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hidePivotFieldList="1"/>
  <mc:AlternateContent xmlns:mc="http://schemas.openxmlformats.org/markup-compatibility/2006">
    <mc:Choice Requires="x15">
      <x15ac:absPath xmlns:x15ac="http://schemas.microsoft.com/office/spreadsheetml/2010/11/ac" url="Z:\Eng. Daniel dos Santos\UMSF ESPERANÇA\PDF's assinados\"/>
    </mc:Choice>
  </mc:AlternateContent>
  <xr:revisionPtr revIDLastSave="0" documentId="13_ncr:1_{14E764A1-E110-4423-9BB0-C85655D82EEB}" xr6:coauthVersionLast="47" xr6:coauthVersionMax="47" xr10:uidLastSave="{00000000-0000-0000-0000-000000000000}"/>
  <bookViews>
    <workbookView xWindow="-24120" yWindow="-120" windowWidth="24240" windowHeight="13140" tabRatio="804" xr2:uid="{00000000-000D-0000-FFFF-FFFF00000000}"/>
  </bookViews>
  <sheets>
    <sheet name="ANEXO V" sheetId="55" r:id="rId1"/>
    <sheet name="Sintético SP Dezembro-2024" sheetId="18" state="hidden" r:id="rId2"/>
    <sheet name="SINAPI INSUMOS DEZ 2024 1" sheetId="19" state="hidden" r:id="rId3"/>
  </sheets>
  <definedNames>
    <definedName name="_xlnm.Print_Area" localSheetId="0">'ANEXO V'!$A$1:$O$72</definedName>
    <definedName name="_xlnm.Print_Area" localSheetId="1">'Sintético SP Dezembro-2024'!$A$9:$F$5353</definedName>
    <definedName name="_xlnm.Print_Area">#REF!</definedName>
    <definedName name="Print_Area_1">#REF!</definedName>
    <definedName name="_xlnm.Print_Titles" localSheetId="1">'Sintético SP Dezembro-2024'!$1:$7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54" i="55" l="1"/>
  <c r="P52" i="55"/>
  <c r="P50" i="55"/>
  <c r="P48" i="55"/>
  <c r="P46" i="55"/>
  <c r="P44" i="55"/>
  <c r="P42" i="55"/>
  <c r="P40" i="55"/>
  <c r="P38" i="55"/>
  <c r="P36" i="55"/>
  <c r="P34" i="55"/>
  <c r="P32" i="55"/>
  <c r="P30" i="55"/>
  <c r="P28" i="55"/>
  <c r="P26" i="55"/>
  <c r="P24" i="55"/>
  <c r="P22" i="55"/>
  <c r="P20" i="55"/>
  <c r="P18" i="55"/>
  <c r="P16" i="55"/>
  <c r="P14" i="55"/>
  <c r="A10" i="55"/>
  <c r="D39" i="55" l="1"/>
  <c r="H39" i="55"/>
  <c r="L39" i="55"/>
  <c r="E39" i="55"/>
  <c r="I39" i="55"/>
  <c r="M39" i="55"/>
  <c r="F39" i="55"/>
  <c r="J39" i="55"/>
  <c r="N39" i="55"/>
  <c r="G39" i="55"/>
  <c r="K39" i="55"/>
  <c r="O39" i="55"/>
  <c r="P39" i="55" l="1"/>
  <c r="D41" i="55" l="1"/>
  <c r="H41" i="55"/>
  <c r="L41" i="55"/>
  <c r="E41" i="55"/>
  <c r="I41" i="55"/>
  <c r="M41" i="55"/>
  <c r="F41" i="55"/>
  <c r="J41" i="55"/>
  <c r="N41" i="55"/>
  <c r="G41" i="55"/>
  <c r="K41" i="55"/>
  <c r="O41" i="55"/>
  <c r="D35" i="55"/>
  <c r="H35" i="55"/>
  <c r="L35" i="55"/>
  <c r="E35" i="55"/>
  <c r="I35" i="55"/>
  <c r="M35" i="55"/>
  <c r="F35" i="55"/>
  <c r="J35" i="55"/>
  <c r="N35" i="55"/>
  <c r="G35" i="55"/>
  <c r="K35" i="55"/>
  <c r="O35" i="55"/>
  <c r="P35" i="55" l="1"/>
  <c r="P41" i="55"/>
  <c r="D53" i="55" l="1"/>
  <c r="H53" i="55"/>
  <c r="L53" i="55"/>
  <c r="E53" i="55"/>
  <c r="I53" i="55"/>
  <c r="M53" i="55"/>
  <c r="F53" i="55"/>
  <c r="J53" i="55"/>
  <c r="N53" i="55"/>
  <c r="G53" i="55"/>
  <c r="K53" i="55"/>
  <c r="O53" i="55"/>
  <c r="P53" i="55" l="1"/>
  <c r="D33" i="55" l="1"/>
  <c r="H33" i="55"/>
  <c r="L33" i="55"/>
  <c r="E33" i="55"/>
  <c r="I33" i="55"/>
  <c r="M33" i="55"/>
  <c r="F33" i="55"/>
  <c r="J33" i="55"/>
  <c r="N33" i="55"/>
  <c r="G33" i="55"/>
  <c r="K33" i="55"/>
  <c r="O33" i="55"/>
  <c r="P33" i="55" l="1"/>
  <c r="D17" i="55" l="1"/>
  <c r="H17" i="55"/>
  <c r="L17" i="55"/>
  <c r="E17" i="55"/>
  <c r="I17" i="55"/>
  <c r="M17" i="55"/>
  <c r="F17" i="55"/>
  <c r="J17" i="55"/>
  <c r="N17" i="55"/>
  <c r="G17" i="55"/>
  <c r="K17" i="55"/>
  <c r="O17" i="55"/>
  <c r="P17" i="55" l="1"/>
  <c r="D37" i="55" l="1"/>
  <c r="H37" i="55"/>
  <c r="L37" i="55"/>
  <c r="E37" i="55"/>
  <c r="I37" i="55"/>
  <c r="M37" i="55"/>
  <c r="F37" i="55"/>
  <c r="J37" i="55"/>
  <c r="N37" i="55"/>
  <c r="G37" i="55"/>
  <c r="K37" i="55"/>
  <c r="O37" i="55"/>
  <c r="D45" i="55" l="1"/>
  <c r="H45" i="55"/>
  <c r="L45" i="55"/>
  <c r="E45" i="55"/>
  <c r="I45" i="55"/>
  <c r="M45" i="55"/>
  <c r="F45" i="55"/>
  <c r="J45" i="55"/>
  <c r="N45" i="55"/>
  <c r="G45" i="55"/>
  <c r="K45" i="55"/>
  <c r="O45" i="55"/>
  <c r="P37" i="55"/>
  <c r="P45" i="55" l="1"/>
  <c r="D51" i="55" l="1"/>
  <c r="H51" i="55"/>
  <c r="L51" i="55"/>
  <c r="E51" i="55"/>
  <c r="I51" i="55"/>
  <c r="M51" i="55"/>
  <c r="F51" i="55"/>
  <c r="J51" i="55"/>
  <c r="N51" i="55"/>
  <c r="G51" i="55"/>
  <c r="K51" i="55"/>
  <c r="O51" i="55"/>
  <c r="P51" i="55" l="1"/>
  <c r="D27" i="55" l="1"/>
  <c r="H27" i="55"/>
  <c r="L27" i="55"/>
  <c r="E27" i="55"/>
  <c r="I27" i="55"/>
  <c r="M27" i="55"/>
  <c r="F27" i="55"/>
  <c r="J27" i="55"/>
  <c r="N27" i="55"/>
  <c r="G27" i="55"/>
  <c r="K27" i="55"/>
  <c r="O27" i="55"/>
  <c r="D29" i="55"/>
  <c r="H29" i="55"/>
  <c r="L29" i="55"/>
  <c r="E29" i="55"/>
  <c r="I29" i="55"/>
  <c r="M29" i="55"/>
  <c r="F29" i="55"/>
  <c r="J29" i="55"/>
  <c r="N29" i="55"/>
  <c r="G29" i="55"/>
  <c r="K29" i="55"/>
  <c r="O29" i="55"/>
  <c r="D31" i="55"/>
  <c r="H31" i="55"/>
  <c r="L31" i="55"/>
  <c r="E31" i="55"/>
  <c r="I31" i="55"/>
  <c r="M31" i="55"/>
  <c r="F31" i="55"/>
  <c r="J31" i="55"/>
  <c r="N31" i="55"/>
  <c r="G31" i="55"/>
  <c r="K31" i="55"/>
  <c r="O31" i="55"/>
  <c r="P31" i="55" l="1"/>
  <c r="P29" i="55"/>
  <c r="P27" i="55"/>
  <c r="D23" i="55" l="1"/>
  <c r="H23" i="55"/>
  <c r="L23" i="55"/>
  <c r="E23" i="55"/>
  <c r="I23" i="55"/>
  <c r="M23" i="55"/>
  <c r="F23" i="55"/>
  <c r="J23" i="55"/>
  <c r="N23" i="55"/>
  <c r="G23" i="55"/>
  <c r="K23" i="55"/>
  <c r="O23" i="55"/>
  <c r="P23" i="55" l="1"/>
  <c r="D21" i="55" l="1"/>
  <c r="H21" i="55"/>
  <c r="L21" i="55"/>
  <c r="E21" i="55"/>
  <c r="I21" i="55"/>
  <c r="M21" i="55"/>
  <c r="F21" i="55"/>
  <c r="J21" i="55"/>
  <c r="N21" i="55"/>
  <c r="G21" i="55"/>
  <c r="K21" i="55"/>
  <c r="O21" i="55"/>
  <c r="D15" i="55" l="1"/>
  <c r="H15" i="55"/>
  <c r="L15" i="55"/>
  <c r="E15" i="55"/>
  <c r="I15" i="55"/>
  <c r="M15" i="55"/>
  <c r="F15" i="55"/>
  <c r="J15" i="55"/>
  <c r="N15" i="55"/>
  <c r="G15" i="55"/>
  <c r="K15" i="55"/>
  <c r="O15" i="55"/>
  <c r="D43" i="55"/>
  <c r="H43" i="55"/>
  <c r="L43" i="55"/>
  <c r="E43" i="55"/>
  <c r="I43" i="55"/>
  <c r="M43" i="55"/>
  <c r="F43" i="55"/>
  <c r="J43" i="55"/>
  <c r="N43" i="55"/>
  <c r="G43" i="55"/>
  <c r="K43" i="55"/>
  <c r="O43" i="55"/>
  <c r="D55" i="55"/>
  <c r="H55" i="55"/>
  <c r="L55" i="55"/>
  <c r="E55" i="55"/>
  <c r="I55" i="55"/>
  <c r="M55" i="55"/>
  <c r="F55" i="55"/>
  <c r="J55" i="55"/>
  <c r="N55" i="55"/>
  <c r="G55" i="55"/>
  <c r="K55" i="55"/>
  <c r="O55" i="55"/>
  <c r="P21" i="55"/>
  <c r="P55" i="55" l="1"/>
  <c r="P43" i="55"/>
  <c r="P15" i="55"/>
  <c r="D19" i="55"/>
  <c r="H19" i="55"/>
  <c r="L19" i="55"/>
  <c r="E19" i="55"/>
  <c r="I19" i="55"/>
  <c r="M19" i="55"/>
  <c r="F19" i="55"/>
  <c r="J19" i="55"/>
  <c r="N19" i="55"/>
  <c r="G19" i="55"/>
  <c r="K19" i="55"/>
  <c r="O19" i="55"/>
  <c r="P19" i="55" l="1"/>
  <c r="D25" i="55" l="1"/>
  <c r="H25" i="55"/>
  <c r="L25" i="55"/>
  <c r="E25" i="55"/>
  <c r="I25" i="55"/>
  <c r="M25" i="55"/>
  <c r="F25" i="55"/>
  <c r="J25" i="55"/>
  <c r="N25" i="55"/>
  <c r="G25" i="55"/>
  <c r="K25" i="55"/>
  <c r="O25" i="55"/>
  <c r="D47" i="55" l="1"/>
  <c r="H47" i="55"/>
  <c r="L47" i="55"/>
  <c r="E47" i="55"/>
  <c r="I47" i="55"/>
  <c r="M47" i="55"/>
  <c r="F47" i="55"/>
  <c r="J47" i="55"/>
  <c r="N47" i="55"/>
  <c r="G47" i="55"/>
  <c r="K47" i="55"/>
  <c r="O47" i="55"/>
  <c r="P25" i="55"/>
  <c r="P47" i="55" l="1"/>
  <c r="D49" i="55" l="1"/>
  <c r="H49" i="55"/>
  <c r="H56" i="55" s="1"/>
  <c r="H57" i="55" s="1"/>
  <c r="L49" i="55"/>
  <c r="L56" i="55" s="1"/>
  <c r="L57" i="55" s="1"/>
  <c r="E49" i="55"/>
  <c r="E56" i="55" s="1"/>
  <c r="E57" i="55" s="1"/>
  <c r="I49" i="55"/>
  <c r="I56" i="55" s="1"/>
  <c r="I57" i="55" s="1"/>
  <c r="M49" i="55"/>
  <c r="M56" i="55" s="1"/>
  <c r="M57" i="55" s="1"/>
  <c r="F49" i="55"/>
  <c r="F56" i="55" s="1"/>
  <c r="F57" i="55" s="1"/>
  <c r="J49" i="55"/>
  <c r="J56" i="55" s="1"/>
  <c r="J57" i="55" s="1"/>
  <c r="N49" i="55"/>
  <c r="N56" i="55" s="1"/>
  <c r="N57" i="55" s="1"/>
  <c r="G49" i="55"/>
  <c r="G56" i="55" s="1"/>
  <c r="G57" i="55" s="1"/>
  <c r="K49" i="55"/>
  <c r="K56" i="55" s="1"/>
  <c r="K57" i="55" s="1"/>
  <c r="O49" i="55"/>
  <c r="O56" i="55" s="1"/>
  <c r="O57" i="55" s="1"/>
  <c r="P49" i="55" l="1"/>
  <c r="D56" i="55"/>
  <c r="D57" i="55" s="1"/>
  <c r="D58" i="55" s="1"/>
  <c r="D59" i="55" s="1"/>
  <c r="E58" i="55" l="1"/>
  <c r="E59" i="55" s="1"/>
  <c r="F58" i="55"/>
  <c r="F59" i="55" l="1"/>
  <c r="G58" i="55"/>
  <c r="G59" i="55" l="1"/>
  <c r="H58" i="55"/>
  <c r="H59" i="55" l="1"/>
  <c r="I58" i="55"/>
  <c r="I59" i="55" l="1"/>
  <c r="J58" i="55"/>
  <c r="J59" i="55" l="1"/>
  <c r="K58" i="55"/>
  <c r="K59" i="55" l="1"/>
  <c r="L58" i="55"/>
  <c r="L59" i="55" l="1"/>
  <c r="M58" i="55"/>
  <c r="M59" i="55" l="1"/>
  <c r="N58" i="55"/>
  <c r="N59" i="55" l="1"/>
  <c r="O58" i="55"/>
  <c r="O59" i="55" s="1"/>
</calcChain>
</file>

<file path=xl/sharedStrings.xml><?xml version="1.0" encoding="utf-8"?>
<sst xmlns="http://schemas.openxmlformats.org/spreadsheetml/2006/main" count="34576" uniqueCount="19092">
  <si>
    <t>SUPERESTRUTURA</t>
  </si>
  <si>
    <t>PREFEITURA MUNICIPAL DE JACAREÍ</t>
  </si>
  <si>
    <t>ITEM</t>
  </si>
  <si>
    <t>SERVIÇOS PRELIMINARES</t>
  </si>
  <si>
    <t>m²</t>
  </si>
  <si>
    <t>02.101.000040.SER</t>
  </si>
  <si>
    <t>02.101.000045.SER</t>
  </si>
  <si>
    <t>m</t>
  </si>
  <si>
    <t>LIMPEZA DO TERRENO</t>
  </si>
  <si>
    <t>TERRAPLANAGEM</t>
  </si>
  <si>
    <t>m³</t>
  </si>
  <si>
    <t>FUNDAÇÃO PROFUNDA</t>
  </si>
  <si>
    <t>ALVENARIA E OUTROS ELEMENTOS DIVISORIOS</t>
  </si>
  <si>
    <t>ÁREA EXTERNA</t>
  </si>
  <si>
    <t>COMUNICAÇÃO VISUAL – TOTEN DE IDENTIFICAÇÃO</t>
  </si>
  <si>
    <t>LIMPEZA FINAL DA OBRA</t>
  </si>
  <si>
    <t>kg</t>
  </si>
  <si>
    <t>un</t>
  </si>
  <si>
    <t>Tubo PVC soldável Ø 25 mm</t>
  </si>
  <si>
    <t>Reservatório para água em polietileno, 1.000 litros com tampa</t>
  </si>
  <si>
    <t>Tubo PVC soldável Ø 32 mm</t>
  </si>
  <si>
    <t>Tubo PVC soldável Ø 50 mm</t>
  </si>
  <si>
    <t>VALOR</t>
  </si>
  <si>
    <t>1.0</t>
  </si>
  <si>
    <t>2.0</t>
  </si>
  <si>
    <t>3.0</t>
  </si>
  <si>
    <t>4.0</t>
  </si>
  <si>
    <t>5.0</t>
  </si>
  <si>
    <t>6.0</t>
  </si>
  <si>
    <t>7.0</t>
  </si>
  <si>
    <t>8.0</t>
  </si>
  <si>
    <t>9.0</t>
  </si>
  <si>
    <t>10.0</t>
  </si>
  <si>
    <t>11.0</t>
  </si>
  <si>
    <t>12.0</t>
  </si>
  <si>
    <t>13.0</t>
  </si>
  <si>
    <t>14.0</t>
  </si>
  <si>
    <t>15.0</t>
  </si>
  <si>
    <t>16.0</t>
  </si>
  <si>
    <t>17.0</t>
  </si>
  <si>
    <t>TOTAL ACUMULADO</t>
  </si>
  <si>
    <t>02</t>
  </si>
  <si>
    <t>04</t>
  </si>
  <si>
    <t>05</t>
  </si>
  <si>
    <t>06</t>
  </si>
  <si>
    <t>Cimbramento</t>
  </si>
  <si>
    <t>Dreno com areia grossa</t>
  </si>
  <si>
    <t>09</t>
  </si>
  <si>
    <t>10</t>
  </si>
  <si>
    <t>11</t>
  </si>
  <si>
    <t>12</t>
  </si>
  <si>
    <t>13</t>
  </si>
  <si>
    <t>15</t>
  </si>
  <si>
    <t>16</t>
  </si>
  <si>
    <t>17</t>
  </si>
  <si>
    <t>Chapisco</t>
  </si>
  <si>
    <t>Reboco</t>
  </si>
  <si>
    <t>18</t>
  </si>
  <si>
    <t>19</t>
  </si>
  <si>
    <t>20</t>
  </si>
  <si>
    <t>21</t>
  </si>
  <si>
    <t>22</t>
  </si>
  <si>
    <t>23</t>
  </si>
  <si>
    <t>24</t>
  </si>
  <si>
    <t>26</t>
  </si>
  <si>
    <t>Espelhos</t>
  </si>
  <si>
    <t>27</t>
  </si>
  <si>
    <t>30</t>
  </si>
  <si>
    <t>Barra de apoio</t>
  </si>
  <si>
    <t>32</t>
  </si>
  <si>
    <t>Disjuntores</t>
  </si>
  <si>
    <t>Aquecedores</t>
  </si>
  <si>
    <t>Extintores</t>
  </si>
  <si>
    <t>Base de macadame hidráulico</t>
  </si>
  <si>
    <t>Base de macadame betuminoso</t>
  </si>
  <si>
    <t>Rejuntamento de paralelepípedo com areia</t>
  </si>
  <si>
    <t>Guias e sarjetas</t>
  </si>
  <si>
    <t>SÃO PAULO</t>
  </si>
  <si>
    <t>TABELA DE CUSTOS SINTÉTICA</t>
  </si>
  <si>
    <t>LS:</t>
  </si>
  <si>
    <t xml:space="preserve"> 97,78</t>
  </si>
  <si>
    <t>DEZEMBRO-2024</t>
  </si>
  <si>
    <t>BDI:</t>
  </si>
  <si>
    <t>0,00%</t>
  </si>
  <si>
    <t>CÓDIGO TCPO14</t>
  </si>
  <si>
    <t>ESPECIFICAÇÃO DO SERVIÇO </t>
  </si>
  <si>
    <t> UNID. </t>
  </si>
  <si>
    <t> MAT. </t>
  </si>
  <si>
    <t> M.O. </t>
  </si>
  <si>
    <t> TOTAL </t>
  </si>
  <si>
    <t>SERVIÇOS</t>
  </si>
  <si>
    <t>Serviços</t>
  </si>
  <si>
    <t>02. Serviços Iniciais</t>
  </si>
  <si>
    <t>02.101</t>
  </si>
  <si>
    <t>Canteiro de obras</t>
  </si>
  <si>
    <t>02.101.000005.SER</t>
  </si>
  <si>
    <t>Tapume de proteção em chapa de madeira compensada resinada # 6 mm</t>
  </si>
  <si>
    <t>02.101.000006.SER</t>
  </si>
  <si>
    <t>Portão para tapume em chapa de madeira compensada resinada #10 mm, 2 folhas, largura 3 m e altura 2 m</t>
  </si>
  <si>
    <t>02.101.000010.SER</t>
  </si>
  <si>
    <t>Tapume de tábuas sobrepostas</t>
  </si>
  <si>
    <t>02.101.000015.SER</t>
  </si>
  <si>
    <t>Tapume de tábua com matajunta de ripas</t>
  </si>
  <si>
    <t>02.101.000020.SER</t>
  </si>
  <si>
    <t>Tapume de proteção com telha trapezoidal em aço galvanizado # 0,43 mm em estrutura de madeira</t>
  </si>
  <si>
    <t>02.101.000021.SER</t>
  </si>
  <si>
    <t>Tapume de proteção com telha trapezoidal em aço galvanizado # 0,43 mm em estrutura de madeira com 2 reaproveitamentos</t>
  </si>
  <si>
    <t>02.101.000022.SER</t>
  </si>
  <si>
    <t>Tapume de proteção com telha trapezoidal em aço galvanizado # 0,43 mm em estrutura de madeira, inclusive pintura esmalte face externa</t>
  </si>
  <si>
    <t>02.101.000023.SER</t>
  </si>
  <si>
    <t>Tapume de proteção com telha trapezoidal em aço galvanizado # 0,43 mm em estrutura de madeira com 2 reaproveitamentos, inclusive pintura esmalte face externa</t>
  </si>
  <si>
    <t>02.101.000024.SER</t>
  </si>
  <si>
    <t>Tapume de proteção com telha trapezoidal em aço galvanizado # 0,43 mm em estrutura de madeira, inclusive pintura esmalte face externa e interna</t>
  </si>
  <si>
    <t>02.101.000025.SER</t>
  </si>
  <si>
    <t>Tapume de proteção com telha trapezoidal em aço galvanizado # 0,43 mm em estrutura de madeira com 2 reaproveitamentos, inclusive pintura esmalte face externa e interna</t>
  </si>
  <si>
    <t>02.101.000026.SER</t>
  </si>
  <si>
    <t>Portão para tapume com telha trapezoidal em aço galvanizado # 0,43 mm em estrutura de madeira, 2 folhas, largura 3 m altura 2 m</t>
  </si>
  <si>
    <t>02.101.000027.SER</t>
  </si>
  <si>
    <t>Portão para tapume com telha trapezoidal em aço galvanizado # 0,43 mm em estrutura de madeira, 2 folhas, largura 3 m altura 2 m, inclusive pintura pintura esmalte face externa</t>
  </si>
  <si>
    <t>02.101.000028.SER</t>
  </si>
  <si>
    <t>Portão para tapume com telha trapezoidal em aço galvanizado # 0,43 mm em estrutura de madeira, 2 folhas, largura 3 m altura 2 m, inclusive pintura pintura esmalte face externa e interna</t>
  </si>
  <si>
    <t>02.101.000029.SER</t>
  </si>
  <si>
    <t>Tapume de proteção guarda corpo com tela de polipropileno</t>
  </si>
  <si>
    <t>02.101.000030.SER</t>
  </si>
  <si>
    <t>Abrigo provisório de madeira para alojamento e/ou depósito de materiais e ferramentas</t>
  </si>
  <si>
    <t>02.101.000031.SER</t>
  </si>
  <si>
    <t>Abrigo provisório de madeira com dois pavimentos para alojamento e/ou depósito de materiais e ferramentas</t>
  </si>
  <si>
    <t>Ligação provisória de água para obra e instalação sanitária provisória, pequenas obras - instalação mínima</t>
  </si>
  <si>
    <t>Ligação provisória de luz e força para obra - instalação mínima</t>
  </si>
  <si>
    <t>02.101.000050.SER</t>
  </si>
  <si>
    <t>Andaime para uso interno composto de plataforma de tábuas com 0,9 m de largura sobre cavaletes móveis de madeira com elevação de até 1 m</t>
  </si>
  <si>
    <t>02.101.000055.SER</t>
  </si>
  <si>
    <t>Bandeja salva-vidas primária em aço, 2,50 m com extensão 0,80 m a 45°, forro com tábuas</t>
  </si>
  <si>
    <t>02.101.000056.SER</t>
  </si>
  <si>
    <t>Bandeja salva-vidas primária em aço, 2,50 m com extensão 0,80 m a 45°, forro com chapa compensado</t>
  </si>
  <si>
    <t>02.101.000057.SER</t>
  </si>
  <si>
    <t>Bandeja salva-vidas secundária em aço, 1,40 m com extensão 0,80 m a 45°, forro com tábuas</t>
  </si>
  <si>
    <t>02.101.000058.SER</t>
  </si>
  <si>
    <t>Bandeja salva-vidas secundária em aço, 1,40 m com extensão 0,80 m a 45°, forro com chapa compensado</t>
  </si>
  <si>
    <t>02.101.000100.SER</t>
  </si>
  <si>
    <t>Passadiços de madeira para pedestres, com tábua</t>
  </si>
  <si>
    <t>02.101.000120.SER</t>
  </si>
  <si>
    <t>Travessia de chapa metálica para veículos</t>
  </si>
  <si>
    <t>02.101.000150.SER</t>
  </si>
  <si>
    <t>Travessia de madeira para veículos</t>
  </si>
  <si>
    <t>02.102</t>
  </si>
  <si>
    <t>Demolições</t>
  </si>
  <si>
    <t>02.102.000001.SER</t>
  </si>
  <si>
    <t>Demolição de alvenaria de tijolo comum, com reaproveitamento</t>
  </si>
  <si>
    <t>02.102.000002.SER</t>
  </si>
  <si>
    <t>Demolição de alvenaria de tijolo comum, sem reaproveitamento</t>
  </si>
  <si>
    <t>02.102.000004.SER</t>
  </si>
  <si>
    <t>Demolição de cobertura de telha cerâmica - mão de obra</t>
  </si>
  <si>
    <t>02.102.000005.SER</t>
  </si>
  <si>
    <t>Demolição de cobertura de telha ondulada de fibrocimento - mão de obra</t>
  </si>
  <si>
    <t>02.102.000006.SER</t>
  </si>
  <si>
    <t>Demolição de concreto com utilização de martelo rompedor pneumático</t>
  </si>
  <si>
    <t>02.102.000007.SER</t>
  </si>
  <si>
    <t>Demolição de concreto com ferramentas manuais</t>
  </si>
  <si>
    <t>02.102.000009.SER</t>
  </si>
  <si>
    <t>Demolição de edificações simples de alvenaria</t>
  </si>
  <si>
    <t>02.102.000010.SER</t>
  </si>
  <si>
    <t>Demolição de estrutura de madeira para telhado</t>
  </si>
  <si>
    <t>02.102.000011.SER</t>
  </si>
  <si>
    <t>Demolição de forro de estuque ou gesso em placas</t>
  </si>
  <si>
    <t>02.102.000012.SER</t>
  </si>
  <si>
    <t>Demolição de forro de ripas madeira</t>
  </si>
  <si>
    <t>02.102.000014.SER</t>
  </si>
  <si>
    <t>Demolição de pavimentação asfáltica com utilização de martelo rompedor espessura até 15 cm</t>
  </si>
  <si>
    <t>02.102.000016.SER</t>
  </si>
  <si>
    <t>Demolição de pavimentação com paralelepípedos</t>
  </si>
  <si>
    <t>02.102.000017.SER</t>
  </si>
  <si>
    <t>Demolição de pavimentação com pré-moldado de concreto espessura até 10 cm</t>
  </si>
  <si>
    <t>02.102.000018.SER</t>
  </si>
  <si>
    <t>Demolição de assoalho de madeira</t>
  </si>
  <si>
    <t>02.102.000019.SER</t>
  </si>
  <si>
    <t>Demolição de piso de tacos de madeira</t>
  </si>
  <si>
    <t>02.102.000020.SER</t>
  </si>
  <si>
    <t>Demolição de piso cerâmico</t>
  </si>
  <si>
    <t>02.102.000021.SER</t>
  </si>
  <si>
    <t>Demolição de piso cerâmico inclusive retirada da camada de regularização sobre lastro de concreto com espessura até 3 cm</t>
  </si>
  <si>
    <t>02.102.000022.SER</t>
  </si>
  <si>
    <t>Demolição de piso revestido com granilite</t>
  </si>
  <si>
    <t>02.102.000024.SER</t>
  </si>
  <si>
    <t>Demolição de piso cimentado sobre lastro de concreto</t>
  </si>
  <si>
    <t>02.102.000031.SER</t>
  </si>
  <si>
    <t>Remoção de esquadria metálica sem reaproveitamento</t>
  </si>
  <si>
    <t>02.102.000032.SER</t>
  </si>
  <si>
    <t>Remoção de esquadria de madeira, inclusive batente</t>
  </si>
  <si>
    <t>02.102.000033.SER</t>
  </si>
  <si>
    <t>Remoção de guia pré-fabricada de concreto</t>
  </si>
  <si>
    <t>02.102.000035.SER</t>
  </si>
  <si>
    <t>Remoção de pintura a látex</t>
  </si>
  <si>
    <t>02.102.000036.SER</t>
  </si>
  <si>
    <t>Remoção de pintura a cal</t>
  </si>
  <si>
    <t>02.102.000037.SER</t>
  </si>
  <si>
    <t>Remoção de pintura a óleo ou esmalte</t>
  </si>
  <si>
    <t>02.102.000041.SER</t>
  </si>
  <si>
    <t>Retirada de peitoril de mármore ou granito (largura média de 25 cm)</t>
  </si>
  <si>
    <t>02.102.000042.SER</t>
  </si>
  <si>
    <t>Retirada de soleira de mármore ou granito (largura média de 15 cm</t>
  </si>
  <si>
    <t>02.102.000043.SER</t>
  </si>
  <si>
    <t>Remoção de revestimento de piso de carpete têxtil</t>
  </si>
  <si>
    <t>02.102.000044.SER</t>
  </si>
  <si>
    <t>Remoção de revestimento de piso vinílico</t>
  </si>
  <si>
    <t>02.102.000045.SER</t>
  </si>
  <si>
    <t>Demolição de revestimento com argamassa</t>
  </si>
  <si>
    <t>02.102.000046.SER</t>
  </si>
  <si>
    <t>Demolição de revestimento de azulejo ou lambris</t>
  </si>
  <si>
    <t>02.103</t>
  </si>
  <si>
    <t>Limpeza terreno</t>
  </si>
  <si>
    <t>02.103.000001.SER</t>
  </si>
  <si>
    <t>Corte de capoeira fina a foice</t>
  </si>
  <si>
    <t>02.103.000002.SER</t>
  </si>
  <si>
    <t>Capina e limpeza manual superficial de terreno</t>
  </si>
  <si>
    <t>02.103.000012.SER</t>
  </si>
  <si>
    <t>Desmatamento e limpeza mecanizada de terreno com árvores Ø até 15 cm utilizando trator sobre esteiras</t>
  </si>
  <si>
    <t>02.103.000013.SER</t>
  </si>
  <si>
    <t>Raspagem mecanizada do terreno até 40 cm de profundidade utilizando trator sobre esteiras</t>
  </si>
  <si>
    <t>02.104</t>
  </si>
  <si>
    <t>Locação</t>
  </si>
  <si>
    <t>02.104.000005.SER</t>
  </si>
  <si>
    <t>Gabarito perimétrico para locação da obra</t>
  </si>
  <si>
    <t>02.104.000030.SER</t>
  </si>
  <si>
    <t>Equipe de topografia para obras viárias</t>
  </si>
  <si>
    <t>dia</t>
  </si>
  <si>
    <t>02.104.000050.SER</t>
  </si>
  <si>
    <t>Equipe de topografia para serviços de locação e medição em obras</t>
  </si>
  <si>
    <t>02.105</t>
  </si>
  <si>
    <t>Movimento de terra</t>
  </si>
  <si>
    <t>02.105.000005.SER</t>
  </si>
  <si>
    <t>Escavação mecanizada em solo de 1ª categoria em campo aberto</t>
  </si>
  <si>
    <t>02.105.000010.SER</t>
  </si>
  <si>
    <t>Escavação mecanizada de vala em solo de 1ª categoria, profundidade até 4 m</t>
  </si>
  <si>
    <t>02.105.000015.SER</t>
  </si>
  <si>
    <t>Escavação e carga em solo de 1ª categoria, utilizando trator sobre esteiras e pá-carregadeira sobre pneus</t>
  </si>
  <si>
    <t>02.105.000020.SER</t>
  </si>
  <si>
    <t>Escavação e espalhamento em solo de 1ª categoria, utilizando trator sobre esteiras, distância média de 50 m</t>
  </si>
  <si>
    <t>02.105.000025.SER</t>
  </si>
  <si>
    <t>Escavação e espalhamento em solo de 1ª categoria, utilizando trator sobre esteiras, distância média de 100 m</t>
  </si>
  <si>
    <t>02.105.000028.SER</t>
  </si>
  <si>
    <t>Escarificação, escavação e remoção de terra até 1 km</t>
  </si>
  <si>
    <t>02.105.000030.SER</t>
  </si>
  <si>
    <t>Escavação, carga e transporte em solo de 1ª categoria, utilizando motoescreiper de 13 m³, incluindo trator pusher, distância até 100 m</t>
  </si>
  <si>
    <t>02.105.000031.SER</t>
  </si>
  <si>
    <t>Escavação, carga e transporte em solo de 1ª categoria, utilizando motoescreiper de 13 m³, incluindo trator pusher, distância até 200 m</t>
  </si>
  <si>
    <t>02.105.000032.SER</t>
  </si>
  <si>
    <t>Escavação, carga e transporte em solo de 1ª categoria, utilizando motoescreiper de 13 m³, incluindo trator pusher, distância até 300 m</t>
  </si>
  <si>
    <t>02.105.000033.SER</t>
  </si>
  <si>
    <t>Escavação, carga e transporte em solo de 1ª categoria, utilizando motoescreiper de 13 m³, incluindo trator pusher, distância até 400 m</t>
  </si>
  <si>
    <t>02.105.000034.SER</t>
  </si>
  <si>
    <t>Escavação, carga e transporte em solo de 1ª categoria, utilizando motoescreiper de 13 m³, incluindo trator pusher, distância até 500 m</t>
  </si>
  <si>
    <t>02.105.000040.SER</t>
  </si>
  <si>
    <t>Carga de solo de 1a. categoria ou material granular seco, utilizando carregadeira sobre pneus</t>
  </si>
  <si>
    <t>02.105.000045.SER</t>
  </si>
  <si>
    <t>Espalhamento e regularização de terra em camadas no aterro utilizando trator sobre esteiras</t>
  </si>
  <si>
    <t>02.105.000050.SER</t>
  </si>
  <si>
    <t>Aterro mecanizado com reaproveitamento de solo escavado no local</t>
  </si>
  <si>
    <t>02.105.000052.SER</t>
  </si>
  <si>
    <t>Compactação de aterro</t>
  </si>
  <si>
    <t>02.105.000060.SER</t>
  </si>
  <si>
    <t>Escavação manual de vala em solo de 1ª categoria profundidade até 2 m</t>
  </si>
  <si>
    <t>02.105.000065.SER</t>
  </si>
  <si>
    <t>Escoramento descontínuo de vala empregando pranchas e longarinas de peroba</t>
  </si>
  <si>
    <t>02.105.000066.SER</t>
  </si>
  <si>
    <t>Escoramento contínuo de vala empregando pranchas e longarinas de peroba</t>
  </si>
  <si>
    <t>02.105.000070.SER</t>
  </si>
  <si>
    <t>Regularização de fundo de vala com soquete</t>
  </si>
  <si>
    <t>02.105.000072.SER</t>
  </si>
  <si>
    <t>Reaterro manual de vala</t>
  </si>
  <si>
    <t>02.105.000073.SER</t>
  </si>
  <si>
    <t>Reaterro e compactação manual de vala por apiloamento com soquete</t>
  </si>
  <si>
    <t>02.105.000074.SER</t>
  </si>
  <si>
    <t>Carga manual de terra em caminhão basculante</t>
  </si>
  <si>
    <t>02.105.000075.SER</t>
  </si>
  <si>
    <t>Reaterro mecanizado de vala empregando compactador de placa vibratória em camadas de 20 cm</t>
  </si>
  <si>
    <t>02.105.000076.SER</t>
  </si>
  <si>
    <t>Carga mecanizada de terra em caminhão basculante</t>
  </si>
  <si>
    <t>02.105.000080.SER</t>
  </si>
  <si>
    <t>Escavação mecanizada de vala escorada em solo de 1ª categoria, profundidade até 4 m</t>
  </si>
  <si>
    <t>02.105.000081.SER</t>
  </si>
  <si>
    <t>Escavação mecanizada de vala escorada em solo de 1ª categoria, profundidade entre 4 e 6 m</t>
  </si>
  <si>
    <t>02.105.000082.SER</t>
  </si>
  <si>
    <t>Escavação mecanizada de vala escorada em solo de 1ª categoria, profundidade entre 6 e 8 m</t>
  </si>
  <si>
    <t>02.105.000085.SER</t>
  </si>
  <si>
    <t>Abertura de valas em rocha</t>
  </si>
  <si>
    <t>02.105.000086.SER</t>
  </si>
  <si>
    <t>Escavação em rocha - 3ª categoria, desmonte com uso de explosivos e perfuração manual profundidade até 2 m</t>
  </si>
  <si>
    <t>02.105.000087.SER</t>
  </si>
  <si>
    <t>Escavação manual de vala em rocha - 3ª categoria com uso de explosivos e perfuração manual profundidade entre 2 e 4 m</t>
  </si>
  <si>
    <t>02.105.000088.SER</t>
  </si>
  <si>
    <t>Escavação manual de vala em rocha - 3ª categoria com uso de explosivos e perfuração mecânica profundidade até 2 m</t>
  </si>
  <si>
    <t>02.105.000089.SER</t>
  </si>
  <si>
    <t>Escavação manual de vala em rocha - 3ª categoria com uso de explosivos e perfuração mecânica profundidade entre 2 e 4 m</t>
  </si>
  <si>
    <t>02.105.000090.SER</t>
  </si>
  <si>
    <t>Escavação manual de vala em rocha - 3ª categoria com uso de explosivos e perfuração mecânica profundidade entre 4 e 6 m</t>
  </si>
  <si>
    <t>02.105.000091.SER</t>
  </si>
  <si>
    <t>Desmonte de rocha branda incluindo perfuração, carga de explosivos e detonação com aplicação de malha convencional</t>
  </si>
  <si>
    <t>02.105.000092.SER</t>
  </si>
  <si>
    <t>Desmonte de rocha dura incluindo perfuração, carga de explosivos e detonação com aplicação de malha convencional</t>
  </si>
  <si>
    <t>02.105.000110.SER</t>
  </si>
  <si>
    <t>Geotêxtil não tecido para estabilização de solos</t>
  </si>
  <si>
    <t>02.105.000115.SER</t>
  </si>
  <si>
    <t>Solo-cimento ensacado para contenção de talude</t>
  </si>
  <si>
    <t>02.105.000120.SER</t>
  </si>
  <si>
    <t>Gabião colchão # 30 cm, para execução de obra</t>
  </si>
  <si>
    <t>02.105.000125.SER</t>
  </si>
  <si>
    <t>Gabião tipo caixa, para execução de obra</t>
  </si>
  <si>
    <t>02.105.000130.SER</t>
  </si>
  <si>
    <t>Estiva - estrutura submersa com gabião-saco malha hexagonal 8 x 10 cm, altura 1 m</t>
  </si>
  <si>
    <t>02.106</t>
  </si>
  <si>
    <t>Sondagem</t>
  </si>
  <si>
    <t>02.106.000005.SER</t>
  </si>
  <si>
    <t>Sondagem de reconhecimento do subsolo com tubo de revestimento Ø 2 1/2"</t>
  </si>
  <si>
    <t>04. Infraestrutura</t>
  </si>
  <si>
    <t>04.101</t>
  </si>
  <si>
    <t>Armaduras</t>
  </si>
  <si>
    <t>04.101.000005.SER</t>
  </si>
  <si>
    <t>Armadura de aço CA-25 para estruturas de concreto armado, Ø até 12,5 mm, corte, dobra e montagem</t>
  </si>
  <si>
    <t>04.101.000006.SER</t>
  </si>
  <si>
    <t>Armadura de aço CA-25 para estruturas de concreto armado, Ø &gt;12,5 mm até 25,0 mm, corte, dobra e montagem</t>
  </si>
  <si>
    <t>04.101.000020.SER</t>
  </si>
  <si>
    <t>Armadura de aço CA-50 para estruturas de concreto armado, Ø até 12,5 mm, corte, dobra e montagem</t>
  </si>
  <si>
    <t>04.101.000021.SER</t>
  </si>
  <si>
    <t>Armadura de aço CA-50 para estruturas de concreto armado, Ø &gt;12,5 mm até 25,0 mm, corte, dobra e montagem</t>
  </si>
  <si>
    <t>04.101.000030.SER</t>
  </si>
  <si>
    <t>Armadura de aço CA-60 para estruturas de concreto armado, Ø até 5,00 mm, corte, dobra e montagem</t>
  </si>
  <si>
    <t>04.101.000031.SER</t>
  </si>
  <si>
    <t>Armadura de aço CA-60 para estruturas de concreto armado, Ø de 5,00 até 7,00 mm, corte, dobra e montagem</t>
  </si>
  <si>
    <t>04.101.000032.SER</t>
  </si>
  <si>
    <t>Armadura de aço CA-60 para estruturas de concreto armado, Ø de 8,00 até 9,50 mm, corte, dobra e montagem</t>
  </si>
  <si>
    <t>04.101.000050.SER</t>
  </si>
  <si>
    <t>Armadura de tela de aço CA-60 Ø 4,20 mm, malha de 10 x 10 cm</t>
  </si>
  <si>
    <t>04.101.000052.SER</t>
  </si>
  <si>
    <t>Armadura de tela de aço CA-60 Ø 4,20 mm, malha de 15 x 15 cm</t>
  </si>
  <si>
    <t>04.102</t>
  </si>
  <si>
    <t>Concreto</t>
  </si>
  <si>
    <t>04.102.000005.SER</t>
  </si>
  <si>
    <t>Concreto dosado em central C10 S50</t>
  </si>
  <si>
    <t>04.102.000010.SER</t>
  </si>
  <si>
    <t>Concreto dosado em central C15 S50</t>
  </si>
  <si>
    <t>04.102.000015.SER</t>
  </si>
  <si>
    <t>Concreto dosado em central C20 S50</t>
  </si>
  <si>
    <t>04.102.000020.SER</t>
  </si>
  <si>
    <t>Concreto dosado em central C20 S220 (auto-adensável)</t>
  </si>
  <si>
    <t>04.102.000025.SER</t>
  </si>
  <si>
    <t>Concreto dosado em central C25 S50</t>
  </si>
  <si>
    <t>04.102.000030.SER</t>
  </si>
  <si>
    <t>Concreto dosado em central C25 S220 (auto-adensável)</t>
  </si>
  <si>
    <t>04.102.000035.SER</t>
  </si>
  <si>
    <t>Concreto dosado em central C30 S50</t>
  </si>
  <si>
    <t>04.102.000040.SER</t>
  </si>
  <si>
    <t>Concreto dosado em central C30 S220 (auto-adensável)</t>
  </si>
  <si>
    <t>04.102.000045.SER</t>
  </si>
  <si>
    <t>Concreto dosado em central C30 S100 adicionado de 0,6 Kg/m³ de fibras sintéticas</t>
  </si>
  <si>
    <t>04.102.000050.SER</t>
  </si>
  <si>
    <t>Concreto dosado em central C35 S50</t>
  </si>
  <si>
    <t>04.102.000055.SER</t>
  </si>
  <si>
    <t>Concreto dosado em central C35 S220 (auto-adensável)</t>
  </si>
  <si>
    <t>04.102.000060.SER</t>
  </si>
  <si>
    <t>Concreto dosado em central C40 S50</t>
  </si>
  <si>
    <t>04.102.000065.SER</t>
  </si>
  <si>
    <t>Concreto dosado em central C40 S220 (auto-adensável)</t>
  </si>
  <si>
    <t>04.102.000070.SER</t>
  </si>
  <si>
    <t>Concreto dosado em central C45 S50</t>
  </si>
  <si>
    <t>04.102.000075.SER</t>
  </si>
  <si>
    <t>Concreto dosado em central C50 S160 relação água/cimento: 0,4</t>
  </si>
  <si>
    <t>04.102.000080.SER</t>
  </si>
  <si>
    <t>Concreto dosado em central C75 S160 relação água/cimento: 0,4</t>
  </si>
  <si>
    <t>04.102.000085.SER</t>
  </si>
  <si>
    <t>Concreto ciclópico C15 S50 - preparo e lançamento - com 30% de pedra rachão, controle "B"</t>
  </si>
  <si>
    <t>04.102.000090.SER</t>
  </si>
  <si>
    <t>Concreto preparado na obra C15 S50, controle "B"</t>
  </si>
  <si>
    <t>04.102.000095.SER</t>
  </si>
  <si>
    <t>Concreto preparado na obra C15 S50, controle "C"</t>
  </si>
  <si>
    <t>04.102.000100.SER</t>
  </si>
  <si>
    <t>Concreto preparado na obra C15 S50 com seixo rolado, controle "C"</t>
  </si>
  <si>
    <t>04.102.000105.SER</t>
  </si>
  <si>
    <t>Concreto preparado na obra C15 S50, controle "A"</t>
  </si>
  <si>
    <t>04.102.000110.SER</t>
  </si>
  <si>
    <t>Concreto preparado na obra C15 S50, controle "A", brita 1</t>
  </si>
  <si>
    <t>04.102.000115.SER</t>
  </si>
  <si>
    <t>Concreto preparado na obra C20 S50, controle "B"</t>
  </si>
  <si>
    <t>04.102.000120.SER</t>
  </si>
  <si>
    <t>Concreto preparado na obra C20 S50 com seixo rolado, controle "B"</t>
  </si>
  <si>
    <t>04.102.000125.SER</t>
  </si>
  <si>
    <t>Concreto preparado na obra C20 S50, controle "A"</t>
  </si>
  <si>
    <t>04.102.000130.SER</t>
  </si>
  <si>
    <t>Concreto preparado na obra C20 S50, controle "A", brita 1</t>
  </si>
  <si>
    <t>04.102.000135.SER</t>
  </si>
  <si>
    <t>Concreto preparado na obra C20 S50, controle "B", brita 1</t>
  </si>
  <si>
    <t>04.102.000140.SER</t>
  </si>
  <si>
    <t>Concreto preparado na obra C25 S50 com seixo rolado, controle "A"</t>
  </si>
  <si>
    <t>04.102.000145.SER</t>
  </si>
  <si>
    <t>Concreto preparado na obra C25 S50, controle "A"</t>
  </si>
  <si>
    <t>04.102.000150.SER</t>
  </si>
  <si>
    <t>Concreto preparado na obra C25 S50, controle "A", brita 1</t>
  </si>
  <si>
    <t>04.102.000155.SER</t>
  </si>
  <si>
    <t>Concreto preparado na obra C25 S50, controle "B", brita 1</t>
  </si>
  <si>
    <t>04.102.000160.SER</t>
  </si>
  <si>
    <t>Concreto preparado na obra C30 S50, controle "A"</t>
  </si>
  <si>
    <t>04.102.000165.SER</t>
  </si>
  <si>
    <t>Concreto preparado na obra C30 S50, controle "A", brita 1</t>
  </si>
  <si>
    <t>04.102.000170.SER</t>
  </si>
  <si>
    <t>Concreto preparado na obra C30 S50, controle "B", brita 1</t>
  </si>
  <si>
    <t>04.102.000175.SER</t>
  </si>
  <si>
    <t>Concreto preparado na obra C35 S50, controle "A"</t>
  </si>
  <si>
    <t>04.102.000180.SER</t>
  </si>
  <si>
    <t>Concreto preparado na obra C35 S50, controle "A", brita 1</t>
  </si>
  <si>
    <t>04.102.000185.SER</t>
  </si>
  <si>
    <t>Concreto preparado na obra C35 S50, controle "B", brita 1</t>
  </si>
  <si>
    <t>04.102.000190.SER</t>
  </si>
  <si>
    <t>Concreto preparado na obra C40 S50, controle "A"</t>
  </si>
  <si>
    <t>04.102.000195.SER</t>
  </si>
  <si>
    <t>Concreto preparado na obra C40 S50, controle "A", brita 1</t>
  </si>
  <si>
    <t>04.102.000200.SER</t>
  </si>
  <si>
    <t>Concreto - aplicação e adensamento com vibrador de imersão com motor elétrico</t>
  </si>
  <si>
    <t>04.102.000205.SER</t>
  </si>
  <si>
    <t>Concreto - aplicação e adensamento com vibrador de imersão com motor à gasolina</t>
  </si>
  <si>
    <t>04.102.000210.SER</t>
  </si>
  <si>
    <t>Concreto - aplicação</t>
  </si>
  <si>
    <t>04.102.000215.SER</t>
  </si>
  <si>
    <t>Bombeamento de concreto</t>
  </si>
  <si>
    <t>04.103</t>
  </si>
  <si>
    <t>Contenções</t>
  </si>
  <si>
    <t>04.103.0</t>
  </si>
  <si>
    <t>Composições TCPO</t>
  </si>
  <si>
    <t>04.103.000005.SER</t>
  </si>
  <si>
    <t>Contenção de solo com cortina de placa dupla pré-fabricada empuxo de 5,5 t/m², espessura de 15 cm, tipo de perfil i 10", distanciamento entre perfis de 1,5 m com reforço de barra de aço CA-60 Ø 6,30 mm a cada 15 cm</t>
  </si>
  <si>
    <t>04.103.000010.SER</t>
  </si>
  <si>
    <t>Contenção de solo com cortina de placa dupla pré-fabricada empuxo de 5,5 t/m², espessura de 15 cm, tipo de perfil i 10", distanciamento entre perfis de 1,8 m com reforço de barra de aço CA-60 Ø 6,30 mm a cada 15 cm</t>
  </si>
  <si>
    <t>04.103.000015.SER</t>
  </si>
  <si>
    <t>Contenção de solo com cortina de placa dupla pré-fabricada empuxo de 4,0 t/m², espessura de 15 cm, tipo de perfil i 10", distanciamento entre perfis de 2,0 m com reforço de barra de aço CA-60 Ø 6,30 mm a cada 15 cm</t>
  </si>
  <si>
    <t>04.103.000020.SER</t>
  </si>
  <si>
    <t>Contenção de solo com cortina de placa dupla pré-fabricada empuxo de 3,3 t/m², espessura de 15 cm, tipo de perfil i 10", distanciamento entre perfis de 2,2 m com reforço de barra de aço CA-60 Ø 6,30 mm a cada 15 cm</t>
  </si>
  <si>
    <t>04.103.000300.SER</t>
  </si>
  <si>
    <t>Muro de arrimo com gabião, malha hexagonal 8 x 10 cm, dupla torção, altura 2 m, espessura média 1 m</t>
  </si>
  <si>
    <t>04.103.000305.SER</t>
  </si>
  <si>
    <t>Muro de arrimo com gabião, malha hexagonal 8 x 10 cm, dupla torção, altura 4 m, espessura média 3 m</t>
  </si>
  <si>
    <t>04.103.000600.SER</t>
  </si>
  <si>
    <t>Concreto projetado via seca consumo de cimento 350 kg/m³</t>
  </si>
  <si>
    <t>04.103.000800.SER</t>
  </si>
  <si>
    <t>Gabião colchão # 30 cm, para revestimento de talude</t>
  </si>
  <si>
    <t>04.103.000810.SER</t>
  </si>
  <si>
    <t>Gabião tipo caixa, h=0,50m, malha de 8 x 10 cm, galvanizado fio Ø 2,7mm</t>
  </si>
  <si>
    <t>04.103.000815.SER</t>
  </si>
  <si>
    <t>Gabião tipo caixa, h=0,50m, malha de 8 x 10 cm, galvanizado, revestido em PVC, fio Ø 2,4mm</t>
  </si>
  <si>
    <t>04.103.000820.SER</t>
  </si>
  <si>
    <t>Gabião tipo caixa, h=1,0m, malha de 8 x 10 cm, galvanizado fio Ø 2,7mm</t>
  </si>
  <si>
    <t>04.103.000825.SER</t>
  </si>
  <si>
    <t>Gabião tipo caixa, h=1,0m, malha de 8 x 10 cm, galvanizado, revestido em PVC, fio Ø 2,4mm</t>
  </si>
  <si>
    <t>04.103.000830.SER</t>
  </si>
  <si>
    <t>Gabião tipo colchao, h=0,17m, malha de 6 x 8 cm, galvanizado, revestido PVC fio Ø 2,0mm</t>
  </si>
  <si>
    <t>04.103.000835.SER</t>
  </si>
  <si>
    <t>Gabião tipo colchao, h=0,23m, malha de 6 x 8 cm, galvanizado, revestido PVC fio Ø 2,0mm</t>
  </si>
  <si>
    <t>04.103.000840.SER</t>
  </si>
  <si>
    <t>Gabião tipo colchao, h=0,30m, malha de 6 x 8 cm, galvanizado, revestido PVC fio Ø 2,0mm</t>
  </si>
  <si>
    <t>04.103.000850.SER</t>
  </si>
  <si>
    <t>Geotêxtil usado como filtro em substituição à transição granulométrica e como proteção à erosão em canais revestidos com gabiões</t>
  </si>
  <si>
    <t>04.103.000852.SER</t>
  </si>
  <si>
    <t>Geotêxtil em colchão drenante usado como filtro e distribuidor de carga onde a movimentação do colchão será considerável ao longo do tempo</t>
  </si>
  <si>
    <t>04.103.001000.SER</t>
  </si>
  <si>
    <t>Mureta guia para parede diafragma</t>
  </si>
  <si>
    <t>04.103.001010.SER</t>
  </si>
  <si>
    <t>Gaiola de aço CA 50 para armadura de parede diafragma</t>
  </si>
  <si>
    <t>04.103.001011.SER</t>
  </si>
  <si>
    <t>Parede diafragma - escavação em solo com SPT até 50 golpes, contenção com lama bentonitica, concreto C30 S50</t>
  </si>
  <si>
    <t>04.104</t>
  </si>
  <si>
    <t>Drenagem</t>
  </si>
  <si>
    <t>04.104.0</t>
  </si>
  <si>
    <t>04.104.000005.SER</t>
  </si>
  <si>
    <t>04.104.000015.SER</t>
  </si>
  <si>
    <t>Dreno com brita 2 e 3</t>
  </si>
  <si>
    <t>04.104.000017.SER</t>
  </si>
  <si>
    <t>Vala para drenagem de terreno: escavação de valeta, largura 50 cm, profundidade 70 cm, preenchimento até 30 cm com brita 2 e 3, incluindo abertura, enchimento e reaterro</t>
  </si>
  <si>
    <t>04.104.000030.SER</t>
  </si>
  <si>
    <t>Esgotamento com bomba elétrica de imersão potência 1,2 KW, até 8 m de profundidade</t>
  </si>
  <si>
    <t>04.104.000031.SER</t>
  </si>
  <si>
    <t>Esgotamento com bomba elétrica de imersão potência 2,7 KW, até 8 m de profundidade</t>
  </si>
  <si>
    <t>04.104.000050.SER</t>
  </si>
  <si>
    <t>Ensecadeira de madeira parede simples</t>
  </si>
  <si>
    <t>04.104.000051.SER</t>
  </si>
  <si>
    <t>Ensecadeira de madeira parede dupla</t>
  </si>
  <si>
    <t>04.107</t>
  </si>
  <si>
    <t>Fôrmas</t>
  </si>
  <si>
    <t>04.107.000010.SER</t>
  </si>
  <si>
    <t>Forma de madeira para piso de concreto com sarrafos 2,5 x 7,5 cm</t>
  </si>
  <si>
    <t>04.107.000011.SER</t>
  </si>
  <si>
    <t>Forma de madeira para piso de concreto com sarrafos 2,5 x 7,5 cm, 3 reaproveitamentos</t>
  </si>
  <si>
    <t>04.107.000030.SER</t>
  </si>
  <si>
    <t>Forma para fundação com tábuas e sarrafos</t>
  </si>
  <si>
    <t>04.107.000031.SER</t>
  </si>
  <si>
    <t>Forma para fundação com tábuas e sarrafos, 3 reaproveitamentos</t>
  </si>
  <si>
    <t>04.107.000032.SER</t>
  </si>
  <si>
    <t>Forma para fundação com tábuas e sarrafos, 5 reaproveitamentos</t>
  </si>
  <si>
    <t>04.107.000033.SER</t>
  </si>
  <si>
    <t>Forma para fundação com tábuas e sarrafos, 8 reaproveitamentos</t>
  </si>
  <si>
    <t>04.107.000034.SER</t>
  </si>
  <si>
    <t>Forma para fundação com tábuas e sarrafos - fabricação</t>
  </si>
  <si>
    <t>04.107.000035.SER</t>
  </si>
  <si>
    <t>Forma para fundação com tábuas e sarrafos - montagem</t>
  </si>
  <si>
    <t>04.107.000036.SER</t>
  </si>
  <si>
    <t>Forma para fundação com tábuas e sarrafos - desmontagem</t>
  </si>
  <si>
    <t>04.107.000050.SER</t>
  </si>
  <si>
    <t>Forma para cortina de concreto ou parede estrutural em compensado plastificado # 12 mm</t>
  </si>
  <si>
    <t>04.107.000051.SER</t>
  </si>
  <si>
    <t>Forma para cortina de concreto ou parede estrutural em compensado plastificado # 12 mm, 3 reaproveitamentos</t>
  </si>
  <si>
    <t>04.107.000052.SER</t>
  </si>
  <si>
    <t>Forma para cortina de concreto ou parede estrutural em compensado plastificado # 12 mm - fabricação</t>
  </si>
  <si>
    <t>04.107.000053.SER</t>
  </si>
  <si>
    <t>Forma para cortina de concreto ou parede estrutural em compensado plastificado # 12 mm - montagem</t>
  </si>
  <si>
    <t>04.107.000054.SER</t>
  </si>
  <si>
    <t>Forma para cortina de concreto ou parede estrutural em compensado plastificado # 12 mm - desmontagem</t>
  </si>
  <si>
    <t>04.107.000070.SER</t>
  </si>
  <si>
    <t>Forma para galeria de concreto e muro de arrimo moldados no local em compensado plastificado # 12 mm , travamento com barras de aço CA 50 Ø 6,3 mm e tensores</t>
  </si>
  <si>
    <t>04.107.000071.SER</t>
  </si>
  <si>
    <t>Forma para galeria de concreto e muro de arrimo moldados no local em compensado plastificado # 12 mm , travamento com barras de aço CA 50 Ø 6,3 mm e tensores, 3 reaproveitamentos</t>
  </si>
  <si>
    <t>04.107.000072.SER</t>
  </si>
  <si>
    <t>Forma para galeria de concreto e muro de arrimo moldados no local em compensado plastificado # 12 mm, travamento com barras de aço CA 50 Ø 6,3 mm e tensores - fabricação</t>
  </si>
  <si>
    <t>04.107.000073.SER</t>
  </si>
  <si>
    <t>Forma para cortina de concreto ou parede estrutural em compensado plastificado # 12 mm , travamento com tirantes aço CA-50 Ø 6,3 mm e tensores - montagem</t>
  </si>
  <si>
    <t>04.107.000074.SER</t>
  </si>
  <si>
    <t>Forma para cortina de concreto ou parede estrutural em compensado plastificado # 12 mm , travamento com tirantes aço CA 50 Ø 6,3 mm e tensores - desmontagem</t>
  </si>
  <si>
    <t>04.107.000090.SER</t>
  </si>
  <si>
    <t>Forma para cortina de concreto em compensado plastificado # 18 mm</t>
  </si>
  <si>
    <t>04.107.000091.SER</t>
  </si>
  <si>
    <t>Forma para cortina de concreto em compensado plastificado # 18 mm, 3 reaproveitamentos</t>
  </si>
  <si>
    <t>04.107.000092.SER</t>
  </si>
  <si>
    <t>Forma para cortina de concreto em compensado plastificado # 18 mm, 6 reaproveitamentos</t>
  </si>
  <si>
    <t>04.107.000093.SER</t>
  </si>
  <si>
    <t>Forma para cortina de concreto em compensado plastificado # 18 mm - fabricação</t>
  </si>
  <si>
    <t>04.107.000094.SER</t>
  </si>
  <si>
    <t>Forma para cortina de concreto em compensado plastificado # 18 mm - montagem</t>
  </si>
  <si>
    <t>04.107.000095.SER</t>
  </si>
  <si>
    <t>Forma para cortina de concreto em compensado plastificado # 18 mm - desmontagem</t>
  </si>
  <si>
    <t>04.107.000110.SER</t>
  </si>
  <si>
    <t>Forma para cortina de concreto em compensado plastificado # 18 mm, travamento com tirantes aço CA 50 Ø 6,3 mm e tensores</t>
  </si>
  <si>
    <t>04.107.000111.SER</t>
  </si>
  <si>
    <t>Forma para cortina de concreto em compensado plastificado # 18 mm, travamento com tirantes aço CA 50 Ø 6,3 mm e tensores, 3 reaproveitamentos</t>
  </si>
  <si>
    <t>04.107.000112.SER</t>
  </si>
  <si>
    <t>Forma para cortina de concreto em compensado plastificado # 18 mm, travamento com tirantes aço CA 50 Ø 6,3 mm e tensores - fabricação</t>
  </si>
  <si>
    <t>04.107.000113.SER</t>
  </si>
  <si>
    <t>Forma para cortina de concreto em compensado plastificado # 18 mm, travamento com tirantes aço CA 50 Ø 6,3 mm e tensores - montagem</t>
  </si>
  <si>
    <t>04.107.000114.SER</t>
  </si>
  <si>
    <t>Forma para cortina de concreto em compensado plastificado # 18 mm, travamento com tirantes aço CA 50 Ø 6,3 mm e tensores - desmontagem</t>
  </si>
  <si>
    <t>04.108</t>
  </si>
  <si>
    <t>Fundações profundas</t>
  </si>
  <si>
    <t>04.108.000010.SER</t>
  </si>
  <si>
    <t>Estaca de madeira Ø 21 cm e carga nominal de 6 a 8 tf para terreno de condições favoráveis</t>
  </si>
  <si>
    <t>04.108.000011.SER</t>
  </si>
  <si>
    <t>Estaca de madeira Ø 25 cm e carga nominal de 8 a 10 tf para terreno de condições favoráveis</t>
  </si>
  <si>
    <t>04.108.000012.SER</t>
  </si>
  <si>
    <t>Estaca de madeira Ø 21 cm e carga nominal de 6 a 8 tf para terreno de condições pouco favoráveis</t>
  </si>
  <si>
    <t>04.108.000013.SER</t>
  </si>
  <si>
    <t>Estaca de madeira Ø 25 cm e carga nominal de 8 a 10 tf para terreno de condições pouco favoráveis</t>
  </si>
  <si>
    <t>04.108.000020.SER</t>
  </si>
  <si>
    <t>Estaca pré-moldada de concreto protendido cravada seção 17 x 17 cm carga admissível até 40 tf</t>
  </si>
  <si>
    <t>04.108.000021.SER</t>
  </si>
  <si>
    <t>Estaca pré-moldada de concreto protendido cravada seção 23,5 x 23,5 cm carga admissível até 82 tf</t>
  </si>
  <si>
    <t>04.108.000022.SER</t>
  </si>
  <si>
    <t>Estaca pré-moldada de concreto protendido cravada seção 26,5 x 26,5 cm carga admissível até 106 tf</t>
  </si>
  <si>
    <t>04.108.000023.SER</t>
  </si>
  <si>
    <t>Estaca pré-moldada de concreto protendido maciça cravada Ø 15 cm carga admissível 18 tf</t>
  </si>
  <si>
    <t>04.108.000024.SER</t>
  </si>
  <si>
    <t>Estaca pré-moldada de concreto protendido maciça cravada Ø 17 cm carga admissível 25 tf</t>
  </si>
  <si>
    <t>04.108.000025.SER</t>
  </si>
  <si>
    <t>Estaca pré-moldada de concreto protendido maciça cravada Ø 20 cm carga admissível 36 tf</t>
  </si>
  <si>
    <t>04.108.000026.SER</t>
  </si>
  <si>
    <t>Estaca pré-moldada de concreto protendido cravada Ø 23 cm carga admissível 50 tf</t>
  </si>
  <si>
    <t>04.108.000027.SER</t>
  </si>
  <si>
    <t>Estaca pré-moldada de concreto protendido vazada cravada Ø 33 cm carga admissível 75 tf</t>
  </si>
  <si>
    <t>04.108.000028.SER</t>
  </si>
  <si>
    <t>Estaca pré-moldada de concreto armado octogonal vazada cravada Ø 36 cm carga até 138 tf</t>
  </si>
  <si>
    <t>04.108.000029.SER</t>
  </si>
  <si>
    <t>Estaca pré-moldada de concreto armado octogonal vazada cravada Ø 42 cm carga até 158 tf</t>
  </si>
  <si>
    <t>04.108.000040.SER</t>
  </si>
  <si>
    <t>Estaca Franki moldada no local Ø 35 cm carga admissível 55 tf</t>
  </si>
  <si>
    <t>04.108.000041.SER</t>
  </si>
  <si>
    <t>Estaca Franki moldada no local Ø 40 cm carga admissível 75 tf</t>
  </si>
  <si>
    <t>04.108.000042.SER</t>
  </si>
  <si>
    <t>Estaca Franki moldada no local Ø 45 cm carga admissível 95 tf</t>
  </si>
  <si>
    <t>04.108.000043.SER</t>
  </si>
  <si>
    <t>Estaca Franki moldada no local Ø 52 cm carga admissível 130 tf</t>
  </si>
  <si>
    <t>04.108.000044.SER</t>
  </si>
  <si>
    <t>Estaca Franki moldada no local Ø 60 cm carga admissível 170 tf</t>
  </si>
  <si>
    <t>04.108.000045.SER</t>
  </si>
  <si>
    <t>Custo de mobilização ou desmobilização, equipamento estaca Franki, movimentação da equipe e dos equipamentos dentro das regiões metropolitanas (serviço terceirizado)</t>
  </si>
  <si>
    <t>04.108.000060.SER</t>
  </si>
  <si>
    <t>Estaca Strauss moldada no local concreto C20 S50 Ø 25 cm carga admissível 20 tf</t>
  </si>
  <si>
    <t>04.108.000061.SER</t>
  </si>
  <si>
    <t>Estaca tipo Strauss moldada no local concreto C20 S50 Ø 32 cm carga admissível 30 tf</t>
  </si>
  <si>
    <t>04.108.000062.SER</t>
  </si>
  <si>
    <t>Estaca Strauss moldada no local concreto C20 S50 Ø 38 cm carga admissível 40 tf</t>
  </si>
  <si>
    <t>04.108.000063.SER</t>
  </si>
  <si>
    <t>Estaca Strauss moldada no local concreto C20 S50 Ø 45 cm carga admissível 60 tf</t>
  </si>
  <si>
    <t>04.108.000064.SER</t>
  </si>
  <si>
    <t>Custo de mobilização ou desmobilização, equipamento estaca Strauss, movimentação da equipe e dos equipamentos dentro das regiões metropolitanas (serviço terceirizado)</t>
  </si>
  <si>
    <t>04.108.000070.SER</t>
  </si>
  <si>
    <t>Escavação manual para tubulão a ceú aberto</t>
  </si>
  <si>
    <t>04.108.000071.SER</t>
  </si>
  <si>
    <t>Tubulão a céu aberto - empregando concreto C15 S50</t>
  </si>
  <si>
    <t>04.108.000072.SER</t>
  </si>
  <si>
    <t>Tubulão a céu aberto - empregando concreto C20 S50</t>
  </si>
  <si>
    <t>04.108.000073.SER</t>
  </si>
  <si>
    <t>Tubulão a céu aberto - empregando concreto C15 S50 com 20% de volume em rachão</t>
  </si>
  <si>
    <t>04.108.000074.SER</t>
  </si>
  <si>
    <t>Tubulão a céu aberto - empregando concreto C20 S50 com 20% de volume em rachão</t>
  </si>
  <si>
    <t>04.108.000075.SER</t>
  </si>
  <si>
    <t>Tubulão a céu aberto - empregando concreto dosado em central C15 S50</t>
  </si>
  <si>
    <t>04.108.000076.SER</t>
  </si>
  <si>
    <t>Tubulão a céu aberto - empregando concreto dosado em central C20 S50</t>
  </si>
  <si>
    <t>04.108.000100.SER</t>
  </si>
  <si>
    <t>Estaca em perfil metálico cravada - "I" de 10 x 4 x 5/8"</t>
  </si>
  <si>
    <t>04.108.000105.SER</t>
  </si>
  <si>
    <t>Estaca em perfil metálico cravada - "I" de 12 x 5 x 1/4"</t>
  </si>
  <si>
    <t>04.108.000110.SER</t>
  </si>
  <si>
    <t>Estaca em perfil metálico cravada - duplo "I" de 10 x 4 x 5/8"</t>
  </si>
  <si>
    <t>04.108.000115.SER</t>
  </si>
  <si>
    <t>Estaca em perfil metálico cravada - duplo "I" de 12 x 5 x 1/4"</t>
  </si>
  <si>
    <t>04.108.000130.SER</t>
  </si>
  <si>
    <t>Corte de perfil metálico "I" de 10 x 4 x 5/8"</t>
  </si>
  <si>
    <t>04.108.000135.SER</t>
  </si>
  <si>
    <t>Corte de perfil metálico "I" de 12 x 5 x 1/4"</t>
  </si>
  <si>
    <t>04.108.000140.SER</t>
  </si>
  <si>
    <t>Corte de perfil metálico duplo "I" de 10 x 4 x 5/8"</t>
  </si>
  <si>
    <t>04.108.000145.SER</t>
  </si>
  <si>
    <t>Corte de perfil metálico duplo "I" de 12 x 5 x 1/4"</t>
  </si>
  <si>
    <t>04.108.000150.SER</t>
  </si>
  <si>
    <t>Solda de topo em estaca metálica perfil "I" 10 x 4 x 5/8"</t>
  </si>
  <si>
    <t>04.108.000152.SER</t>
  </si>
  <si>
    <t>Solda de topo em estaca metálica perfil "I" 12 x 5 x 1/4"</t>
  </si>
  <si>
    <t>04.108.000154.SER</t>
  </si>
  <si>
    <t>Solda de topo em estaca metálica perfil duplo "I" de 10 x 4 x 5/8"</t>
  </si>
  <si>
    <t>04.108.000156.SER</t>
  </si>
  <si>
    <t>Solda de topo em estaca metálica perfil duplo "I" de 12 x 5 x 1/4"</t>
  </si>
  <si>
    <t>04.108.000158.SER</t>
  </si>
  <si>
    <t>Solda longitudinal em estaca metálica</t>
  </si>
  <si>
    <t>04.108.000180.SER</t>
  </si>
  <si>
    <t>Estaca raiz perfurada em solo Ø 150 mm carga 25 tf</t>
  </si>
  <si>
    <t>04.108.000181.SER</t>
  </si>
  <si>
    <t>Estaca raiz perfurada em solo Ø 200 mm carga 50 tf</t>
  </si>
  <si>
    <t>04.108.000182.SER</t>
  </si>
  <si>
    <t>Estaca raiz perfurada em solo Ø 250 mm carga 80 tf</t>
  </si>
  <si>
    <t>04.108.000183.SER</t>
  </si>
  <si>
    <t>Estaca raiz perfurada em solo Ø 310 mm carga 100 tf</t>
  </si>
  <si>
    <t>04.108.000184.SER</t>
  </si>
  <si>
    <t>Estaca raiz perfurada em solo Ø 400 mm carga 130 tf</t>
  </si>
  <si>
    <t>04.108.000200.SER</t>
  </si>
  <si>
    <t>Estaca raiz perfurada em rocha Ø 150 mm carga 25 tf</t>
  </si>
  <si>
    <t>04.108.000201.SER</t>
  </si>
  <si>
    <t>Estaca raiz perfurada em rocha Ø 200 mm carga 50 tf</t>
  </si>
  <si>
    <t>04.108.000202.SER</t>
  </si>
  <si>
    <t>Estaca raiz perfurada em rocha Ø 250 mm carga 80 tf</t>
  </si>
  <si>
    <t>04.108.000203.SER</t>
  </si>
  <si>
    <t>Estaca raiz perfurada em rocha Ø 310 mm carga 100 tf</t>
  </si>
  <si>
    <t>04.108.000204.SER</t>
  </si>
  <si>
    <t>Estaca raiz perfurada em rocha Ø 400 mm carga 130 tf</t>
  </si>
  <si>
    <t>04.108.000205.SER</t>
  </si>
  <si>
    <t>Custo de mobilização ou desmobilização, equipamento estaca raiz, movimentação da equipe e dos equipamentos dentro das regiões metropolitanas (serviço terceirizado)</t>
  </si>
  <si>
    <t>04.108.000300.SER</t>
  </si>
  <si>
    <t>Estaca hélice contínua monitorada Ø 300 mm</t>
  </si>
  <si>
    <t>04.108.000301.SER</t>
  </si>
  <si>
    <t>Estaca hélice contínua monitorada Ø 400 mm</t>
  </si>
  <si>
    <t>04.108.000302.SER</t>
  </si>
  <si>
    <t>Estaca hélice contínua monitorada Ø 500 mm</t>
  </si>
  <si>
    <t>04.108.000303.SER</t>
  </si>
  <si>
    <t>Estaca hélice contínua monitorada Ø 600 mm</t>
  </si>
  <si>
    <t>04.108.000304.SER</t>
  </si>
  <si>
    <t>Estaca hélice contínua monitorada Ø 700 mm</t>
  </si>
  <si>
    <t>04.108.000305.SER</t>
  </si>
  <si>
    <t>Estaca hélice contínua monitorada Ø 800 mm</t>
  </si>
  <si>
    <t>04.108.000306.SER</t>
  </si>
  <si>
    <t>Custo de mobilização ou desmobilização, equipamento estaca hélice contínua, movimentação da equipe e dos equipamentos dentro das regiões metropolitanas (serviço terceirizado)</t>
  </si>
  <si>
    <t>04.108.000400.SER</t>
  </si>
  <si>
    <t>Estaca escavada mecânicamente Ø 250 mm</t>
  </si>
  <si>
    <t>04.108.000401.SER</t>
  </si>
  <si>
    <t>Estaca escavada mecânicamente Ø 300 mm</t>
  </si>
  <si>
    <t>04.108.000402.SER</t>
  </si>
  <si>
    <t>Estaca escavada mecânicamente Ø 350 mm</t>
  </si>
  <si>
    <t>04.108.000403.SER</t>
  </si>
  <si>
    <t>Estaca escavada mecânicamente Ø 400 mm</t>
  </si>
  <si>
    <t>04.108.000404.SER</t>
  </si>
  <si>
    <t>Estaca escavada mecânicamente Ø 500 mm</t>
  </si>
  <si>
    <t>04.108.000405.SER</t>
  </si>
  <si>
    <t>Estaca escavada mecânicamente Ø 600 mm</t>
  </si>
  <si>
    <t>04.108.000406.SER</t>
  </si>
  <si>
    <t>Estaca escavada mecânicamente Ø 700 mm</t>
  </si>
  <si>
    <t>04.108.000407.SER</t>
  </si>
  <si>
    <t>Custo de mobilização ou desmobilização, equipamento estaca escavada mecânicamente, movimentação da equipe e dos equipamentos dentro das regiões metropolitanas (serviço terceirizado)</t>
  </si>
  <si>
    <t>04.109</t>
  </si>
  <si>
    <t>Fundações superficiais</t>
  </si>
  <si>
    <t>04.109.000010.SER</t>
  </si>
  <si>
    <t>Alvenaria de embasamento com pedra rachão empregando argamassa de cimento e areia traço 1:4</t>
  </si>
  <si>
    <t>04.109.000011.SER</t>
  </si>
  <si>
    <t>Alvenaria de embasamento com pedra rachão empregando argamassa mista de cimento, saibro e areia traço 1:4:5</t>
  </si>
  <si>
    <t>04.109.000020.SER</t>
  </si>
  <si>
    <t>Alvenaria de embasamento com tijolo comum empregando argamassa mista de cimento, cal e areia traço 1:2:8</t>
  </si>
  <si>
    <t>04.109.000030.SER</t>
  </si>
  <si>
    <t>Alvenaria de embasamento com blocos cerâmicos portante 14 x 19 x 39 empregando argamassa mista de cimento, cal e areia traço 1:2:8</t>
  </si>
  <si>
    <t>04.109.000031.SER</t>
  </si>
  <si>
    <t>Alvenaria de embasamento com blocos cerâmicos de vedação 14 x 19 x 39 empregando argamassa mista de cimento, cal e areia traço 1:2:8</t>
  </si>
  <si>
    <t>04.109.000035.SER</t>
  </si>
  <si>
    <t>Alvenaria de embasamento com blocos cerâmicos laminado 5,5 x 11 x 23,5 empregando argamassa mista de cimento, cal e areia traço 1:2:8</t>
  </si>
  <si>
    <t>04.109.000050.SER</t>
  </si>
  <si>
    <t>Broca de concreto C15 S50 armado Ø 25 cm</t>
  </si>
  <si>
    <t>04.109.000051.SER</t>
  </si>
  <si>
    <t>Broca de concreto C15 S50 armado Ø 30 cm</t>
  </si>
  <si>
    <t>04.109.000060.SER</t>
  </si>
  <si>
    <t>Broca de concreto com seixo C15 S50 armado Ø 20 cm</t>
  </si>
  <si>
    <t>04.109.000061.SER</t>
  </si>
  <si>
    <t>Broca de concreto com seixo C15 S50 armado Ø 25 cm</t>
  </si>
  <si>
    <t>04.109.000062.SER</t>
  </si>
  <si>
    <t>Broca de concreto com seixo C15 S50 armado Ø 30 cm</t>
  </si>
  <si>
    <t>04.110</t>
  </si>
  <si>
    <t>Lastros</t>
  </si>
  <si>
    <t>04.110.000002.SER</t>
  </si>
  <si>
    <t>Geotêxtil usado como filtro envolvendo o material drenante</t>
  </si>
  <si>
    <t>04.110.000005.SER</t>
  </si>
  <si>
    <t>Geotêxtil em colchão drenante usado como filtro e distribuidor de carga onde a movimentação do colchão será pequena ao longo do tempo</t>
  </si>
  <si>
    <t>04.110.000020.SER</t>
  </si>
  <si>
    <t>Lastro de areia grossa</t>
  </si>
  <si>
    <t>04.110.000030.SER</t>
  </si>
  <si>
    <t>Lastro de brita 1 apiloado com soquete manual para regularização</t>
  </si>
  <si>
    <t>04.110.000033.SER</t>
  </si>
  <si>
    <t>Lastro de brita 3 e 4 apiloado com soquete manual para regularização</t>
  </si>
  <si>
    <t>04.110.000035.SER</t>
  </si>
  <si>
    <t>Lastro de seixo, inclusive espalhamento</t>
  </si>
  <si>
    <t>04.110.000040.SER</t>
  </si>
  <si>
    <t>Lastro de concreto magro com seixo # 8 cm, incluindo preparo e lançamento</t>
  </si>
  <si>
    <t>04.110.000042.SER</t>
  </si>
  <si>
    <t>Lastro de concreto não estrutural impermeabilizado espessura 6 cm</t>
  </si>
  <si>
    <t>04.110.000044.SER</t>
  </si>
  <si>
    <t>Lastro de concreto não estrutural impermeabilizado espessura 8 cm</t>
  </si>
  <si>
    <t>04.110.000046.SER</t>
  </si>
  <si>
    <t>Lastro de concreto, incluindo preparo de caixa, # 5 cm</t>
  </si>
  <si>
    <t>04.110.000048.SER</t>
  </si>
  <si>
    <t>Lastro de concreto, incluindo preparo e lançamento</t>
  </si>
  <si>
    <t>05. Superestrutura</t>
  </si>
  <si>
    <t>05.101</t>
  </si>
  <si>
    <t>05.101.000005.SER</t>
  </si>
  <si>
    <t>05.101.000006.SER</t>
  </si>
  <si>
    <t>05.101.000020.SER</t>
  </si>
  <si>
    <t>05.101.000021.SER</t>
  </si>
  <si>
    <t>05.101.000030.SER</t>
  </si>
  <si>
    <t>05.101.000031.SER</t>
  </si>
  <si>
    <t>05.101.000032.SER</t>
  </si>
  <si>
    <t>05.101.000050.SER</t>
  </si>
  <si>
    <t>05.101.000052.SER</t>
  </si>
  <si>
    <t>05.101.000102.SER</t>
  </si>
  <si>
    <t>Armadura de aço CA-50 para pilares, Ø 12,5 mm, corte, dobra e montagem</t>
  </si>
  <si>
    <t>05.101.000105.SER</t>
  </si>
  <si>
    <t>Armadura de aço CA-50 para pilares, Ø 12,5 mm, fornecimento e montagem (aço adquirido cortado e dobrado)</t>
  </si>
  <si>
    <t>05.101.000202.SER</t>
  </si>
  <si>
    <t>Armadura de aço CA-50 para vigas Ø 10,0 mm, corte, dobra e montagem</t>
  </si>
  <si>
    <t>05.101.000205.SER</t>
  </si>
  <si>
    <t>Armadura de aço CA-50 para vigas Ø 10,0 mm, fornecimento e montagem (aço adquirido cortado e dobrado)</t>
  </si>
  <si>
    <t>05.101.000302.SER</t>
  </si>
  <si>
    <t>Armadura de aço CA-50 para lajes Ø 8,0 mm, corte, dobra e montagem</t>
  </si>
  <si>
    <t>05.101.000305.SER</t>
  </si>
  <si>
    <t>Armadura de aço CA-50 para lajes Ø 8,0 mm, montagem (aço adquirido cortado e dobrado)</t>
  </si>
  <si>
    <t>05.101.000400.SER</t>
  </si>
  <si>
    <t>Ancoragem de barras de aço, com resina base de poliéster</t>
  </si>
  <si>
    <t>dm³</t>
  </si>
  <si>
    <t>05.102</t>
  </si>
  <si>
    <t>Chumbadores</t>
  </si>
  <si>
    <t>05.102.000010.SER</t>
  </si>
  <si>
    <t>Chumbadores expansíveis Ø 3/8"</t>
  </si>
  <si>
    <t>05.102.000011.SER</t>
  </si>
  <si>
    <t>Chumbadores expansíveis Ø 1/2"</t>
  </si>
  <si>
    <t>05.102.000012.SER</t>
  </si>
  <si>
    <t>Chumbadores expansíveis Ø 3/4"</t>
  </si>
  <si>
    <t>05.102.000020.SER</t>
  </si>
  <si>
    <t>Chumbadores químicos Ø 3/8"</t>
  </si>
  <si>
    <t>05.102.000021.SER</t>
  </si>
  <si>
    <t>Chumbadores químicos Ø 1/2"</t>
  </si>
  <si>
    <t>05.102.000022.SER</t>
  </si>
  <si>
    <t>Chumbadores químicos Ø 3/4"</t>
  </si>
  <si>
    <t>05.103</t>
  </si>
  <si>
    <t>05.103.000010.SER</t>
  </si>
  <si>
    <t>Escoramento em madeira para vigas de edificação, com pontaletes 7,5 x 7,5cm para altura entre 2,2 e 2,6 m</t>
  </si>
  <si>
    <t>05.103.000011.SER</t>
  </si>
  <si>
    <t>Fabricação de escoramento em madeira para vigas de edificação, com pontaletes</t>
  </si>
  <si>
    <t>05.103.000012.SER</t>
  </si>
  <si>
    <t>Montagem de escoramento em madeira para vigas de edificação, com pontaletes</t>
  </si>
  <si>
    <t>05.103.000013.SER</t>
  </si>
  <si>
    <t>Desmontagem de escoramento em pontaletes para vigas de edificação</t>
  </si>
  <si>
    <t>05.103.000015.SER</t>
  </si>
  <si>
    <t>Escoramento em madeira para lajes de edificação, com pontaletes 7,5 x 7,5cm para altura de 2,7 a 3 m</t>
  </si>
  <si>
    <t>05.103.000016.SER</t>
  </si>
  <si>
    <t>Fabricação de escoramento em madeira para lajes de edificação, com pontaletes</t>
  </si>
  <si>
    <t>05.103.000017.SER</t>
  </si>
  <si>
    <t>Montagem de escoramento em madeira para lajes de edificação, com pontaletes</t>
  </si>
  <si>
    <t>05.103.000018.SER</t>
  </si>
  <si>
    <t>Desmontagem de escoramento em pontaletes</t>
  </si>
  <si>
    <t>05.103.000020.SER</t>
  </si>
  <si>
    <t>Escoramento em madeira para vigas de edificação, com escoras em eucalípto Ø 10cm para altura entre 2,2 e 3 m</t>
  </si>
  <si>
    <t>05.103.000021.SER</t>
  </si>
  <si>
    <t>Fabricação de escoramento em madeira para vigas de edificação, com escoras em eucalípto</t>
  </si>
  <si>
    <t>05.103.000022.SER</t>
  </si>
  <si>
    <t>Montagem de escoramento em madeira para vigas de edificação, com escoras em eucalípto</t>
  </si>
  <si>
    <t>05.103.000023.SER</t>
  </si>
  <si>
    <t>Desmontagem de escoramento em eucalipto</t>
  </si>
  <si>
    <t>05.103.000030.SER</t>
  </si>
  <si>
    <t>Cimbramento de madeira para alturas até 4 m, estruturas leves, fornecimento e montagem</t>
  </si>
  <si>
    <t>05.103.000040.SER</t>
  </si>
  <si>
    <t>Cimbramento metálico tubular com equipamento obtido por locação mensal</t>
  </si>
  <si>
    <t>m³ x mês</t>
  </si>
  <si>
    <t>05.103.000041.SER</t>
  </si>
  <si>
    <t>Cimbramento metálico tubular com equipamento obtido por locação mensal - evento de montagem e desmontagem</t>
  </si>
  <si>
    <t>m³x nºeven</t>
  </si>
  <si>
    <t>05.103.000050.SER</t>
  </si>
  <si>
    <t>Escoramento metálico para vigas de edificação com altura entre 2 e 3,2 m com equipamento obtido por locação mensal</t>
  </si>
  <si>
    <t>m² x mês</t>
  </si>
  <si>
    <t>05.103.000051.SER</t>
  </si>
  <si>
    <t>Escoramento metálico para vigas de edificação com altura entre 2 e 3,2 m com equipamento obtido por locação mensal - evento de montagem e desmontagem</t>
  </si>
  <si>
    <t>m²x nºeven</t>
  </si>
  <si>
    <t>05.103.000060.SER</t>
  </si>
  <si>
    <t>Escoramento metálico para lajes de edificação com altura entre 2 e 3,2 m com equipamento obtido por locação mensal</t>
  </si>
  <si>
    <t>05.103.000061.SER</t>
  </si>
  <si>
    <t>Escoramento metálico para lajes de edificação com altura entre 2 e 3,2 m com equipamento obtido por locação mensal - evento de montagem e desmontagem</t>
  </si>
  <si>
    <t>05.104</t>
  </si>
  <si>
    <t>05.104.000005.SER</t>
  </si>
  <si>
    <t>05.104.000010.SER</t>
  </si>
  <si>
    <t>05.104.000015.SER</t>
  </si>
  <si>
    <t>05.104.000020.SER</t>
  </si>
  <si>
    <t>05.104.000025.SER</t>
  </si>
  <si>
    <t>05.104.000030.SER</t>
  </si>
  <si>
    <t>05.104.000035.SER</t>
  </si>
  <si>
    <t>05.104.000040.SER</t>
  </si>
  <si>
    <t>05.104.000045.SER</t>
  </si>
  <si>
    <t>05.104.000050.SER</t>
  </si>
  <si>
    <t>05.104.000055.SER</t>
  </si>
  <si>
    <t>05.104.000060.SER</t>
  </si>
  <si>
    <t>05.104.000065.SER</t>
  </si>
  <si>
    <t>05.104.000070.SER</t>
  </si>
  <si>
    <t>05.104.000075.SER</t>
  </si>
  <si>
    <t>05.104.000080.SER</t>
  </si>
  <si>
    <t>05.104.000085.SER</t>
  </si>
  <si>
    <t>05.104.000090.SER</t>
  </si>
  <si>
    <t>05.104.000095.SER</t>
  </si>
  <si>
    <t>05.104.000100.SER</t>
  </si>
  <si>
    <t>05.104.000105.SER</t>
  </si>
  <si>
    <t>05.104.000110.SER</t>
  </si>
  <si>
    <t>05.104.000115.SER</t>
  </si>
  <si>
    <t>05.104.000120.SER</t>
  </si>
  <si>
    <t>05.104.000125.SER</t>
  </si>
  <si>
    <t>05.104.000130.SER</t>
  </si>
  <si>
    <t>05.104.000135.SER</t>
  </si>
  <si>
    <t>05.104.000140.SER</t>
  </si>
  <si>
    <t>05.104.000145.SER</t>
  </si>
  <si>
    <t>05.104.000150.SER</t>
  </si>
  <si>
    <t>05.104.000155.SER</t>
  </si>
  <si>
    <t>05.104.000160.SER</t>
  </si>
  <si>
    <t>05.104.000165.SER</t>
  </si>
  <si>
    <t>05.104.000170.SER</t>
  </si>
  <si>
    <t>05.104.000175.SER</t>
  </si>
  <si>
    <t>05.104.000180.SER</t>
  </si>
  <si>
    <t>05.104.000185.SER</t>
  </si>
  <si>
    <t>05.104.000190.SER</t>
  </si>
  <si>
    <t>05.104.000195.SER</t>
  </si>
  <si>
    <t>05.104.000200.SER</t>
  </si>
  <si>
    <t>05.104.000205.SER</t>
  </si>
  <si>
    <t>05.104.000210.SER</t>
  </si>
  <si>
    <t>Adensamento e regularização de superfície de concreto empregando régua simples, profundidade até 15 cm</t>
  </si>
  <si>
    <t>05.104.000215.SER</t>
  </si>
  <si>
    <t>Adensamento e regularização de superfície de concreto empregando régua dupla, profundidade até 20 cm</t>
  </si>
  <si>
    <t>05.104.000220.SER</t>
  </si>
  <si>
    <t>05.104.000225.SER</t>
  </si>
  <si>
    <t>Concreto leve CL10 S50, com argila expandida Ø 15 mm, controle "A"</t>
  </si>
  <si>
    <t>05.104.000230.SER</t>
  </si>
  <si>
    <t>Concreto leve CL10 S50, com argila expandida Ø 15 mm, controle "B"</t>
  </si>
  <si>
    <t>05.104.000235.SER</t>
  </si>
  <si>
    <t>Concreto leve CL10 S50, com argila expandida Ø 15 mm, controle "C"</t>
  </si>
  <si>
    <t>05.104.000240.SER</t>
  </si>
  <si>
    <t>Concreto leve CL10 S50, com argila expandida Ø 22 mm, controle "A"</t>
  </si>
  <si>
    <t>05.104.000245.SER</t>
  </si>
  <si>
    <t>Concreto leve CL10 S50, com argila expandida Ø 22 mm, controle "B"</t>
  </si>
  <si>
    <t>05.104.000250.SER</t>
  </si>
  <si>
    <t>Concreto leve CL10 S50, com argila expandida Ø 22 mm, controle "C"</t>
  </si>
  <si>
    <t>05.104.000255.SER</t>
  </si>
  <si>
    <t>Concreto leve CL15 S50, com argila expandida Ø 15 mm, controle "A"</t>
  </si>
  <si>
    <t>05.104.000260.SER</t>
  </si>
  <si>
    <t>Concreto leve CL15 S50, com argila expandida Ø 15 mm, controle "B"</t>
  </si>
  <si>
    <t>05.104.000265.SER</t>
  </si>
  <si>
    <t>Concreto leve CL15 S50, com argila expandida Ø 15 mm, controle "C"</t>
  </si>
  <si>
    <t>05.104.000270.SER</t>
  </si>
  <si>
    <t>Concreto leve CL15 S50, com argila expandida Ø 22 mm, controle "A"</t>
  </si>
  <si>
    <t>05.104.000275.SER</t>
  </si>
  <si>
    <t>Concreto leve CL15 S50, com argila expandida Ø 22 mm, controle "B"</t>
  </si>
  <si>
    <t>05.104.000280.SER</t>
  </si>
  <si>
    <t>Concreto leve CL15 S50, com argila expandida Ø 22 mm, controle "C"</t>
  </si>
  <si>
    <t>05.104.000285.SER</t>
  </si>
  <si>
    <t>Concreto leve CL20 S50, com argila expandida Ø 15 mm, controle "A"</t>
  </si>
  <si>
    <t>05.104.000290.SER</t>
  </si>
  <si>
    <t>Concreto leve CL20 S50, com argila expandida Ø 15 mm, controle "B"</t>
  </si>
  <si>
    <t>05.104.000295.SER</t>
  </si>
  <si>
    <t>Concreto leve CL20 S50, com argila expandida Ø 22 mm, controle "A"</t>
  </si>
  <si>
    <t>05.104.000300.SER</t>
  </si>
  <si>
    <t>Concreto leve CL20 S50, com argila expandida Ø 22 mm, controle "B"</t>
  </si>
  <si>
    <t>05.104.000305.SER</t>
  </si>
  <si>
    <t>Concreto leve CL25 S50, com argila expandida Ø 15 mm, controle "A"</t>
  </si>
  <si>
    <t>05.104.000310.SER</t>
  </si>
  <si>
    <t>Concreto leve CL25 S50, com argila expandida Ø 22 mm, controle "A"</t>
  </si>
  <si>
    <t>05.104.000315.SER</t>
  </si>
  <si>
    <t>Concreto leve, com agregado de poliestireno expandido, densidade 1.000 kg/m³</t>
  </si>
  <si>
    <t>05.104.000320.SER</t>
  </si>
  <si>
    <t>Concreto não estrutural, preparo manual</t>
  </si>
  <si>
    <t>05.104.000325.SER</t>
  </si>
  <si>
    <t>Concreto não estrutural, preparo com betoneira</t>
  </si>
  <si>
    <t>05.104.000330.SER</t>
  </si>
  <si>
    <t>Concreto não estrutural, preparo com betoneira, com aditivo impermeabilizante</t>
  </si>
  <si>
    <t>05.106</t>
  </si>
  <si>
    <t>05.106.000010.SER</t>
  </si>
  <si>
    <t>Forma para estruturas de concreto com chapa compensada resinada # 12 mm</t>
  </si>
  <si>
    <t>05.106.000012.SER</t>
  </si>
  <si>
    <t>Forma para estruturas de concreto com chapa compensada resinada # 12 mm, 3 reaproveitamentos</t>
  </si>
  <si>
    <t>05.106.000014.SER</t>
  </si>
  <si>
    <t>Forma para estruturas de concreto com chapa compensada resinada # 12 mm - fabricação</t>
  </si>
  <si>
    <t>05.106.000016.SER</t>
  </si>
  <si>
    <t>Forma para estruturas de concreto com chapa compensada resinada # 12 mm - montagem</t>
  </si>
  <si>
    <t>05.106.000018.SER</t>
  </si>
  <si>
    <t>Forma para estruturas de concreto com chapa compensada resinada # 12 mm - desmontagem</t>
  </si>
  <si>
    <t>05.106.000030.SER</t>
  </si>
  <si>
    <t>Forma para estruturas de concreto com chapa compensada plastificada # 12 mm</t>
  </si>
  <si>
    <t>05.106.000032.SER</t>
  </si>
  <si>
    <t>Forma para estruturas de concreto com chapa compensada plastificada # 12 mm, 3 reaproveitamentos</t>
  </si>
  <si>
    <t>05.106.000034.SER</t>
  </si>
  <si>
    <t>Forma para estruturas de concreto com chapa compensada plastificada # 12 mm, 5 reaproveitamentos</t>
  </si>
  <si>
    <t>05.106.000036.SER</t>
  </si>
  <si>
    <t>Forma para estruturas de concreto com chapa compensada plastificada # 12 mm - fabricação</t>
  </si>
  <si>
    <t>05.106.000038.SER</t>
  </si>
  <si>
    <t>Forma para estruturas de concreto com chapa compensada plastificada # 12 mm - montagem</t>
  </si>
  <si>
    <t>05.106.000040.SER</t>
  </si>
  <si>
    <t>Forma para estruturas de concreto com chapa compensada plastificada # 12 mm - desmontagem</t>
  </si>
  <si>
    <t>05.106.000050.SER</t>
  </si>
  <si>
    <t>Forma para estruturas em curva, com tábuas, sarrafos e chapas de compensado naval # 6 mm</t>
  </si>
  <si>
    <t>05.106.000052.SER</t>
  </si>
  <si>
    <t>Forma para estruturas em curva, com tábuas, sarrafos e chapas de compensado naval # 6 mm, 3 reaproveitamentos</t>
  </si>
  <si>
    <t>05.106.000054.SER</t>
  </si>
  <si>
    <t>Forma para estruturas em curva, com tábuas, sarrafos e chapas de compensado naval # 6 mm, 5 reaproveitamentos</t>
  </si>
  <si>
    <t>05.106.000056.SER</t>
  </si>
  <si>
    <t>Forma para estruturas curvas de concreto com tábuas, sarrafos e chapas de compensado naval # 6 mm - fabricação</t>
  </si>
  <si>
    <t>05.106.000058.SER</t>
  </si>
  <si>
    <t>Forma para estruturas em curva com tábuas, sarrafos e chapas de compensado naval # 6 mm - montagem</t>
  </si>
  <si>
    <t>05.106.000060.SER</t>
  </si>
  <si>
    <t>Forma para estruturas em curva com tábuas, sarrafos e chapas de compensado naval # 6 mm - desmontagem</t>
  </si>
  <si>
    <t>05.106.000080.SER</t>
  </si>
  <si>
    <t>Forma para pilares com tábuas e sarrafos</t>
  </si>
  <si>
    <t>05.106.000082.SER</t>
  </si>
  <si>
    <t>Forma para pilares com tábuas e sarrafos, 3 reaproveitamentos</t>
  </si>
  <si>
    <t>05.106.000084.SER</t>
  </si>
  <si>
    <t>Forma para pilares com tábuas e sarrafos, 5 reaproveitamentos</t>
  </si>
  <si>
    <t>05.106.000086.SER</t>
  </si>
  <si>
    <t>Forma para pilares com tábuas e sarrafos - fabricação</t>
  </si>
  <si>
    <t>05.106.000088.SER</t>
  </si>
  <si>
    <t>Forma para pilares com tábuas e sarrafos - montagem</t>
  </si>
  <si>
    <t>05.106.000090.SER</t>
  </si>
  <si>
    <t>Forma para pilares com tábuas e sarrafos - desmontagem</t>
  </si>
  <si>
    <t>05.106.000100.SER</t>
  </si>
  <si>
    <t>Forma para pilares com chapa compensada plastificada # 12 mm</t>
  </si>
  <si>
    <t>05.106.000102.SER</t>
  </si>
  <si>
    <t>Forma para pilares com chapa compensada plastificada # 12 mm, 3 reaproveitamentos</t>
  </si>
  <si>
    <t>05.106.000104.SER</t>
  </si>
  <si>
    <t>Forma para pilares com chapa compensada plastificada # 12 mm, 5 reaproveitamentos</t>
  </si>
  <si>
    <t>05.106.000106.SER</t>
  </si>
  <si>
    <t>Forma para pilares com chapa compensada plastificada # 12 mm - fabricação</t>
  </si>
  <si>
    <t>05.106.000108.SER</t>
  </si>
  <si>
    <t>Forma para pilares com chapa compensada plastificada # 12 mm - montagem</t>
  </si>
  <si>
    <t>05.106.000110.SER</t>
  </si>
  <si>
    <t>Forma para pilares com chapa compensada plastificada # 12 mm - desmontagem</t>
  </si>
  <si>
    <t>05.106.000126.SER</t>
  </si>
  <si>
    <t>Forma para pilares com chapa compensada plastificada # 12 mm, pré fabricada - montagem</t>
  </si>
  <si>
    <t>05.106.000128.SER</t>
  </si>
  <si>
    <t>Forma para pilares com chapa compensada plastificada # 12 mm, pré fabricada - desmontagem</t>
  </si>
  <si>
    <t>05.106.000140.SER</t>
  </si>
  <si>
    <t>Forma cilíndrica para pilares, com sarrafos</t>
  </si>
  <si>
    <t>05.106.000142.SER</t>
  </si>
  <si>
    <t>Forma cilíndrica para pilares, com sarrafos, 3 reaproveitamentos</t>
  </si>
  <si>
    <t>05.106.000144.SER</t>
  </si>
  <si>
    <t>Forma cilíndrica para pilares, com sarrafos, 5 reaproveitamentos</t>
  </si>
  <si>
    <t>05.106.000146.SER</t>
  </si>
  <si>
    <t>Forma cilíndrica para pilares, com sarrafos - fabricação</t>
  </si>
  <si>
    <t>05.106.000148.SER</t>
  </si>
  <si>
    <t>Forma cilíndrica para pilares, com sarrafos - montagem</t>
  </si>
  <si>
    <t>05.106.000150.SER</t>
  </si>
  <si>
    <t>Forma cilíndrica para pilares, com sarrafos - desmontagem</t>
  </si>
  <si>
    <t>05.106.000200.SER</t>
  </si>
  <si>
    <t>Forma cilíndrica de papelão para pilares - Ø 15 cm</t>
  </si>
  <si>
    <t>05.106.000201.SER</t>
  </si>
  <si>
    <t>Forma cilíndrica de papelão para pilares - Ø 20 cm</t>
  </si>
  <si>
    <t>05.106.000203.SER</t>
  </si>
  <si>
    <t>Forma cilíndrica de papelão para pilares - Ø 25 cm</t>
  </si>
  <si>
    <t>05.106.000205.SER</t>
  </si>
  <si>
    <t>Forma cilíndrica de papelão para pilares - Ø 30 cm</t>
  </si>
  <si>
    <t>05.106.000207.SER</t>
  </si>
  <si>
    <t>Forma cilíndrica de papelão para pilares - Ø 35 cm</t>
  </si>
  <si>
    <t>05.106.000209.SER</t>
  </si>
  <si>
    <t>Forma cilíndrica de papelão para pilares - Ø 40 cm</t>
  </si>
  <si>
    <t>05.106.000211.SER</t>
  </si>
  <si>
    <t>Forma cilíndrica de papelão para pilares - Ø 45 cm</t>
  </si>
  <si>
    <t>05.106.000213.SER</t>
  </si>
  <si>
    <t>Forma cilíndrica de papelão para pilares - Ø 50 cm</t>
  </si>
  <si>
    <t>05.106.000215.SER</t>
  </si>
  <si>
    <t>Forma cilíndrica de papelão para pilares - Ø 55 cm</t>
  </si>
  <si>
    <t>05.106.000217.SER</t>
  </si>
  <si>
    <t>Forma cilíndrica de papelão para pilares - Ø 60 cm</t>
  </si>
  <si>
    <t>05.106.000250.SER</t>
  </si>
  <si>
    <t>Forma para vigas com tábuas e sarrafos</t>
  </si>
  <si>
    <t>05.106.000252.SER</t>
  </si>
  <si>
    <t>Forma para vigas com tábuas e sarrafos, 3 reaproveitamentos</t>
  </si>
  <si>
    <t>05.106.000254.SER</t>
  </si>
  <si>
    <t>Forma para vigas com tábuas e sarrafos, 5 reaproveitamentos</t>
  </si>
  <si>
    <t>05.106.000256.SER</t>
  </si>
  <si>
    <t>Forma para vigas com tábuas e sarrafos - fabricação</t>
  </si>
  <si>
    <t>05.106.000258.SER</t>
  </si>
  <si>
    <t>Forma para vigas com tábuas e sarrafos - montagem</t>
  </si>
  <si>
    <t>05.106.000260.SER</t>
  </si>
  <si>
    <t>Forma para vigas com tábuas e sarrafos - desmontagem</t>
  </si>
  <si>
    <t>05.106.000280.SER</t>
  </si>
  <si>
    <t>Forma para vigas com chapa compensada plastificada # 12 mm</t>
  </si>
  <si>
    <t>05.106.000282.SER</t>
  </si>
  <si>
    <t>Forma para vigas com chapa compensada plastificada # 12 mm, 3 reaproveitamentos</t>
  </si>
  <si>
    <t>05.106.000284.SER</t>
  </si>
  <si>
    <t>Forma para vigas com chapa compensada plastificada # 12 mm, 5 reaproveitamentos</t>
  </si>
  <si>
    <t>05.106.000286.SER</t>
  </si>
  <si>
    <t>Forma para vigas com chapa compensada plastificada # 12 mm - fabricação</t>
  </si>
  <si>
    <t>05.106.000288.SER</t>
  </si>
  <si>
    <t>Forma para vigas com chapa compensada plastificada # 12 mm - montagem</t>
  </si>
  <si>
    <t>05.106.000290.SER</t>
  </si>
  <si>
    <t>Forma para vigas com chapa compensada plastificada # 12 mm - desmontagem</t>
  </si>
  <si>
    <t>05.106.000305.SER</t>
  </si>
  <si>
    <t>Forma para vigas com chapa compensada plastificada # 12 mm, pré fabricada - montagem</t>
  </si>
  <si>
    <t>05.106.000307.SER</t>
  </si>
  <si>
    <t>Forma para vigas com chapa compensada plastificada # 12 mm, pré fabricada - desmontagem</t>
  </si>
  <si>
    <t>05.106.000400.SER</t>
  </si>
  <si>
    <t>Forma para cortina de concreto ou parede estrutural em compensado plastificado # 18 mm, travamento com barras de aço CA-50 Ø 6,3 mm e tensores, 6 reaproveitamentos</t>
  </si>
  <si>
    <t>05.106.000402.SER</t>
  </si>
  <si>
    <t>Forma para cortina de concreto ou parede estrutural em compensado plastificado # 18 mm, travamento com tirantes aço CA-50 Ø 6,3 mm e tensores - fabricação</t>
  </si>
  <si>
    <t>05.106.000404.SER</t>
  </si>
  <si>
    <t>Forma para cortina de concreto ou parede estrutural em compensado plastificado # 18 mm, travamento com tirantes aço CA-50 Ø 6,3 mm e tensores - montagem</t>
  </si>
  <si>
    <t>05.106.000406.SER</t>
  </si>
  <si>
    <t>Forma para cortina de concreto ou parede estrutural em compensado plastificado # 18 mm, travamento com tirantes aço CA-50 Ø 6,3 mm e tensores - desmontagem</t>
  </si>
  <si>
    <t>05.106.000500.SER</t>
  </si>
  <si>
    <t>Forma para lajes com tábuas e sarrafos</t>
  </si>
  <si>
    <t>05.106.000501.SER</t>
  </si>
  <si>
    <t>Forma para lajes com tábuas e sarrafos, 3 reaproveitamentos</t>
  </si>
  <si>
    <t>05.106.000503.SER</t>
  </si>
  <si>
    <t>Forma para lajes com tábuas e sarrafos, 5 reaproveitamentos</t>
  </si>
  <si>
    <t>05.106.000505.SER</t>
  </si>
  <si>
    <t>Forma para lajes com tábuas e sarrafos, 8 reaproveitamentos</t>
  </si>
  <si>
    <t>05.106.000507.SER</t>
  </si>
  <si>
    <t>Forma para lajes com tábuas e sarrafos - fabricação</t>
  </si>
  <si>
    <t>05.106.000509.SER</t>
  </si>
  <si>
    <t>Forma para lajes com tábuas e sarrafos - montagem</t>
  </si>
  <si>
    <t>05.106.000511.SER</t>
  </si>
  <si>
    <t>Forma para lajes com tábuas e sarrafos - desmontagem</t>
  </si>
  <si>
    <t>05.106.000600.SER</t>
  </si>
  <si>
    <t>Forma para lajes com chapa compensada plastificada # 12 mm</t>
  </si>
  <si>
    <t>05.106.000601.SER</t>
  </si>
  <si>
    <t>Forma para lajes com chapa compensada plastificada # 12 mm, 3 reaproveitamentos</t>
  </si>
  <si>
    <t>05.106.000603.SER</t>
  </si>
  <si>
    <t>Forma para lajes com chapa compensada plastificada # 12 mm, 5 reaproveitamentos</t>
  </si>
  <si>
    <t>05.106.000605.SER</t>
  </si>
  <si>
    <t>Forma para lajes com chapa compensada plastificada # 12 mm, 8 reaproveitamentos</t>
  </si>
  <si>
    <t>05.106.000607.SER</t>
  </si>
  <si>
    <t>Forma para lajes com chapa compensada plastificada # 12 mm - fabricação</t>
  </si>
  <si>
    <t>05.106.000609.SER</t>
  </si>
  <si>
    <t>Forma para lajes com chapa compensada plastificada # 12 mm - montagem</t>
  </si>
  <si>
    <t>05.106.000611.SER</t>
  </si>
  <si>
    <t>Forma para lajes com chapa compensada plastificada # 12 mm - desmontagem</t>
  </si>
  <si>
    <t>05.106.000658.SER</t>
  </si>
  <si>
    <t>Forma para lajes com chapa compensada plastificada # 12 mm, pré fabricada - montagem</t>
  </si>
  <si>
    <t>05.106.000660.SER</t>
  </si>
  <si>
    <t>Forma para lajes com chapa compensada plastificada # 12 mm, pré fabricada - desmontagem</t>
  </si>
  <si>
    <t>05.106.000800.SER</t>
  </si>
  <si>
    <t>Forma para escadas com chapa compensada plastificada # 12 mm</t>
  </si>
  <si>
    <t>05.106.000802.SER</t>
  </si>
  <si>
    <t>Forma para escadas com chapa compensada plastificada # 12 mm, 3 reaproveitamentos</t>
  </si>
  <si>
    <t>05.106.000804.SER</t>
  </si>
  <si>
    <t>Forma para escadas com chapa compensada plastificada # 12 mm, 5 reaproveitamentos</t>
  </si>
  <si>
    <t>05.106.000806.SER</t>
  </si>
  <si>
    <t>Forma para escadas com chapa compensada plastificada # 12 mm - fabricação</t>
  </si>
  <si>
    <t>05.106.000808.SER</t>
  </si>
  <si>
    <t>Forma para escadas com chapa compensada plastificada # 12 mm - montagem</t>
  </si>
  <si>
    <t>05.106.000810.SER</t>
  </si>
  <si>
    <t>Forma para escadas com chapa compensada plastificada # 12 mm - desmontagem</t>
  </si>
  <si>
    <t>05.106.000838.SER</t>
  </si>
  <si>
    <t>Forma para escadas com chapa compensada plastificada # 12 mm, pré fabricada - montagem</t>
  </si>
  <si>
    <t>05.106.000840.SER</t>
  </si>
  <si>
    <t>Forma para escadas com chapa compensada plastificada # 12 mm, pré fabricada - desmontagem</t>
  </si>
  <si>
    <t>05.106.001000.SER</t>
  </si>
  <si>
    <t>Forma tipo caixão perdido com poliestireno expandido</t>
  </si>
  <si>
    <t>05.106.001500.SER</t>
  </si>
  <si>
    <t>Forma para lajes com chapa compensada plastificada # 12 mm, pré fabricada</t>
  </si>
  <si>
    <t>05.106.001510.SER</t>
  </si>
  <si>
    <t>Forma para lajes com chapa compensada plastificada # 12 mm, pré fabricada, 3 reaproveitamentos</t>
  </si>
  <si>
    <t>05.106.001520.SER</t>
  </si>
  <si>
    <t>Forma para lajes com chapa compensada plastificada # 12 mm, pré fabricada, 5 reaproveitamentos</t>
  </si>
  <si>
    <t>05.106.001530.SER</t>
  </si>
  <si>
    <t>Forma para lajes com chapa compensada plastificada # 12 mm, pré fabricada, 8 reaproveitamentos</t>
  </si>
  <si>
    <t>05.106.001540.SER</t>
  </si>
  <si>
    <t>Forma para escadas com chapa compensada plastificada # 12 mm, pré fabricada</t>
  </si>
  <si>
    <t>05.106.001550.SER</t>
  </si>
  <si>
    <t>Forma para escadas com chapa compensada plastificada # 12 mm, pré fabricada, 3 reaproveitamentos</t>
  </si>
  <si>
    <t>05.106.001560.SER</t>
  </si>
  <si>
    <t>Forma para escadas com chapa compensada plastificada # 12 mm, pré fabricada, 5 reaproveitamentos</t>
  </si>
  <si>
    <t>05.106.001570.SER</t>
  </si>
  <si>
    <t>Forma para escadas com chapa compensada plastificada # 12 mm, pré fabricada, 8 reaproveitamentos</t>
  </si>
  <si>
    <t>05.106.001580.SER</t>
  </si>
  <si>
    <t>Forma para pilares com chapa compensada plastificada # 12 mm, pré fabricada</t>
  </si>
  <si>
    <t>05.106.001590.SER</t>
  </si>
  <si>
    <t>Forma para pilares com chapa compensada plastificada # 12 mm, pré fabricada, 3 reaproveitamentos</t>
  </si>
  <si>
    <t>05.106.001600.SER</t>
  </si>
  <si>
    <t>Forma para pilares com chapa compensada plastificada # 12 mm, pré fabricada, 5 reaproveitamentos</t>
  </si>
  <si>
    <t>05.106.001610.SER</t>
  </si>
  <si>
    <t>Forma para vigas, com chapa compensada plastificada # 12 mm, pré fabricada</t>
  </si>
  <si>
    <t>05.106.001620.SER</t>
  </si>
  <si>
    <t>Forma para vigas, com chapa compensada plastificada # 12 mm, pré fabricada, 3 reaproveitamentos</t>
  </si>
  <si>
    <t>05.106.001630.SER</t>
  </si>
  <si>
    <t>Forma para vigas, com chapa compensada plastificada # 12 mm, pré fabricada, 5 reaproveitamentos</t>
  </si>
  <si>
    <t>05.107</t>
  </si>
  <si>
    <t>Lajes e painéis</t>
  </si>
  <si>
    <t>05.107.0</t>
  </si>
  <si>
    <t>05.107.000005.SER</t>
  </si>
  <si>
    <t>Laje pré-fabricada comum para forro, intereixo 38 cm, espessura da laje 10 cm, capeamento 2 cm, elemento de enchimento 8 cm</t>
  </si>
  <si>
    <t>05.107.000010.SER</t>
  </si>
  <si>
    <t>Laje pré-fabricada comum para forro, intereixo 38 cm, espessura da laje 12 cm, capeamento 4 cm, elemento de enchimento 8 cm</t>
  </si>
  <si>
    <t>05.107.000015.SER</t>
  </si>
  <si>
    <t>Laje pré-fabricada comum para forro, intereixo 38 cm, espessura da laje 16 cm, capeamento 4 cm, elemento de enchimento 12 cm</t>
  </si>
  <si>
    <t>05.107.000020.SER</t>
  </si>
  <si>
    <t>Laje pré-fabricada treliçada para piso ou cobertura, intereixo 50 cm, espessura da laje 20 cm, capeamento, 4 cm, elemento de enchimento 16 cm</t>
  </si>
  <si>
    <t>05.107.000025.SER</t>
  </si>
  <si>
    <t>Laje pré-fabricada treliçada para piso ou cobertura, intereixo 50 cm, espessura da laje 25 cm, capeamento 5 cm, elemento de enchimento 20 cm</t>
  </si>
  <si>
    <t>05.107.000030.SER</t>
  </si>
  <si>
    <t>Laje pré-fabricada treliçada para piso ou cobertura, intereixo 50 cm, espessura da laje 30 cm, capeamento 5 cm, elemento de enchimento 25 cm</t>
  </si>
  <si>
    <t>05.107.000035.SER</t>
  </si>
  <si>
    <t>Laje pré-fabricada treliçada para piso ou cobertura, intereixo 50 cm, espessura da laje 35 cm, capeamento 5 cm, elemento de enchimento 30 cm</t>
  </si>
  <si>
    <t>05.107.000040.SER</t>
  </si>
  <si>
    <t>Laje pré-fabricada steel deck para piso com capa de concreto C25 S50, espessura da laje 13 cm, chapa # 0,80 mm</t>
  </si>
  <si>
    <t>05.107.000045.SER</t>
  </si>
  <si>
    <t>Laje pré-fabricada steel deck para piso com capa de concreto C25 S50, espessura da laje 20 cm, chapa # 0,80 mm</t>
  </si>
  <si>
    <t>05.107.000050.SER</t>
  </si>
  <si>
    <t>Laje pré-fabricada steel deck para piso com capa de concreto C25 S50, espessura da laje 20 cm, chapa # 0,95 mm</t>
  </si>
  <si>
    <t>05.107.000055.SER</t>
  </si>
  <si>
    <t>Laje pré-fabricada steel deck para piso com capa de concreto C25 S50, espessura da laje 20 cm, chapa # 1,25 mm</t>
  </si>
  <si>
    <t>05.107.000060.SER</t>
  </si>
  <si>
    <t>Laje pré-fabricada steel deck para piso com capa de concreto C25 S50, espessura da laje 13 cm, chapa # 0,95 mm</t>
  </si>
  <si>
    <t>05.107.000065.SER</t>
  </si>
  <si>
    <t>Laje pré-fabricada steel deck para piso com capa de concreto C25 S50, espessura da laje 13 cm, chapa # 1,25 mm</t>
  </si>
  <si>
    <t>05.107.000070.SER</t>
  </si>
  <si>
    <t>Laje pré-fabricada steel deck para piso com capa de concreto C25 S50, espessura da laje 15 cm, chapa # 0,80 mm</t>
  </si>
  <si>
    <t>05.107.000075.SER</t>
  </si>
  <si>
    <t>Laje pré-fabricada steel deck para piso com capa de concreto C25 S50, espessura da laje 15 cm, chapa # 0,95 mm</t>
  </si>
  <si>
    <t>05.107.000080.SER</t>
  </si>
  <si>
    <t>Laje pré-fabricada steel deck para piso com capa de concreto C25 S50, espessura da laje 15 cm, chapa # 1,25 mm</t>
  </si>
  <si>
    <t>05.107.000085.SER</t>
  </si>
  <si>
    <t>Laje pré-fabricada steel deck para piso com capa de concreto C25 S50, espessura da laje 18 cm, chapa # 0,80 mm</t>
  </si>
  <si>
    <t>05.107.000090.SER</t>
  </si>
  <si>
    <t>Laje pré-fabricada steel deck para piso com capa de concreto C25 S50, espessura da laje 18 cm, chapa # 0,95 mm</t>
  </si>
  <si>
    <t>05.107.000095.SER</t>
  </si>
  <si>
    <t>Laje pré-fabricada steel deck para piso com capa de concreto C25 S50, espessura da laje 18 cm, chapa # 1,25 mm</t>
  </si>
  <si>
    <t>05.107.000100.SER</t>
  </si>
  <si>
    <t>Laje nervurada moldada com forma de polipropileno 15 x 57 x 60 cm concreto C25 S50, espessura 20 cm, capeamento 5 cm</t>
  </si>
  <si>
    <t>05.107.000105.SER</t>
  </si>
  <si>
    <t>Laje nervurada moldada com forma de polipropileno 40 x 72,5 x 80 cm concreto C25 S50, espessura 47,5 cm, capeamento 7,5 cm</t>
  </si>
  <si>
    <t>05.107.000110.SER</t>
  </si>
  <si>
    <t>Laje nervurada moldada com forma de polipropileno 22,5 x 82,5 x 90 cm concreto C25 S50, espessura 32,5 cm, capeamento 10 cm</t>
  </si>
  <si>
    <t>05.107.000115.SER</t>
  </si>
  <si>
    <t>Laje nervurada moldada com forma de polipropileno 32,5 x 82,5 x 90 cm concreto C25 S50, espessura 42,5 cm, capeamento 10 cm</t>
  </si>
  <si>
    <t>05.107.000120.SER</t>
  </si>
  <si>
    <t>Laje nervurada moldada com forma de polipropileno 42,5 x 82,5 x 90 cm concreto C25 S50, espessura 52,5 cm, capeamento 10 cm</t>
  </si>
  <si>
    <t>05.107.000125.SER</t>
  </si>
  <si>
    <t>Laje nervurada moldada com forma de polipropileno 18 x 57 x 60 cm concreto C25 S50, espessura 23 cm, capeamento 5 cm</t>
  </si>
  <si>
    <t>05.107.000130.SER</t>
  </si>
  <si>
    <t>Laje nervurada moldada com forma de polipropileno com capa de concreto C25 S50, espessura 30 cm, 22,5 x 112,5 x 52,5 cm, capeamento 7,5 cm</t>
  </si>
  <si>
    <t>05.107.000135.SER</t>
  </si>
  <si>
    <t>Laje nervurada moldada com forma de polipropileno 32,5 x 112,5 x 52,5 cm concreto C25 S50, espessura 40 cm, capeamento 7,5 cm</t>
  </si>
  <si>
    <t>05.107.000140.SER</t>
  </si>
  <si>
    <t>Laje nervurada moldada com forma de polipropileno 42,5 x 112,5 x 52,5 cm concreto C25 S50, espessura 50 cm, capeamento 7,5 cm</t>
  </si>
  <si>
    <t>05.107.000145.SER</t>
  </si>
  <si>
    <t>Laje nervurada moldada com forma de polipropileno 20 x 72,5 x 80 cm concreto C25 S50, espessura 27,5 cm, capeamento 7,5 cm</t>
  </si>
  <si>
    <t>05.107.000150.SER</t>
  </si>
  <si>
    <t>Laje nervurada moldada com forma de polipropileno 25 x 72,5 x 80 cm concreto C25 S50, espessura 32,5 cm, capeamento 7,5 cm</t>
  </si>
  <si>
    <t>05.107.000155.SER</t>
  </si>
  <si>
    <t>Laje nervurada moldada com forma de polipropileno 30 x 72,5 x 80 cm concreto C25 S50, espessura 37,5 cm, capeamento 7,5 cm</t>
  </si>
  <si>
    <t>05.107.000160.SER</t>
  </si>
  <si>
    <t>Laje nervurada moldada com forma de polipropileno 35 x 72,5 x 80 cm concreto C25 S50, espessura 42,5 cm, capeamento 7,5 cm</t>
  </si>
  <si>
    <t>05.107.000165.SER</t>
  </si>
  <si>
    <t>Painel protendido alveolar para piso ou cobertura, espessura do painel 10 cm, comprimento médio 4,2 m</t>
  </si>
  <si>
    <t>05.107.000170.SER</t>
  </si>
  <si>
    <t>Painel protendido alveolar para piso ou cobertura, espessura do painel 15 cm, comprimento médio 6,3 m</t>
  </si>
  <si>
    <t>05.107.000175.SER</t>
  </si>
  <si>
    <t>Painel protendido alveolar para piso ou cobertura, espessura do painel 20 cm, comprimento médio 7,85 m</t>
  </si>
  <si>
    <t>05.107.000180.SER</t>
  </si>
  <si>
    <t>Painel protendido alveolar para piso ou cobertura, espessura do painel 25 cm, comprimento médio 10 m</t>
  </si>
  <si>
    <t>05.107.000185.SER</t>
  </si>
  <si>
    <t>Painel cobertura de concreto celular autoclavado armado 7,5 x 40 x 280 cm</t>
  </si>
  <si>
    <t>05.107.000190.SER</t>
  </si>
  <si>
    <t>Painel de laje de concreto celular autoclavado armado 10 x 40 x 280 cm</t>
  </si>
  <si>
    <t>05.107.000195.SER</t>
  </si>
  <si>
    <t>Painel divisória de concreto celular autoclavado armado 7,5 x 40 x 280 cm</t>
  </si>
  <si>
    <t>05.107.000200.SER</t>
  </si>
  <si>
    <t>Painel parede de concreto celular autoclavado armado 10 x 40 x 280 cm</t>
  </si>
  <si>
    <t>05.107.000205.SER</t>
  </si>
  <si>
    <t>Pré-laje pré-fabricada treliçada para piso ou cobertura, largura 25 cm, espessura 8 cm, capeamento 3 cm</t>
  </si>
  <si>
    <t>05.107.000210.SER</t>
  </si>
  <si>
    <t>Pré-laje pré-fabricada treliçada para piso ou cobertura, largura 25 cm, espessura 12 cm, capeamento 4 cm</t>
  </si>
  <si>
    <t>05.107.000215.SER</t>
  </si>
  <si>
    <t>Pré-laje pré-fabricada treliçada para piso ou cobertura, largura 25 cm, espessura 20 cm, capeamento 4 cm</t>
  </si>
  <si>
    <t>05.107.000220.SER</t>
  </si>
  <si>
    <t>Pré-laje pré-fabricada treliçada para piso ou cobertura, largura 25 cm, espessura 30 cm, capeamento 6 cm</t>
  </si>
  <si>
    <t>05.108</t>
  </si>
  <si>
    <t>Reparo e reforço estrutural</t>
  </si>
  <si>
    <t>05.108.000100.SER</t>
  </si>
  <si>
    <t>Aplicação de solvente em substrato impregnado</t>
  </si>
  <si>
    <t>05.108.000200.SER</t>
  </si>
  <si>
    <t>Preparação do substrato para reparo em estrutura de concreto por apicoamento manual da superfície</t>
  </si>
  <si>
    <t>05.108.000210.SER</t>
  </si>
  <si>
    <t>Preparação do substrato para reparo em estrutura de concreto por saturação com água</t>
  </si>
  <si>
    <t>05.108.000250.SER</t>
  </si>
  <si>
    <t>Queima controlada para preparo do substrato para reparo estrutural</t>
  </si>
  <si>
    <t>05.108.000260.SER</t>
  </si>
  <si>
    <t>Remoção de concreto com martelo rompedor até 5 cm de profundidade</t>
  </si>
  <si>
    <t>05.108.000270.SER</t>
  </si>
  <si>
    <t>Escarificação manual, corte de concreto até 3 cm de profundidade</t>
  </si>
  <si>
    <t>05.108.000280.SER</t>
  </si>
  <si>
    <t>Frezamento mecânico com máquinas de desbaste frezadora mecânica para preparo do substrato</t>
  </si>
  <si>
    <t>05.108.000300.SER</t>
  </si>
  <si>
    <t>Escovamento manual do substrato</t>
  </si>
  <si>
    <t>05.108.000350.SER</t>
  </si>
  <si>
    <t>Limpeza do substrato com aplicação de jato de água quente</t>
  </si>
  <si>
    <t>05.108.000380.SER</t>
  </si>
  <si>
    <t>Jato de areia seca para limpeza do substrato</t>
  </si>
  <si>
    <t>05.108.000400.SER</t>
  </si>
  <si>
    <t>Limpeza do substrato com lavagem à base de soluções ácidas em pisos ou paredes</t>
  </si>
  <si>
    <t>05.108.000410.SER</t>
  </si>
  <si>
    <t>Limpeza do substrato com utilização de solventes voláteis</t>
  </si>
  <si>
    <t>05.108.000420.SER</t>
  </si>
  <si>
    <t>Limpeza do substrato com jato de ar comprimido</t>
  </si>
  <si>
    <t>05.108.000430.SER</t>
  </si>
  <si>
    <t>Lixamento elétrico da armadura com escova circular</t>
  </si>
  <si>
    <t>05.108.000440.SER</t>
  </si>
  <si>
    <t>Limpeza do substrato para remoção de óleos e graxas impregnados superficialmente</t>
  </si>
  <si>
    <t>05.108.000450.SER</t>
  </si>
  <si>
    <t>Definição e demarcação da área de reparo de estruturas, utilizando disco de corte</t>
  </si>
  <si>
    <t>05.108.000600.SER</t>
  </si>
  <si>
    <t>Reparo superficial em estrutura com argamassa cimentícia fluída # 3 a 5 cm</t>
  </si>
  <si>
    <t>05.108.000620.SER</t>
  </si>
  <si>
    <t>Reparo de juntas de movimentação em piso com argamassa base epóxi</t>
  </si>
  <si>
    <t>05.108.000640.SER</t>
  </si>
  <si>
    <t>Reparo profundo em estrutura com argamassa cimentícia fluída</t>
  </si>
  <si>
    <t>05.108.000660.SER</t>
  </si>
  <si>
    <t>Reparo profundo em estrutura com argamassa seca tipo "dry pack" isenta de retração</t>
  </si>
  <si>
    <t>05.108.000680.SER</t>
  </si>
  <si>
    <t>Limpeza do substrato com aplicação de jato de água fria</t>
  </si>
  <si>
    <t>05.108.000700.SER</t>
  </si>
  <si>
    <t>Reparo estrutural em fissuras por injeção de resina base epóxi em fissuras com e=0,3 a 1 mm</t>
  </si>
  <si>
    <t>05.108.000720.SER</t>
  </si>
  <si>
    <t>Escarificação mecânica com disco de desbaste, corte de concreto até 0,5 cm de profundidade</t>
  </si>
  <si>
    <t>05.108.000740.SER</t>
  </si>
  <si>
    <t>Escarificação mecânica com rebarbador elétrico, corte de concreto até 3,0 cm de profundidade</t>
  </si>
  <si>
    <t>05.108.000760.SER</t>
  </si>
  <si>
    <t>Escarificação mecânica com rebarbador elétrico, corte de concreto até 5 cm de profundidade</t>
  </si>
  <si>
    <t>05.109</t>
  </si>
  <si>
    <t>Serviços relacionados</t>
  </si>
  <si>
    <t>05.109.000005.SER</t>
  </si>
  <si>
    <t>Corte em concreto de pisos e lajes, com discos diamantados, utilizando cortadora de piso espessura do corte 13 cm</t>
  </si>
  <si>
    <t>05.109.000010.SER</t>
  </si>
  <si>
    <t>Corte em concreto de pisos e lajes, com discos diamantados, utilizando cortadora de piso espessura do corte 20 cm</t>
  </si>
  <si>
    <t>05.109.000015.SER</t>
  </si>
  <si>
    <t>Corte em concreto de pisos e lajes, com discos diamantados, utilizando cortadora de piso espessura do corte 50 cm</t>
  </si>
  <si>
    <t>05.109.000020.SER</t>
  </si>
  <si>
    <t>Corte em concreto para paredes e muros, com disco diamantado espessura do corte até 68 cm</t>
  </si>
  <si>
    <t>05.109.000025.SER</t>
  </si>
  <si>
    <t>Corte em concreto para estruturas, com fio diamantado</t>
  </si>
  <si>
    <t>05.109.000030.SER</t>
  </si>
  <si>
    <t>Corte em concreto para passagem de tubulação Ø 15 a 25 mm, com ferramentas manuais</t>
  </si>
  <si>
    <t>05.109.000035.SER</t>
  </si>
  <si>
    <t>Corte em concreto para passagem de tubulação Ø 32 a 50 mm, com ferramentas manuais</t>
  </si>
  <si>
    <t>05.109.000040.SER</t>
  </si>
  <si>
    <t>Corte em concreto para passagem de tubulação Ø 65 a 100 mm, com ferramentas manuais</t>
  </si>
  <si>
    <t>05.109.000045.SER</t>
  </si>
  <si>
    <t>Enchimento de juntas de movimentação com elastômero à base de borracha de poliuretano com seção transversal 2x2 cm</t>
  </si>
  <si>
    <t>05.109.000050.SER</t>
  </si>
  <si>
    <t>Enchimento de rasgo em concreto com argamassa mista traço 1:4, para tubulação com Ø 15 mm - 1/2" a 25 mm</t>
  </si>
  <si>
    <t>05.109.000055.SER</t>
  </si>
  <si>
    <t>Enchimento de rasgo em concreto com argamassa mista traço 1:4, para tubulação com Ø 32 mm a 50 mm</t>
  </si>
  <si>
    <t>05.109.000060.SER</t>
  </si>
  <si>
    <t>Enchimento de rasgo em concreto com argamassa mista traço 1:4, para tubulação com Ø 65 mm a 100 mm</t>
  </si>
  <si>
    <t>05.109.000065.SER</t>
  </si>
  <si>
    <t>Furo em concreto com broca de widia, utilizando martele elétrico Ø 3/8" profundidade 15 cm</t>
  </si>
  <si>
    <t>05.109.000070.SER</t>
  </si>
  <si>
    <t>Furo em concreto com broca de widia, utilizando martele elétrico Ø 3/8" profundidade 5 cm</t>
  </si>
  <si>
    <t>05.109.000075.SER</t>
  </si>
  <si>
    <t>Furo em concreto com broca de widia, utilizando martele elétrico Ø 1/2" profundidade 5 cm</t>
  </si>
  <si>
    <t>05.109.000080.SER</t>
  </si>
  <si>
    <t>Furo em concreto com broca de widia, utilizando martele elétrico Ø 5/8" profundidade 5 cm</t>
  </si>
  <si>
    <t>05.109.000085.SER</t>
  </si>
  <si>
    <t>Furo em concreto com broca de widia, utilizando martele elétrico Ø 3/4" profundidade 5 cm</t>
  </si>
  <si>
    <t>05.109.000090.SER</t>
  </si>
  <si>
    <t>Furo em concreto com broca de widia, utilizando martele elétrico Ø 1/2" profundidade 15 cm</t>
  </si>
  <si>
    <t>05.109.000095.SER</t>
  </si>
  <si>
    <t>Furo em concreto com broca de widia, utilizando martele elétrico Ø 1" profundidade 5 cm</t>
  </si>
  <si>
    <t>05.109.000100.SER</t>
  </si>
  <si>
    <t>Furo em concreto com broca de widia, utilizando martele elétrico Ø 1 1/4" profundidade 5 cm</t>
  </si>
  <si>
    <t>05.109.000105.SER</t>
  </si>
  <si>
    <t>Furo em concreto com broca de widia, utilizando martele elétrico Ø 1 1/2" profundidade 5 cm</t>
  </si>
  <si>
    <t>05.109.000110.SER</t>
  </si>
  <si>
    <t>Furo em concreto com broca de widia, utilizando martele elétrico, Ø 3/8" profundidade 10 cm</t>
  </si>
  <si>
    <t>05.109.000115.SER</t>
  </si>
  <si>
    <t>Furo em concreto com broca de widia, utilizando martele elétrico, Ø 1/2" profundidade 10 cm</t>
  </si>
  <si>
    <t>05.109.000120.SER</t>
  </si>
  <si>
    <t>Furo em concreto com broca de widia, utilizando martele elétrico, Ø 5/8" profundidade 10 cm</t>
  </si>
  <si>
    <t>05.109.000125.SER</t>
  </si>
  <si>
    <t>Furo em concreto com broca de widia, utilizando martele elétrico, Ø 3/4" profundidade 10 cm</t>
  </si>
  <si>
    <t>05.109.000130.SER</t>
  </si>
  <si>
    <t>Furo em concreto com broca de widia, utilizando martele elétrico Ø 1" profundidade 10 cm</t>
  </si>
  <si>
    <t>05.109.000135.SER</t>
  </si>
  <si>
    <t>Furo em concreto com broca de widia, utilizando martele elétrico Ø 1 1/4" profundidade 10 cm</t>
  </si>
  <si>
    <t>05.109.000140.SER</t>
  </si>
  <si>
    <t>Furo em concreto com broca de widia, utilizando martele elétrico, Ø 1 1/2" profundidade 10 cm</t>
  </si>
  <si>
    <t>05.109.000145.SER</t>
  </si>
  <si>
    <t>Furo em concreto com broca de widia, utilizando martele elétrico Ø 5/8" profundidade 15 cm</t>
  </si>
  <si>
    <t>05.109.000150.SER</t>
  </si>
  <si>
    <t>Furo em concreto com broca de widia, utilizando martele elétrico Ø 3/4" profundidade 15 cm</t>
  </si>
  <si>
    <t>05.109.000155.SER</t>
  </si>
  <si>
    <t>Furo em concreto com broca de widia, utilizando martele elétrico Ø 1" profundidade 15 cm</t>
  </si>
  <si>
    <t>05.109.000160.SER</t>
  </si>
  <si>
    <t>Furo em concreto com broca de widia, utilizando martele elétrico Ø 1 1/4" profundidade 15 cm</t>
  </si>
  <si>
    <t>05.109.000165.SER</t>
  </si>
  <si>
    <t>Furo em concreto com broca de widia, utilizando martele elétrico Ø 1 1/2" profundidade 15 cm</t>
  </si>
  <si>
    <t>05.109.000170.SER</t>
  </si>
  <si>
    <t>Furo em concreto com coroas diamantadas, utilizando perfuratriz elétrica Ø 2" a 2 1/4" profundidade 40 cm</t>
  </si>
  <si>
    <t>05.109.000175.SER</t>
  </si>
  <si>
    <t>Furo em concreto com coroas diamantadas, utilizando perfuratriz elétrica Ø 3" a 3 1/4" profundidade 40 cm</t>
  </si>
  <si>
    <t>05.109.000180.SER</t>
  </si>
  <si>
    <t>Furo em concreto com coroas diamantadas, utilizando perfuratriz elétrica Ø 4" a 4 1/4" profundidade 40 cm</t>
  </si>
  <si>
    <t>05.109.000185.SER</t>
  </si>
  <si>
    <t>Furo em concreto com coroas diamantadas, utilizando perfuratriz elétrica Ø 5" a 5 1/4" profundidade 40 cm</t>
  </si>
  <si>
    <t>05.109.000190.SER</t>
  </si>
  <si>
    <t>Furo em concreto com coroas diamantadas, utilizando perfuratriz elétrica Ø 6" a 6 1/4" profundidade 40 cm</t>
  </si>
  <si>
    <t>05.109.000195.SER</t>
  </si>
  <si>
    <t>Furo em concreto com coroas diamantadas, utilizando perfuratriz elétrica Ø 8" a 8 1/4" profundidade 40 cm</t>
  </si>
  <si>
    <t>05.109.000200.SER</t>
  </si>
  <si>
    <t>Furo em concreto com coroas diamantadas, utilizando perfuratriz elétrica Ø 3/8" a 3/4" profundidade 40 cm</t>
  </si>
  <si>
    <t>05.109.000205.SER</t>
  </si>
  <si>
    <t>Furo em concreto com coroas diamantadas, utilizando perfuratriz elétrica Ø 7/8" a 1 3/4" profundidade 40 cm</t>
  </si>
  <si>
    <t>06. Alvenarias, fechamentos e divisórias</t>
  </si>
  <si>
    <t>06.101</t>
  </si>
  <si>
    <t>Alvenarias</t>
  </si>
  <si>
    <t>06.101.0</t>
  </si>
  <si>
    <t>06.101.000005.SER</t>
  </si>
  <si>
    <t>Alvenaria estrutural com blocos cerâmicos, 14 x 19 x 39 cm, espessura da parede 14 cm, juntas de 10 mm com argamassa mista de cimento, cal e areia traço 1:0,2:5,4</t>
  </si>
  <si>
    <t>06.101.000010.SER</t>
  </si>
  <si>
    <t>Alvenaria estrutural com blocos cerâmicos, 19 x 19 x 39 cm, espessura da parede 19 cm, juntas de 10 mm com argamassa mista de cimento, cal e areia traço 1:0,2:5,4</t>
  </si>
  <si>
    <t>06.101.000015.SER</t>
  </si>
  <si>
    <t>Alvenaria estrutural com blocos cerâmicos, 14 x 19 x 39 cm, espessura da parede 14 cm, juntas de 10 mm com argamassa industrializada</t>
  </si>
  <si>
    <t>06.101.000020.SER</t>
  </si>
  <si>
    <t>Alvenaria estrutural com blocos cerâmicos, 19 x 19 x 39 cm, espessura da parede 19 cm, juntas de 10 mm com argamassa industrializada</t>
  </si>
  <si>
    <t>06.101.000025.SER</t>
  </si>
  <si>
    <t>Alvenaria estrutural com blocos de concreto 14 x 19 x 39 cm, classe B (4 MPa ≤ resistência &lt; 8 MPa), parede # 14 cm, juntas com 10 mm, com argamassa mista de cimento, cal e areia traço 1:0,25:3</t>
  </si>
  <si>
    <t>06.101.000030.SER</t>
  </si>
  <si>
    <t>Alvenaria estrutural com blocos de concreto 19 x 19 x 39 cm, classe B (4 MPa ≤ resistência &lt; 8 MPa), parede # 19 cm, juntas com 10 mm, com argamassa mista de cimento, cal e areia traço 1:0,25:3</t>
  </si>
  <si>
    <t>06.101.000035.SER</t>
  </si>
  <si>
    <t>Alvenaria estrutural com blocos de concreto 14 x 19 x 39 cm, classe B (4 MPa ≤ resistência &lt; 8 MPa), parede # 14 cm, juntas com 10 mm, com argamassa industrializada</t>
  </si>
  <si>
    <t>06.101.000040.SER</t>
  </si>
  <si>
    <t>Alvenaria estrutural com blocos de concreto 19 x 19 x 39 cm, classe B (4 MPa ≤ resistência &lt; 8 MPa), parede # 19 cm, juntas com 10 mm, com argamassa industrializada</t>
  </si>
  <si>
    <t>06.101.000045.SER</t>
  </si>
  <si>
    <t>Alvenaria estrutural com bloco de concreto celular, 20 x 30 x 60 cm, espessura da parede 20 cm, juntas de 10 mm com argamassa mista de cimento, cal e areia traço 1:1:6</t>
  </si>
  <si>
    <t>06.101.000050.SER</t>
  </si>
  <si>
    <t>Alvenaria estrutural com bloco sílico-calcário, 11,5 x 11,3 x 24 cm, espessura da parede 11,5 cm, juntas de 10 mm com argamassa mista de cimento, cal e areia traço 1:1:6</t>
  </si>
  <si>
    <t>06.101.000055.SER</t>
  </si>
  <si>
    <t>Alvenaria estrutural com bloco sílico-calcário, 14 x 11,3 x 24 cm, espessura da parede 14 cm, juntas de 10 mm com argamassa mista de cimento, cal e areia traço 1:1:6</t>
  </si>
  <si>
    <t>06.101.000060.SER</t>
  </si>
  <si>
    <t>Alvenaria estrutural com bloco sílico-calcário, 17,5 x 11,3 x 24 cm, espessura da parede 17,5 cm, juntas de 10 mm com argamassa mista de cimento, cal e areia traço 1:1:6</t>
  </si>
  <si>
    <t>06.101.000065.SER</t>
  </si>
  <si>
    <t>Alvenaria estrutural com blocos sílico-calcário, 11,5 x 11,3 x 24 cm, espessura da parede 11,5 cm, juntas de 10 mm com argamassa industrializada</t>
  </si>
  <si>
    <t>06.101.000070.SER</t>
  </si>
  <si>
    <t>Alvenaria estrutural com blocos sílico-calcário, 14 x 11,3 x 24 cm, espessura da parede 14 cm, juntas de 10 mm com argamassa industrializada</t>
  </si>
  <si>
    <t>06.101.000075.SER</t>
  </si>
  <si>
    <t>Alvenaria estrutural com blocos sílico-calcário, 17,5 x 11,3 x 24 cm, espessura da parede 17,5 cm, juntas de 10 mm com argamassa industrializada</t>
  </si>
  <si>
    <t>06.101.000080.SER</t>
  </si>
  <si>
    <t>Alvenaria de vedação com tijolos maciços cerâmicos 6 x 9 x 19 cm, espessura da parede 6 cm, juntas de 10 mm com argamassa mista de cal hidratada e areia traço 1:4</t>
  </si>
  <si>
    <t>06.101.000085.SER</t>
  </si>
  <si>
    <t>Alvenaria de vedação com tijolos maciços cerâmicos 6 x 9 x 19 cm, espessura da parede 9 cm, juntas de 10 mm com argamassa mista de cimento, saibro e areia traço 1:0,5:2,5</t>
  </si>
  <si>
    <t>06.101.000090.SER</t>
  </si>
  <si>
    <t>Alvenaria de vedação com tijolos maciços cerâmicos 6 x 9 x 19 cm, espessura da parede 19 cm, juntas de 10 mm com argamassa mista de cimento, saibro e areia traço 1:0,5:2,5</t>
  </si>
  <si>
    <t>06.101.000095.SER</t>
  </si>
  <si>
    <t>Alvenaria de vedação com tijolos maciços cerâmicos 6 x 9 x 19 cm, espessura da parede 29 cm, juntas de 10 mm com argamassa mista de cimento, saibro e areia traço 1:0,5:2,5</t>
  </si>
  <si>
    <t>06.101.000100.SER</t>
  </si>
  <si>
    <t>Alvenaria de vedação com tijolos maciços cerâmicos 6 x 9 x 19 cm, espessura da parede 6 cm, juntas de 10 mm com argamassa mista de cimento, arenoso e areia traço 1:3:7</t>
  </si>
  <si>
    <t>06.101.000105.SER</t>
  </si>
  <si>
    <t>Alvenaria de vedação com tijolos maciços cerâmicos 6 x 9 x 19 cm, espessura da parede 9 cm, juntas de 10 mm com argamassa mista de cimento, arenoso e areia traço 1:3:7</t>
  </si>
  <si>
    <t>06.101.000110.SER</t>
  </si>
  <si>
    <t>Alvenaria de vedação com tijolos maciços cerâmicos 6 x 9 x 19 cm, espessura da parede 19 cm, juntas de 10 mm com argamassa mista de cimento, arenoso e areia traço 1:3:7</t>
  </si>
  <si>
    <t>06.101.000115.SER</t>
  </si>
  <si>
    <t>Alvenaria de vedação com tijolos maciços cerâmicos 6 x 9 x 19 cm, espessura da parede 29 cm, juntas de 10 mm com argamassa mista de cimento, arenoso e areia traço 1:3:7</t>
  </si>
  <si>
    <t>06.101.000120.SER</t>
  </si>
  <si>
    <t>Alvenaria de vedação com tijolos maciços cerâmicos 6 x 9 x 19 cm, espessura da parede 9 cm, juntas de 10 mm com argamassa mista de cal hidratada e areia traço 1:4</t>
  </si>
  <si>
    <t>06.101.000125.SER</t>
  </si>
  <si>
    <t>Alvenaria de vedação com tijolos maciços cerâmicos 6 x 9 x 19 cm, espessura da parede 6 cm, juntas de 10 mm com argamassa industrializada</t>
  </si>
  <si>
    <t>06.101.000130.SER</t>
  </si>
  <si>
    <t>Alvenaria de vedação com tijolos maciços cerâmicos 6 x 9 x 19 cm, espessura da parede 9 cm, juntas de 10 mm com argamassa industrializada</t>
  </si>
  <si>
    <t>06.101.000135.SER</t>
  </si>
  <si>
    <t>Alvenaria de vedação com tijolos maciços cerâmicos 6 x 9 x 19 cm, espessura da parede 19 cm, juntas de 10 mm com argamassa industrializada</t>
  </si>
  <si>
    <t>06.101.000140.SER</t>
  </si>
  <si>
    <t>Alvenaria de vedação com tijolos maciços cerâmicos 6 x 9 x 19 cm, espessura da parede 29 cm, juntas de 10 mm com argamassa industrializada</t>
  </si>
  <si>
    <t>06.101.000145.SER</t>
  </si>
  <si>
    <t>Alvenaria de vedação com tijolos maciços cerâmicos 6 x 9 x 19 cm, espessura da parede 19 cm, juntas de 10 mm com argamassa mista de cal hidratada e areia traço 1:4</t>
  </si>
  <si>
    <t>06.101.000150.SER</t>
  </si>
  <si>
    <t>Alvenaria de vedação com tijolos maciços cerâmicos 6 x 9 x 19 cm, espessura da parede 29 cm, juntas de 10 mm com argamassa mista de cal hidratada e areia traço 1:4</t>
  </si>
  <si>
    <t>06.101.000155.SER</t>
  </si>
  <si>
    <t>Alvenaria de vedação com tijolos maciços cerâmicos 6 x 9 x 19 cm, espessura da parede 6 cm, juntas de 10 mm com argamassa mista de cimento, cal e areia traço 1:2:8</t>
  </si>
  <si>
    <t>06.101.000160.SER</t>
  </si>
  <si>
    <t>Alvenaria de vedação com tijolos maciços cerâmicos 6 x 9 x 19 cm, espessura da parede 9 cm, juntas de 10 mm com argamassa mista de cimento, cal e areia traço 1:2:8</t>
  </si>
  <si>
    <t>06.101.000165.SER</t>
  </si>
  <si>
    <t>Alvenaria de vedação com tijolos maciços cerâmicos 6 x 9 x 19 cm, espessura da parede 19 cm, juntas de 10 mm com argamassa mista de cimento, cal e areia traço 1:2:8</t>
  </si>
  <si>
    <t>06.101.000170.SER</t>
  </si>
  <si>
    <t>Alvenaria de vedação com tijolos maciços cerâmicos 6 x 9 x 19 cm, espessura da parede 29 cm, juntas de 10 mm com argamassa mista de cimento, cal e areia traço 1:2:8</t>
  </si>
  <si>
    <t>06.101.000175.SER</t>
  </si>
  <si>
    <t>Alvenaria de vedação com tijolos maciços cerâmicos 6 x 9 x 19 cm, espessura da parede 6 cm, juntas de 10 mm com argamassa mista de cimento, saibro e areia traço 1:0,5:2,5</t>
  </si>
  <si>
    <t>06.101.000180.SER</t>
  </si>
  <si>
    <t>Alvenaria de vedação com blocos cerâmicos furados 9 x 19 x 19 cm furos horizontais, espessura da parede 9 cm, juntas de 10 mm com argamassa mista de cal hidratada e areia traço 1:4</t>
  </si>
  <si>
    <t>06.101.000185.SER</t>
  </si>
  <si>
    <t>Alvenaria de vedação com blocos cerâmicos furados 9 x 19 x 39 cm furos verticais, espessura da parede 9 cm, juntas de 10 mm, assentado com argamassa mista de cimento, cal e areia traço 1:2:8</t>
  </si>
  <si>
    <t>06.101.000190.SER</t>
  </si>
  <si>
    <t>Alvenaria de vedação com blocos cerâmicos furados 14 x 19 x 39 cm furos verticais, espessura da parede 14 cm, juntas de 10 mm, assentado com argamassa mista de cimento, cal e areia traço 1:2:8</t>
  </si>
  <si>
    <t>06.101.000195.SER</t>
  </si>
  <si>
    <t>Alvenaria de vedação com blocos cerâmicos furados 19 x 19 x 39 cm furos verticais, espessura da parede 19 cm, juntas de 10 mm, assentado com argamassa mista de cimento, cal e areia traço 1:2:8</t>
  </si>
  <si>
    <t>06.101.000200.SER</t>
  </si>
  <si>
    <t>Alvenaria de vedação com blocos cerâmicos furados 9 x 19 x 19 cm, espessura da parede 9 cm, juntas de 10 mm com argamassa industrializada</t>
  </si>
  <si>
    <t>06.101.000205.SER</t>
  </si>
  <si>
    <t>Alvenaria de vedação com blocos cerâmicos furados 9 x 19 x 19 cm furos horizontais, espessura da parede 19 cm, juntas de 10 mm com argamassa mista de cal hidratada e areia traço 1:4</t>
  </si>
  <si>
    <t>06.101.000210.SER</t>
  </si>
  <si>
    <t>Alvenaria de vedação com blocos cerâmicos furados 9 x 19 x 19 cm, espessura da parede 19 cm, juntas de 10 mm com argamassa industrializada</t>
  </si>
  <si>
    <t>06.101.000215.SER</t>
  </si>
  <si>
    <t>Alvenaria de vedação com blocos cerâmicos furados 9 x 19 x 39 cm, espessura da parede 9 cm, juntas de 10 mm com argamassa industrializada</t>
  </si>
  <si>
    <t>06.101.000220.SER</t>
  </si>
  <si>
    <t>Alvenaria de vedação com blocos cerâmicos furados 14 x 19 x 39 cm, espessura da parede 14 cm, juntas de 10 mm com argamassa industrializada</t>
  </si>
  <si>
    <t>06.101.000225.SER</t>
  </si>
  <si>
    <t>Alvenaria de vedação com blocos cerâmicos furados 19 x 19 x 39 cm, espessura da parede 19 cm, juntas de 10 mm com argamassa industrializada</t>
  </si>
  <si>
    <t>06.101.000230.SER</t>
  </si>
  <si>
    <t>Alvenaria de vedação com blocos cerâmicos canaleta, 9 x 19 x 39 cm, espessura da parede 9 cm, juntas de 10 mm com argamassa mista de cimento, cal e areia traço 1:2:8</t>
  </si>
  <si>
    <t>06.101.000235.SER</t>
  </si>
  <si>
    <t>Alvenaria de vedação com blocos cerâmicos furados 9 x 19 x 19 cm furos horizontais, espessura da parede 9 cm, juntas de 10 mm com argamassa mista de cimento, cal e areia traço 1:2:8</t>
  </si>
  <si>
    <t>06.101.000240.SER</t>
  </si>
  <si>
    <t>Alvenaria de vedação com blocos cerâmicos furados 9 x 19 x 19 cm furos horizontais, espessura da parede 19 cm, juntas de 10 mm com argamassa mista de cimento, cal e areia traço 1:2:8</t>
  </si>
  <si>
    <t>06.101.000245.SER</t>
  </si>
  <si>
    <t>Alvenaria de vedação com blocos cerâmicos furados 9 x 19 x 19 cm furos horizontais, espessura da parede 9 cm, juntas de 10 mm com argamassa mista de cimento, saibro e areia traço 1:0,5:2,5</t>
  </si>
  <si>
    <t>06.101.000250.SER</t>
  </si>
  <si>
    <t>Alvenaria de vedação com blocos cerâmicos furados 9 x 19 x 19 cm furos horizontais, espessura da parede 19 cm, juntas de 10 mm com argamassa mista de cimento, saibro e areia traço 1:0,5:2,5</t>
  </si>
  <si>
    <t>06.101.000255.SER</t>
  </si>
  <si>
    <t>Alvenaria de vedação com blocos cerâmicos furados 9 x 19 x 19 cm furos horizontais, espessura da parede 9 cm, juntas de 10 mm com argamassa mista de cimento, arenoso e areia traço 1:3:7</t>
  </si>
  <si>
    <t>06.101.000260.SER</t>
  </si>
  <si>
    <t>Alvenaria de vedação com blocos cerâmicos furados 9 x 19 x 19 cm furos horizontais, espessura da parede 19 cm, juntas de 10 mm com argamassa mista de cimento, arenoso e areia traço 1:3:7</t>
  </si>
  <si>
    <t>06.101.000265.SER</t>
  </si>
  <si>
    <t>Alvenaria de vedação com tijolo cerâmico laminados 5,5 x 11 x 23,5 cm, espessura da parede 11 cm, juntas de 10 mm com argamassa mista de cimento, cal e areia traço 1:1:6</t>
  </si>
  <si>
    <t>06.101.000270.SER</t>
  </si>
  <si>
    <t>Alvenaria de vedação com tijolo cerâmico laminados 5,5 x 11 x 23,5 cm, espessura da parede 23,5 cm, juntas de 10 mm com argamassa mista de cimento, cal e areia traço 1:1:6</t>
  </si>
  <si>
    <t>06.101.000275.SER</t>
  </si>
  <si>
    <t>Alvenaria de vedação com tijolo cerâmico laminados 5,5 x 11 x 23,5 cm, espessura da parede 23,5 cm, juntas de 10 mm com argamassa industrializada</t>
  </si>
  <si>
    <t>06.101.000280.SER</t>
  </si>
  <si>
    <t>Alvenaria de vedação com tijolo cerâmico laminados 5,5 x 11 x 23,5 cm, espessura da parede 11 cm, juntas de 10 mm com argamassa industrializada</t>
  </si>
  <si>
    <t>06.101.000285.SER</t>
  </si>
  <si>
    <t>Alvenaria com blocos de concreto 6,5 x 19 x 39 cm, classe C (resistência ≥ 3 MPa), parede # 6,5 cm, juntas com 10 mm, com argamassa mista de cimento, cal e areia traço 1:0,5:8</t>
  </si>
  <si>
    <t>06.101.000290.SER</t>
  </si>
  <si>
    <t>Alvenaria com blocos de concreto 11,5 x 19 x 39 cm, classe C (resistência ≥ 3 MPa), parede # 11,5 cm, juntas com 10 mm, com argamassa mista de cimento, cal e areia traço 1:0,5:8</t>
  </si>
  <si>
    <t>06.101.000295.SER</t>
  </si>
  <si>
    <t>Alvenaria com blocos de concreto 14 x 19 x 39 cm, classe C (resistência ≥ 3 MPa), parede # 14 cm, juntas com 10 mm, com argamassa mista de cimento, cal e areia traço 1:0,5:8</t>
  </si>
  <si>
    <t>06.101.000300.SER</t>
  </si>
  <si>
    <t>Alvenaria com blocos de concreto 19 x 19 x 39 cm, classe C (resistência ≥ 3 MPa), parede # 19 cm, juntas com 10 mm, com argamassa mista de cimento, cal e areia traço 1:0,5:8</t>
  </si>
  <si>
    <t>06.101.000305.SER</t>
  </si>
  <si>
    <t>Alvenaria com blocos de concreto 11,5 x 19 x 39 cm, classe C (resistência ≥ 3 MPa), parede # 11,5 cm, juntas com 10 mm, com argamassa mista de cimento, saibro e areia traço 1:1:5,5</t>
  </si>
  <si>
    <t>06.101.000310.SER</t>
  </si>
  <si>
    <t>Alvenaria com blocos de concreto 14 x 19 x 39 cm, classe C (resistência ≥ 3 MPa), parede # 14 cm, juntas com 10 mm, com argamassa mista de cimento, saibro e areia traço 1:1:5,5</t>
  </si>
  <si>
    <t>06.101.000315.SER</t>
  </si>
  <si>
    <t>Alvenaria com blocos de concreto 19 x 19 x 39 cm, classe C (resistência ≥ 3 MPa), parede # 19 cm, juntas com 10 mm, com argamassa mista de cimento, saibro e areia traço 1:1:5,5</t>
  </si>
  <si>
    <t>06.101.000320.SER</t>
  </si>
  <si>
    <t>Alvenaria com blocos de concreto 11,5 x 19 x 39 cm, classe C (resistência ≥ 3 MPa), parede # 11,5 cm, juntas com 10 mm, com argamassa mista de cimento, arenoso e areia traço 1:4:4</t>
  </si>
  <si>
    <t>06.101.000325.SER</t>
  </si>
  <si>
    <t>Alvenaria com blocos de concreto 14 x 19 x 39 cm, classe C (resistência ≥ 3 MPa), parede # 14 cm, juntas com 10 mm, com argamassa mista de cimento, arenoso e areia traço 1:4:4</t>
  </si>
  <si>
    <t>06.101.000330.SER</t>
  </si>
  <si>
    <t>Alvenaria com blocos de concreto 19 x 19 x 39 cm, classe C (resistência ≥ 3 MPa), parede # 19 cm, juntas com 10 mm, com argamassa mista de cimento, arenoso e areia traço 1:4:4</t>
  </si>
  <si>
    <t>06.101.000335.SER</t>
  </si>
  <si>
    <t>Alvenaria com blocos de concreto 9 x 19 x 39 cm, classe C (resistência ≥ 3 MPa), parede # 9 cm, juntas com 10 mm, com argamassa mista de cimento, cal e areia traço 1:0,5:8</t>
  </si>
  <si>
    <t>06.101.000340.SER</t>
  </si>
  <si>
    <t>Alvenaria com blocos de concreto 6,5 x 19 x 39 cm, classe C (resistência ≥ 3 MPa), parede # 6,5 cm, juntas com 10 mm, com argamassa mista de cimento, saibro e areia traço 1:1:5,5</t>
  </si>
  <si>
    <t>06.101.000345.SER</t>
  </si>
  <si>
    <t>Alvenaria com blocos de concreto 6,5 x 19 x 39 cm, classe C (resistência ≥ 3 MPa), parede # 6,5 cm, juntas com 10 mm, com argamassa industrializada</t>
  </si>
  <si>
    <t>06.101.000350.SER</t>
  </si>
  <si>
    <t>Alvenaria com blocos de concreto 11,5 x 19 x 39 cm, classe C (resistência ≥ 3 MPa), parede # 11,5 cm, juntas com 10 mm, com argamassa industrializada</t>
  </si>
  <si>
    <t>06.101.000355.SER</t>
  </si>
  <si>
    <t>Alvenaria com blocos de concreto 14 x 19 x 39 cm, classe C (resistência ≥ 3 MPa), parede # 14 cm, juntas com 10 mm, com argamassa industrializada</t>
  </si>
  <si>
    <t>06.101.000360.SER</t>
  </si>
  <si>
    <t>Alvenaria com blocos de concreto 19 x 19 x 39 cm, classe C (resistência ≥ 3 MPa), parede # 19 cm, juntas com 10 mm, com argamassa industrializada</t>
  </si>
  <si>
    <t>06.101.000365.SER</t>
  </si>
  <si>
    <t>Alvenaria com blocos de concreto 9 x 19 x 39 cm, classe C (resistência ≥ 3 MPa), parede # 9 cm, juntas com 10 mm, com argamassa industrializada</t>
  </si>
  <si>
    <t>06.101.000370.SER</t>
  </si>
  <si>
    <t>Alvenaria com blocos de concreto 9 x 19 x 39 cm, classe C (resistência ≥ 3 MPa), parede # 9 cm, juntas com 10 mm, com argamassa mista de cimento, saibro e areia traço 1:1:5,5</t>
  </si>
  <si>
    <t>06.101.000375.SER</t>
  </si>
  <si>
    <t>Alvenaria com blocos de concreto 6,5 x 19 x 39 cm, classe C (resistência ≥ 3 MPa), parede # 6,5 cm, juntas com 10 mm, com argamassa mista de cimento, arenoso e areia traço 1:4:4</t>
  </si>
  <si>
    <t>06.101.000380.SER</t>
  </si>
  <si>
    <t>Alvenaria com blocos de concreto 9 x 19 x 39 cm, classe C (resistência ≥ 3 MPa), parede # 9 cm, juntas com 10 mm, assentados com argamassa mista de cimento, arenoso e areia traço 1:4:4</t>
  </si>
  <si>
    <t>06.101.000415.SER</t>
  </si>
  <si>
    <t>Alvenaria de vedação com blocos de concreto celular autoclavado, 10 x 30 x 60 cm, espessura da parede 10 cm, juntas de 10 mm com argamassa mista de cimento, cal e areia traço 1:2:9</t>
  </si>
  <si>
    <t>06.101.000420.SER</t>
  </si>
  <si>
    <t>Alvenaria de vedação com blocos de concreto celular autoclavado, 15 x 30 x 60 cm, espessura da parede 15 cm, juntas de 10 mm com argamassa industrializada</t>
  </si>
  <si>
    <t>06.101.000425.SER</t>
  </si>
  <si>
    <t>Alvenaria de vedação com blocos de concreto celular autoclavado, 20 x 30 x 60 cm, espessura da parede 20 cm, juntas de 10 mm com argamassa industrializada</t>
  </si>
  <si>
    <t>06.101.000430.SER</t>
  </si>
  <si>
    <t>Alvenaria de vedação com blocos de concreto celular autoclavado, 7,5 x 30 x 60 cm, espessura da parede 7,5 cm, juntas de 10 mm com argamassa industrializada</t>
  </si>
  <si>
    <t>06.101.000435.SER</t>
  </si>
  <si>
    <t>Alvenaria de vedação com blocos de concreto celular autoclavado, 7,5 x 30 x 60 cm, espessura da parede 7,5 cm, juntas de 10 mm com argamassa mista de cimento, cal e areia traço 1:2:9</t>
  </si>
  <si>
    <t>06.101.000440.SER</t>
  </si>
  <si>
    <t>Alvenaria de vedação com blocos de concreto celular autoclavado, 12,5 x 30 x 60 cm, espessura da parede 12,5 cm, juntas de 10 mm com argamassa mista de cimento, cal e areia traço 1:2:9</t>
  </si>
  <si>
    <t>06.101.000445.SER</t>
  </si>
  <si>
    <t>Alvenaria de vedação com bloco de concreto celular autoclavado, 15 x 30 x 60 cm, espessura da parede 15 cm, juntas de 10 mm com argamassa mista de cimento, cal e areia traço 1:2:9</t>
  </si>
  <si>
    <t>06.101.000450.SER</t>
  </si>
  <si>
    <t>Alvenaria de vedação com blocos de concreto celular autoclavado, 20 x 30 x 60 cm, espessura da parede 20 cm, juntas de 10 mm com argamassa mista de cimento, cal e areia traço 1:2:9</t>
  </si>
  <si>
    <t>06.101.000455.SER</t>
  </si>
  <si>
    <t>Alvenaria de vedação com blocos de concreto celular autoclavado, 12,5 x 30 x 60 cm, espessura da parede 12,5 cm, juntas de 10 mm com argamassa industrializada</t>
  </si>
  <si>
    <t>06.101.000460.SER</t>
  </si>
  <si>
    <t>Alvenaria de vedação com blocos de concreto celular autoclavado, 10 x 30 x 60 cm, espessura da parede 10 cm, juntas de 10 mm com argamassa industrializada</t>
  </si>
  <si>
    <t>06.101.000465.SER</t>
  </si>
  <si>
    <t>Elemento vazado de concreto 6 x 29 x 29 cm, espessura da parede 6 cm, juntas de 15 mm com argamassa de cimento e areia traço 1:3</t>
  </si>
  <si>
    <t>06.101.000470.SER</t>
  </si>
  <si>
    <t>Elemento vazado de concreto 9 x 29 x 29 cm, espessura da parede 9 cm, juntas de 15 mm com argamassa industrializada</t>
  </si>
  <si>
    <t>06.101.000475.SER</t>
  </si>
  <si>
    <t>Elemento vazado de concreto 8 x 40 x 50 cm, espessura da parede 8 cm, juntas de 15 mm com argamassa de cimento e areia traço 1:3</t>
  </si>
  <si>
    <t>06.101.000480.SER</t>
  </si>
  <si>
    <t>Elemento vazado de concreto 8 x 45 x 60 cm, espessura da parede 8 cm, juntas de 15 mm com argamassa de cimento e areia traço 1:3</t>
  </si>
  <si>
    <t>06.101.000485.SER</t>
  </si>
  <si>
    <t>Elemento vazado de concreto 8 x 50 x 50 cm, espessura da parede 8 cm, juntas de 15 mm com argamassa de cimento e areia traço 1:3</t>
  </si>
  <si>
    <t>06.101.000490.SER</t>
  </si>
  <si>
    <t>Elemento vazado de concreto 9 x 29 x 29 cm, espessura da parede 9 cm, juntas de 15 mm com argamassa de cimento e areia traço 1:3</t>
  </si>
  <si>
    <t>06.101.000495.SER</t>
  </si>
  <si>
    <t>Elemento vazado de concreto 8 x 50 x 50 cm, espessura da parede 8 cm, juntas de 15 mm com argamassa industrializada</t>
  </si>
  <si>
    <t>06.101.000500.SER</t>
  </si>
  <si>
    <t>Elemento vazado de concreto 8 x 40 x 50 cm, espessura da parede 8 cm, juntas de 15 mm com argamassa industrializada</t>
  </si>
  <si>
    <t>06.101.000505.SER</t>
  </si>
  <si>
    <t>Elemento vazado de concreto 8 x 45 x 60 cm, espessura da parede 8 cm, juntas de 15 mm com argamassa industrializada</t>
  </si>
  <si>
    <t>06.101.000510.SER</t>
  </si>
  <si>
    <t>Elemento vazado de concreto 6 x 29 x 29 cm, espessura da parede 6 cm, juntas de 15 mm com argamassa industrializada</t>
  </si>
  <si>
    <t>06.101.000515.SER</t>
  </si>
  <si>
    <t>Alvenaria de vedação com blocos de gesso, 7,5 x 50 x 67 cm, espessura da parede 7,5 cm</t>
  </si>
  <si>
    <t>06.101.000520.SER</t>
  </si>
  <si>
    <t>Alvenaria de vedação com blocos de gesso, 10 x 50 x 50 cm, espessura da parede 10 cm</t>
  </si>
  <si>
    <t>06.101.000525.SER</t>
  </si>
  <si>
    <t>Alvenaria de vedação com blocos sílico-calcário 9 x 19 x 39 cm, espessura da parede 9 cm, juntas de 10 mm com argamassa mista de cimento, cal e areia traço 1:2:8</t>
  </si>
  <si>
    <t>06.101.000530.SER</t>
  </si>
  <si>
    <t>Alvenaria de vedação com blocos sílico-calcário 14 x 19 x 39 cm, espessura da parede 14 cm, juntas de 10 mm com argamassa mista de cimento, cal e areia traço 1:2:8</t>
  </si>
  <si>
    <t>06.101.000535.SER</t>
  </si>
  <si>
    <t>Alvenaria de vedação com blocos sílico-calcário 19 x 19 x 39 cm, espessura da parede 19 cm, juntas de 10 mm com argamassa mista de cimento, cal e areia traço 1:2:8</t>
  </si>
  <si>
    <t>06.101.000540.SER</t>
  </si>
  <si>
    <t>Alvenaria de vedação com blocos sílico-calcário 9 x 19 x 39 cm, espessura da parede 9 cm, juntas de 10 mm com argamassa industrializada</t>
  </si>
  <si>
    <t>06.101.000545.SER</t>
  </si>
  <si>
    <t>Alvenaria de vedação com blocos sílico-calcário 14 x 19 x 39 cm, espessura da parede 14 cm, juntas de 10 mm com argamassa industrializada</t>
  </si>
  <si>
    <t>06.101.000550.SER</t>
  </si>
  <si>
    <t>Alvenaria de vedação com blocos sílico-calcário 19 x 19 x 39 cm, espessura da parede 19 cm, juntas de 10 mm com argamassa industrializada</t>
  </si>
  <si>
    <t>06.101.000555.SER</t>
  </si>
  <si>
    <t>Alvenaria estrutural com blocos cerâmicos, 14 x 19 x 39 cm, espessura da parede 14 cm, juntas de 10 mm com argamassa mista de cimento, cal e areia traço 1:0,2:5,4 - com mão de obra empreitada</t>
  </si>
  <si>
    <t>06.101.000560.SER</t>
  </si>
  <si>
    <t>Alvenaria estrutural com blocos cerâmicos, 19 x 19 x 39 cm, espessura da parede 19 cm, juntas de 10 mm com argamassa mista de cimento, cal e areia traço 1:0,2:5,4 - com mão de obra empreitada</t>
  </si>
  <si>
    <t>06.101.000565.SER</t>
  </si>
  <si>
    <t>Alvenaria estrutural com blocos de concreto 14 x 19 x 39 cm, classe B (4 MPa ≤ resistência &lt; 8 MPa), parede # 14 cm, juntas com 10 mm, com argamassa mista de cimento, cal e areia traço 1:0,25:3 - com mão de obra empreitada</t>
  </si>
  <si>
    <t>06.101.000570.SER</t>
  </si>
  <si>
    <t>Alvenaria estrutural com blocos de concreto 19 x 19 x 39 cm, classe B (4 MPa ≤ resistência &lt; 8 MPa), parede # 19 cm, juntas com 10 mm, com argamassa mista de cimento, cal e areia traço 1:0,25:3 - com mão de obra empreitada</t>
  </si>
  <si>
    <t>06.101.000575.SER</t>
  </si>
  <si>
    <t>Alvenaria de vedação com tijolos maciços cerâmicos 6 x 9 x 19 cm, espessura da parede 9 cm, juntas de 10 mm com argamassa mista de cal hidratada e areia traço 1:4 - com mão de obra empreitada</t>
  </si>
  <si>
    <t>06.101.000580.SER</t>
  </si>
  <si>
    <t>Alvenaria de vedação com tijolos maciços cerâmicos 6 x 9 x 19 cm, espessura da parede 9 cm, juntas de 10 mm com argamassa mista de cimento, arenoso e areia traço 1:3:7 - com mão de obra empreitada</t>
  </si>
  <si>
    <t>06.101.000585.SER</t>
  </si>
  <si>
    <t>Alvenaria de vedação com tijolos maciços cerâmicos 6 x 9 x 19 cm, espessura da parede 9 cm, juntas de 10 mm com argamassa mista de cimento, cal e areia traço 1:2:8 - com mão de obra empreitada</t>
  </si>
  <si>
    <t>06.101.000590.SER</t>
  </si>
  <si>
    <t>Alvenaria de vedação com tijolos maciços cerâmicos 6 x 9 x 19 cm, espessura da parede 9 cm, juntas de 10 mm com argamassa mista de cimento, saibro e areia traço 1:0,5:2,5 - com mão de obra empreitada</t>
  </si>
  <si>
    <t>06.101.000595.SER</t>
  </si>
  <si>
    <t>Alvenaria de vedação com blocos cerâmicos furados 9 x 19 x 19 cm furos horizontais, espessura da parede 9 cm, juntas 10 mm, assentado com argamassa mista de cimento, arenoso e areia traço 1:3:7 - com mão de obra empreitada</t>
  </si>
  <si>
    <t>06.101.000600.SER</t>
  </si>
  <si>
    <t>Alvenaria de vedação com blocos cerâmicos furados 9 x 19 x 19 cm furos horizontais, espessura da parede 9 cm, juntas de 10 mm, assentado com argamassa mista de cimento, cal e areia traço 1:2:8 - com mão de obra empreitada</t>
  </si>
  <si>
    <t>06.101.000605.SER</t>
  </si>
  <si>
    <t>Alvenaria de vedação com blocos cerâmicos furados 9 x 19 x 19 cm furos horizontais, espessura da parede 9 cm, juntas de 10 mm, assentado com argamassa mista de cimento, saibro e areia traço 1:0,5:2,5 - com mão de obra empreitada</t>
  </si>
  <si>
    <t>06.101.000610.SER</t>
  </si>
  <si>
    <t>Alvenaria de vedação com blocos cerâmicos furados 9 x 19 x 19 cm furos horizontais, espessura da parede 9 cm, juntas de 10 mm, assentado com argamassa mista de cal hidratada e areia traço 1:4 - com mão de obra empreitada</t>
  </si>
  <si>
    <t>06.101.000615.SER</t>
  </si>
  <si>
    <t>Alvenaria de vedação com blocos de concreto, 11,5 x 19 x 39 cm, classe C (resistência ≥ 3 MPa), espessura da parede 11,5 cm, juntas de 10 mm com argamassa mista de cimento, arenoso e areia traço 1:4:4 - com mão de obra empreitada</t>
  </si>
  <si>
    <t>06.101.000620.SER</t>
  </si>
  <si>
    <t>Alvenaria com blocos de concreto 11,5 x 19 x 39 cm, classe C (resistência ≥ 3 MPa), parede # 11,5 cm, juntas com 10 mm, com argamassa mista de cimento, cal e areia traço 1:0,5:8 - com mão de obra empreitada</t>
  </si>
  <si>
    <t>06.101.000625.SER</t>
  </si>
  <si>
    <t>Alvenaria com blocos de concreto 11,5 x 19 x 39 cm, classe C (resistência ≥ 3 MPa), parede # 11,5 cm, juntas com 10 mm, com argamassa mista de cimento, saibro e areia traço 1:1:5,5 - com mão de obra empreitada</t>
  </si>
  <si>
    <t>06.101.000630.SER</t>
  </si>
  <si>
    <t>Alvenaria com blocos de concreto 14 x 19 x 39 cm, classe C (resistência ≥ 3 MPa), parede # 14 cm, juntas com 10 mm, com argamassa mista de cimento, arenoso e areia traço 1:4:4 - com mão de obra empreitada</t>
  </si>
  <si>
    <t>06.101.000635.SER</t>
  </si>
  <si>
    <t>Alvenaria com blocos de concreto 14 x 19 x 39 cm, classe C (resistência ≥ 3 MPa), parede # 14 cm, juntas com 10 mm, com argamassa mista de cimento, cal e areia traço 1:0,5:8 - com mão de obra empreitada</t>
  </si>
  <si>
    <t>06.101.000640.SER</t>
  </si>
  <si>
    <t>Alvenaria com blocos de concreto 14 x 19 x 39 cm, classe C (resistência ≥ 3 MPa), parede # 14 cm, juntas com 10 mm, com argamassa mista de cimento, saibro e areia traço 1:1:5,5 - com mão de obra empreitada</t>
  </si>
  <si>
    <t>06.101.000645.SER</t>
  </si>
  <si>
    <t>Alvenaria com blocos de concreto 19 x 19 x 39 cm, classe C (resistência ≥ 3 MPa), parede # 19 cm, juntas com 10 mm, com argamassa mista de cimento, arenoso e areia traço 1:4:4 - com mão de obra empreitada</t>
  </si>
  <si>
    <t>06.101.000650.SER</t>
  </si>
  <si>
    <t>Alvenaria com blocos de concreto 19 x 19 x 39 cm, classe C (resistência ≥ 3 MPa), parede # 19 cm, juntas com 10 mm, com argamassa mista de cimento, cal e areia traço 1:0,5:8 - com mão de obra empreitada</t>
  </si>
  <si>
    <t>06.101.000655.SER</t>
  </si>
  <si>
    <t>Alvenaria com blocos de concreto 19 x 19 x 39 cm, classe C (resistência ≥ 3 MPa), parede # 19 cm, juntas com 10 mm, com argamassa mista de cimento, saibro e areia traço 1:1:5,5 - com mão de obra empreitada</t>
  </si>
  <si>
    <t>06.101.000660.SER</t>
  </si>
  <si>
    <t>Alvenaria com blocos de concreto 6,5 x 19 x 39 cm, classe C (resistência ≥ 3 MPa), parede # 6,5 cm, juntas com 10 mm, com argamassa mista de cimento, arenoso e areia traço 1:4:4 - com mão de obra empreitada</t>
  </si>
  <si>
    <t>06.101.000665.SER</t>
  </si>
  <si>
    <t>Alvenaria com blocos de concreto 6,5 x 19 x 39 cm, classe C (resistência ≥ 3 MPa), parede # 6,5 cm, juntas com 10 mm, com argamassa mista de cimento, cal e areia traço 1:0,5:8 - com mão de obra empreitada</t>
  </si>
  <si>
    <t>06.101.000670.SER</t>
  </si>
  <si>
    <t>Alvenaria com blocos de concreto 6,5 x 19 x 39 cm, classe C (resistência ≥ 3 MPa), parede # 6,5 cm, juntas com 10 mm, com argamassa mista de cimento, saibro e areia traço 1:1:5,5 - com mão de obra empreitada</t>
  </si>
  <si>
    <t>06.101.000675.SER</t>
  </si>
  <si>
    <t>Alvenaria com blocos de concreto 9 x 19 x 39 cm, classe C (resistência ≥ 3 MPa), parede # 9 cm, juntas com 10 mm, com argamassa mista de cimento, arenoso e areia traço 1:4:4 - com mão de obra empreitada</t>
  </si>
  <si>
    <t>06.101.000680.SER</t>
  </si>
  <si>
    <t>Alvenaria com blocos de concreto 9 x 19 x 39 cm, classe C (resistência ≥ 3 MPa), parede # 9 cm, juntas com 10 mm, com argamassa mista de cimento, cal e areia traço 1:0,5:8 - com mão de obra empreitada</t>
  </si>
  <si>
    <t>06.101.000685.SER</t>
  </si>
  <si>
    <t>Alvenaria com blocos de concreto 9 x 19 x 39 cm, classe C (resistência ≥ 3 MPa), parede # 9 cm, juntas com 10 mm, com argamassa mista de cimento, saibro e areia traço 1:1:5,5 - com mão de obra empreitada</t>
  </si>
  <si>
    <t>06.101.000900.SER</t>
  </si>
  <si>
    <t>Parede autoportante de concreto armado com fôrma termoacústica em blocos de EPS 60 x 120 x 23 cm</t>
  </si>
  <si>
    <t>06.102</t>
  </si>
  <si>
    <t>Fechamentos</t>
  </si>
  <si>
    <t>06.102.0</t>
  </si>
  <si>
    <t>06.102.000005.SER</t>
  </si>
  <si>
    <t>Divisória estruturada em perfil de alumínio duplo, com painel em laminado melamínico colméia # 35mm</t>
  </si>
  <si>
    <t>06.102.000010.SER</t>
  </si>
  <si>
    <t>Divisória estruturada em perfil de alumínio duplo, com painel em laminado melamínico miolo maciço semi-acústico e incombustível # 35mm</t>
  </si>
  <si>
    <t>06.102.000015.SER</t>
  </si>
  <si>
    <t>Divisória estruturada em perfil de aço duplo, com painel em laminado melamínico e miolo maciço semi-acústico e incombustível # 35mm</t>
  </si>
  <si>
    <t>06.102.000020.SER</t>
  </si>
  <si>
    <t>Divisória estruturada em perfil de aço duplo, com painel em laminado melamínico miolo colméia # 35mm</t>
  </si>
  <si>
    <t>06.102.000025.SER</t>
  </si>
  <si>
    <t>Divisória sanitária de granilite e=3 cm</t>
  </si>
  <si>
    <t>06.102.000030.SER</t>
  </si>
  <si>
    <t>Divisória sanitária de mármore e=3 cm assentada com argamassa 1:3</t>
  </si>
  <si>
    <t>06.102.000035.SER</t>
  </si>
  <si>
    <t>Divisória sanitária de granito e=3 cm assentada com argamassa 1:3</t>
  </si>
  <si>
    <t>06.102.000040.SER</t>
  </si>
  <si>
    <t>Parede de gesso acartonado simples interna, espessura final 100 mm, pé-direito máximo 3,15 m</t>
  </si>
  <si>
    <t>06.102.000045.SER</t>
  </si>
  <si>
    <t>Parede de gesso acartonado dupla interna, espessura final 125 mm, pé-direito máximo 3,75 m</t>
  </si>
  <si>
    <t>06.102.000050.SER</t>
  </si>
  <si>
    <t>Parede de gesso acartonado para parede interna em local úmido, espessura final 100 mm, pé-direito máximo 3,15 m</t>
  </si>
  <si>
    <t>06.102.000055.SER</t>
  </si>
  <si>
    <t>Steel frame para parede interna, fechamento em gesso acartonado para ambiente seco, espaçamento entre os perfis verticais de 60 cm - pavimento de cobertura</t>
  </si>
  <si>
    <t>06.102.000060.SER</t>
  </si>
  <si>
    <t>Steel frame para parede interna, fechamento em gesso acartonado para ambiente seco, espaçamento entre os perfis verticais de 40 cm - pavimento intermediário</t>
  </si>
  <si>
    <t>06.102.000065.SER</t>
  </si>
  <si>
    <t>Steel frame para parede interna, fechamento em gesso acartonado para ambiente seco, espaçamento entre os perfis verticais de 40 cm - pavimento térreo</t>
  </si>
  <si>
    <t>06.102.000070.SER</t>
  </si>
  <si>
    <t>Steel frame para parede interna, fechamento em gesso acartonado entre ambientes secos e úmidos, espaçamento entre os perfis verticais de 60 cm - pavimento de cobertura</t>
  </si>
  <si>
    <t>06.102.000075.SER</t>
  </si>
  <si>
    <t>Steel frame para parede interna, fechamento em gesso acartonado entre ambientes secos e úmidos, espaçamento entre os perfis verticais de 40 cm - pavimento intermediário</t>
  </si>
  <si>
    <t>06.102.000080.SER</t>
  </si>
  <si>
    <t>Steel frame para parede interna, fechamento em gesso acartonado entre ambientes secos e úmidos, espaçamento entre os perfis verticais de 40 cm - pavimento térreo</t>
  </si>
  <si>
    <t>06.102.000085.SER</t>
  </si>
  <si>
    <t>Steel frame para parede interna, fechamento em gesso acartonado para ambiente úmido, espaçamento entre os perfis verticais de 60 cm - pavimento de cobertura</t>
  </si>
  <si>
    <t>06.102.000090.SER</t>
  </si>
  <si>
    <t>Steel frame para parede interna, fechamento em gesso acartonado para ambiente úmido, espaçamento entre os perfis verticais de 40 cm - pavimento intermediário</t>
  </si>
  <si>
    <t>06.102.000095.SER</t>
  </si>
  <si>
    <t>Steel frame para parede interna, fechamento em gesso acartonado para ambiente úmido, espaçamento entre os perfis verticais de 40 cm - pavimento térreo</t>
  </si>
  <si>
    <t>06.103</t>
  </si>
  <si>
    <t>06.103.000005.SER</t>
  </si>
  <si>
    <t>Preparo de areia para argamassa - areia média - secagem e peneiramento</t>
  </si>
  <si>
    <t>06.103.000010.SER</t>
  </si>
  <si>
    <t>Preparo de areia para argamassas-areia fina - secagem e peneiramento</t>
  </si>
  <si>
    <t>06.103.000015.SER</t>
  </si>
  <si>
    <t>Argamassa de cal hidratada e areia peneirada traço 1:2</t>
  </si>
  <si>
    <t>06.103.000020.SER</t>
  </si>
  <si>
    <t>Argamassa de cal hidratada e areia peneirada traço 1:3</t>
  </si>
  <si>
    <t>06.103.000025.SER</t>
  </si>
  <si>
    <t>Argamassa de cal hidratada e areia peneirada traço 1:4,5, com betoneira</t>
  </si>
  <si>
    <t>06.103.000030.SER</t>
  </si>
  <si>
    <t>Argamassa de cal hidratada e areia traço 1:2</t>
  </si>
  <si>
    <t>06.103.000035.SER</t>
  </si>
  <si>
    <t>Argamassa de cal hidratada e areia traço 1:3</t>
  </si>
  <si>
    <t>06.103.000040.SER</t>
  </si>
  <si>
    <t>Argamassa de cal hidratada e areia traço 1:4</t>
  </si>
  <si>
    <t>06.103.000045.SER</t>
  </si>
  <si>
    <t>Argamassa de cal hidratada e areia traço 1:4,5</t>
  </si>
  <si>
    <t>06.103.000050.SER</t>
  </si>
  <si>
    <t>Argamassa de cal hidratada e areia traço 1:6</t>
  </si>
  <si>
    <t>06.103.000055.SER</t>
  </si>
  <si>
    <t>Argamassa de cal hidratada e areia traço 1:4,5, com betoneira</t>
  </si>
  <si>
    <t>06.103.000060.SER</t>
  </si>
  <si>
    <t>Argamassa de cimento branco e pó de mármore traço 1:3</t>
  </si>
  <si>
    <t>06.103.000065.SER</t>
  </si>
  <si>
    <t>Argamassa de cimento e areia peneirada traço 1:2</t>
  </si>
  <si>
    <t>06.103.000070.SER</t>
  </si>
  <si>
    <t>Argamassa de cimento e areia peneirada traço 1:3</t>
  </si>
  <si>
    <t>06.103.000075.SER</t>
  </si>
  <si>
    <t>Argamassa de cimento e areia peneirada traço 1:4</t>
  </si>
  <si>
    <t>06.103.000080.SER</t>
  </si>
  <si>
    <t>Argamassa de cimento e areia peneirada traço 1:1,5, com aditivo impermeabilizante</t>
  </si>
  <si>
    <t>06.103.000085.SER</t>
  </si>
  <si>
    <t>Argamassa de cimento e areia peneirada traço 1:4, com aditivo impermeabilizante</t>
  </si>
  <si>
    <t>06.103.000090.SER</t>
  </si>
  <si>
    <t>Argamassa de cimento e areia traço 1:2, com aditivo impermeabilizante</t>
  </si>
  <si>
    <t>06.103.000095.SER</t>
  </si>
  <si>
    <t>Argamassa de cimento e areia traço 1:3, com aditivo impermeabilizante</t>
  </si>
  <si>
    <t>06.103.000100.SER</t>
  </si>
  <si>
    <t>Argamassa de cimento e areia traço 1:4, com aditivo impermeabilizante</t>
  </si>
  <si>
    <t>06.103.000105.SER</t>
  </si>
  <si>
    <t>Argamassa de cimento e areia traço 1:5, com aditivo impermeabilizante</t>
  </si>
  <si>
    <t>06.103.000110.SER</t>
  </si>
  <si>
    <t>Argamassa de cimento e areia traço 1:1</t>
  </si>
  <si>
    <t>06.103.000115.SER</t>
  </si>
  <si>
    <t>Argamassa de cimento e areia traço 1:1,5</t>
  </si>
  <si>
    <t>06.103.000120.SER</t>
  </si>
  <si>
    <t>Argamassa de cimento e areia traço 1:2</t>
  </si>
  <si>
    <t>06.103.000125.SER</t>
  </si>
  <si>
    <t>Argamassa de cimento e areia traço 1:2,5</t>
  </si>
  <si>
    <t>06.103.000130.SER</t>
  </si>
  <si>
    <t>Argamassa de cimento e areia traço 1:3</t>
  </si>
  <si>
    <t>06.103.000135.SER</t>
  </si>
  <si>
    <t>Argamassa de cimento e areia traço 1:4</t>
  </si>
  <si>
    <t>06.103.000140.SER</t>
  </si>
  <si>
    <t>Argamassa de cimento e areia traço 1:5</t>
  </si>
  <si>
    <t>06.103.000145.SER</t>
  </si>
  <si>
    <t>Argamassa de cimento e areia traço 1:6</t>
  </si>
  <si>
    <t>06.103.000150.SER</t>
  </si>
  <si>
    <t>Argamassa de cimento e areia traço 1:7</t>
  </si>
  <si>
    <t>06.103.000155.SER</t>
  </si>
  <si>
    <t>Argamassa de cimento e pedrisco traço 1:4</t>
  </si>
  <si>
    <t>06.103.000160.SER</t>
  </si>
  <si>
    <t>Argamassa de cimento e saibro traço 1:8</t>
  </si>
  <si>
    <t>06.103.000165.SER</t>
  </si>
  <si>
    <t>Argamassa de cimento, areia fina peneirada e aditivo aglutinante traço 1:8</t>
  </si>
  <si>
    <t>06.103.000170.SER</t>
  </si>
  <si>
    <t>Argamassa de cimento, areia média peneirada e aditivo aglutinante traço 1:8</t>
  </si>
  <si>
    <t>06.103.000175.SER</t>
  </si>
  <si>
    <t>Argamassa mista de cal hidratada e areia traço 1:3, com adição de 100 kg de cimento</t>
  </si>
  <si>
    <t>06.103.000180.SER</t>
  </si>
  <si>
    <t>Argamassa mista de cal hidratada e areia traço 1:4, com adição de 100 kg de cimento</t>
  </si>
  <si>
    <t>06.103.000185.SER</t>
  </si>
  <si>
    <t>Argamassa mista de cal hidratada e areia traço 1:4, com adição de 130 kg de cimento</t>
  </si>
  <si>
    <t>06.103.000190.SER</t>
  </si>
  <si>
    <t>Argamassa mista de cal hidratada e areia traço 1:4, com adição de 150 kg de cimento</t>
  </si>
  <si>
    <t>06.103.000195.SER</t>
  </si>
  <si>
    <t>Argamassa mista de cimento, arenoso e areia traço 1:2:4</t>
  </si>
  <si>
    <t>06.103.000200.SER</t>
  </si>
  <si>
    <t>Argamassa mista de cimento, arenoso e areia traço 1:2:6</t>
  </si>
  <si>
    <t>06.103.000205.SER</t>
  </si>
  <si>
    <t>Argamassa mista de cimento, arenoso e areia traço 1:2,5:3,5</t>
  </si>
  <si>
    <t>06.103.000210.SER</t>
  </si>
  <si>
    <t>Argamassa mista de cimento, arenoso e areia traço 1:3:3</t>
  </si>
  <si>
    <t>06.103.000215.SER</t>
  </si>
  <si>
    <t>Argamassa mista de cimento, arenoso e areia traço 1:3:5</t>
  </si>
  <si>
    <t>06.103.000220.SER</t>
  </si>
  <si>
    <t>Argamassa mista de cimento, arenoso e areia traço 1:3:7</t>
  </si>
  <si>
    <t>06.103.000225.SER</t>
  </si>
  <si>
    <t>Argamassa mista de cimento, arenoso e areia traço 1:3,5:2,5</t>
  </si>
  <si>
    <t>06.103.000230.SER</t>
  </si>
  <si>
    <t>Argamassa mista de cimento, arenoso e areia traço 1:4:2</t>
  </si>
  <si>
    <t>06.103.000235.SER</t>
  </si>
  <si>
    <t>Argamassa mista de cimento, arenoso e areia traço 1:4:4</t>
  </si>
  <si>
    <t>06.103.000240.SER</t>
  </si>
  <si>
    <t>Argamassa mista de cimento, arenoso e areia traço 1:4:6</t>
  </si>
  <si>
    <t>06.103.000245.SER</t>
  </si>
  <si>
    <t>Argamassa mista de cimento, arenoso e areia traço 1:4:8</t>
  </si>
  <si>
    <t>06.103.000250.SER</t>
  </si>
  <si>
    <t>Argamassa mista de cimento, arenoso e areia traço 1:5:3</t>
  </si>
  <si>
    <t>06.103.000255.SER</t>
  </si>
  <si>
    <t>Argamassa mista de cimento, arenoso e areia traço 1:5:5</t>
  </si>
  <si>
    <t>06.103.000260.SER</t>
  </si>
  <si>
    <t>Argamassa mista de cimento, arenoso e areia traço 1:5:7</t>
  </si>
  <si>
    <t>06.103.000265.SER</t>
  </si>
  <si>
    <t>Argamassa mista de cimento, arenoso e areia traço 1:6:2</t>
  </si>
  <si>
    <t>06.103.000270.SER</t>
  </si>
  <si>
    <t>Argamassa mista de cimento, arenoso e areia traço 1:6:4</t>
  </si>
  <si>
    <t>06.103.000275.SER</t>
  </si>
  <si>
    <t>Argamassa mista de cimento, arenoso e areia traço 1:6:6</t>
  </si>
  <si>
    <t>06.103.000280.SER</t>
  </si>
  <si>
    <t>Argamassa mista de cimento, arenoso e areia traço 1:7:3</t>
  </si>
  <si>
    <t>06.103.000285.SER</t>
  </si>
  <si>
    <t>Argamassa mista de cimento, arenoso e areia traço 1:7:5</t>
  </si>
  <si>
    <t>06.103.000290.SER</t>
  </si>
  <si>
    <t>Argamassa mista de cimento, arenoso e areia traço 1:8:4</t>
  </si>
  <si>
    <t>06.103.000295.SER</t>
  </si>
  <si>
    <t>Argamassa mista de cimento, cal e areia peneirada traço 1:1:6</t>
  </si>
  <si>
    <t>06.103.000300.SER</t>
  </si>
  <si>
    <t>Argamassa mista de cimento, cal e areia peneirada traço 1:2:8</t>
  </si>
  <si>
    <t>06.103.000305.SER</t>
  </si>
  <si>
    <t>Argamassa mista de cimento, cal e areia traço 1:0,2:5,4</t>
  </si>
  <si>
    <t>06.103.000310.SER</t>
  </si>
  <si>
    <t>Argamassa mista de cimento, cal e areia traço 1:0,25:3</t>
  </si>
  <si>
    <t>06.103.000315.SER</t>
  </si>
  <si>
    <t>Argamassa mista de cimento, cal e areia traço 1:0,5:5</t>
  </si>
  <si>
    <t>06.103.000320.SER</t>
  </si>
  <si>
    <t>Argamassa mista de cimento, cal e areia traço 1:0,5:8</t>
  </si>
  <si>
    <t>06.103.000325.SER</t>
  </si>
  <si>
    <t>Argamassa mista de cimento, cal e areia traço 1:1:4</t>
  </si>
  <si>
    <t>06.103.000330.SER</t>
  </si>
  <si>
    <t>Argamassa mista de cimento, cal e areia traço 1:1:6</t>
  </si>
  <si>
    <t>06.103.000335.SER</t>
  </si>
  <si>
    <t>Argamassa mista de cimento, cal e areia traço 1:1,2:4,2</t>
  </si>
  <si>
    <t>06.103.000340.SER</t>
  </si>
  <si>
    <t>Argamassa mista de cimento, cal e areia traço 1:2:6</t>
  </si>
  <si>
    <t>06.103.000345.SER</t>
  </si>
  <si>
    <t>Argamassa mista de cimento, cal e areia traço 1:2:8</t>
  </si>
  <si>
    <t>06.103.000350.SER</t>
  </si>
  <si>
    <t>Argamassa mista de cimento, cal e areia traço 1:2:9</t>
  </si>
  <si>
    <t>06.103.000355.SER</t>
  </si>
  <si>
    <t>Argamassa mista de cimento, cal e areia traço 1:2:11</t>
  </si>
  <si>
    <t>06.103.000360.SER</t>
  </si>
  <si>
    <t>Argamassa mista de cimento, cal e areia traço 1:3:10</t>
  </si>
  <si>
    <t>06.103.000365.SER</t>
  </si>
  <si>
    <t>Argamassa mista de cimento, cal e areia traço 1:2:11, com betoneira</t>
  </si>
  <si>
    <t>06.103.000370.SER</t>
  </si>
  <si>
    <t>Argamassa mista de cimento, cal e areia peneirada traço 1:3:9</t>
  </si>
  <si>
    <t>06.103.000375.SER</t>
  </si>
  <si>
    <t>Argamassa mista de cimento, saibro e areia traço 1:0,5:2,5</t>
  </si>
  <si>
    <t>06.103.000380.SER</t>
  </si>
  <si>
    <t>Argamassa mista de cimento, saibro e areia traço 1:1:5,5</t>
  </si>
  <si>
    <t>06.103.000385.SER</t>
  </si>
  <si>
    <t>Argamassa mista de cimento, saibro e areia traço 1:2:2</t>
  </si>
  <si>
    <t>06.103.000390.SER</t>
  </si>
  <si>
    <t>Argamassa mista de cimento, saibro e areia traço 1:3:2</t>
  </si>
  <si>
    <t>06.103.000395.SER</t>
  </si>
  <si>
    <t>Argamassa mista de cimento, saibro e areia traço 1:3:3</t>
  </si>
  <si>
    <t>06.103.000400.SER</t>
  </si>
  <si>
    <t>Argamassa mista de cimento, saibro e areia traço 1:4:5</t>
  </si>
  <si>
    <t>06.103.000405.SER</t>
  </si>
  <si>
    <t>Argamassa mista de cimento, saibro e areia traço 1:4:6</t>
  </si>
  <si>
    <t>06.103.000410.SER</t>
  </si>
  <si>
    <t>Argamassa mista de cimento, saibro e areia traço 1:5:5</t>
  </si>
  <si>
    <t>06.103.000415.SER</t>
  </si>
  <si>
    <t>Argamassa mista de gesso, cal hidratada e areia peneirada traço 0,2:1:3</t>
  </si>
  <si>
    <t>06.103.000420.SER</t>
  </si>
  <si>
    <t>Encunhamento de alvenaria com tijolo maciço cerâmico, 6 x 9 x 19 cm, espessura da parede 6 cm, assentados com argamassa de cimento e areia 1:3</t>
  </si>
  <si>
    <t>06.103.000425.SER</t>
  </si>
  <si>
    <t>Encunhamento de alvenaria com tijolo maciço cerâmico, 6 x 9 x 19 cm, espessura da parede 19 cm, assentados com argamassa de cimento e areia 1:3</t>
  </si>
  <si>
    <t>06.103.000430.SER</t>
  </si>
  <si>
    <t>Execução de rasgo em alvenaria para passagem de tubulação Ø 15 mm - 1/2" a 25 mm - 1"</t>
  </si>
  <si>
    <t>06.103.000435.SER</t>
  </si>
  <si>
    <t>Execução de rasgo em alvenaria para passagem de tubulação Ø 32 mm - 1 ¼" a 50 mm - 2"</t>
  </si>
  <si>
    <t>06.103.000440.SER</t>
  </si>
  <si>
    <t>Execução de rasgo em alvenaria para passagem de tubulação Ø 65 mm - 2 ½" a 100 mm - 4"</t>
  </si>
  <si>
    <t>06.103.000445.SER</t>
  </si>
  <si>
    <t>Enchimento de rasgo em concreto com argamassa mista traço 1:4, com adição de 150 kg de cimento com Ø 15 mm a 25 mm</t>
  </si>
  <si>
    <t>06.103.000450.SER</t>
  </si>
  <si>
    <t>Enchimento de rasgo em alvenaria com argamassa mista de cal hidratada e areia traço 1:4 com adição de 150 kg de cimento, para tubulação Ø 32 mm - 1 1/4" a 50 mm - 2"</t>
  </si>
  <si>
    <t>06.103.000455.SER</t>
  </si>
  <si>
    <t>Enchimento de rasgo em alvenaria com argamassa mista de cal hidratada e areia traço 1:4 com adição de 150 kg de cimento, para tubulação Ø 65 mm - 2 1/2" a 100 mm - 4"</t>
  </si>
  <si>
    <t>06.103.000460.SER</t>
  </si>
  <si>
    <t>Entelamento corretivo de superfície com trinca por retração ou dilatação, revestida com argamassa de cal hidratada e areia traço 1:3, largura da tela = 15 cm</t>
  </si>
  <si>
    <t>06.103.000465.SER</t>
  </si>
  <si>
    <t>Entelamento preventivo de superfície sujeita a trinca, largura da tela adesiva 25 cm</t>
  </si>
  <si>
    <t>06.103.000470.SER</t>
  </si>
  <si>
    <t>Tela soldada para prevenção de trincas em alvenaria/estrutura, largura 6 cm</t>
  </si>
  <si>
    <t>06.103.000475.SER</t>
  </si>
  <si>
    <t>Tela soldada para prevenção de trincas em alvenaria/estrutura, largura 7,5 cm</t>
  </si>
  <si>
    <t>06.103.000480.SER</t>
  </si>
  <si>
    <t>Tela soldada para prevenção de trincas em alvenaria/estrutura, largura 10,5 cm</t>
  </si>
  <si>
    <t>06.103.000485.SER</t>
  </si>
  <si>
    <t>Tela soldada para prevenção de trincas em alvenaria/estrutura, largura 12 cm</t>
  </si>
  <si>
    <t>06.103.000490.SER</t>
  </si>
  <si>
    <t>Tela soldada para prevenção de trincas em alvenaria/estrutura, largura 17,5 cm</t>
  </si>
  <si>
    <t>06.103.000495.SER</t>
  </si>
  <si>
    <t>Verga reta moldada no local com forma de madeira considerando 5 reaproveitamentos, concreto C20 S50 armado</t>
  </si>
  <si>
    <t>06.103.000500.SER</t>
  </si>
  <si>
    <t>Verga em arco moldada no local com forma de madeira considerando 5 reaproveitamentos, concreto C20 S50 armado</t>
  </si>
  <si>
    <t>06.103.000505.SER</t>
  </si>
  <si>
    <t>Verga /cinta em bloco de concreto canaleta 11,5 x 19 x 39 cm</t>
  </si>
  <si>
    <t>06.103.000510.SER</t>
  </si>
  <si>
    <t>Verga /cinta em bloco de concreto canaleta 14 x 19 x 39 cm</t>
  </si>
  <si>
    <t>06.103.000515.SER</t>
  </si>
  <si>
    <t>Verga /cinta em bloco de concreto canaleta 19 x 19 x 39 cm</t>
  </si>
  <si>
    <t>09. Coberturas</t>
  </si>
  <si>
    <t>09.101</t>
  </si>
  <si>
    <t>Calhas, rufos e condutores</t>
  </si>
  <si>
    <t>09.101.000005.SER</t>
  </si>
  <si>
    <t>Calha de chapa de cobre nº 24 desenvolvimento 25 cm</t>
  </si>
  <si>
    <t>09.101.000010.SER</t>
  </si>
  <si>
    <t>Calha de chapa de cobre nº 24 desenvolvimento 28 cm</t>
  </si>
  <si>
    <t>09.101.000015.SER</t>
  </si>
  <si>
    <t>Calha de chapa de cobre nº 24 desenvolvimento 33 cm</t>
  </si>
  <si>
    <t>09.101.000020.SER</t>
  </si>
  <si>
    <t>Calha de chapa de cobre nº 24 desenvolvimento 40 cm</t>
  </si>
  <si>
    <t>09.101.000025.SER</t>
  </si>
  <si>
    <t>Calha de chapa de cobre nº 24 desenvolvimento 50 cm</t>
  </si>
  <si>
    <t>09.101.000030.SER</t>
  </si>
  <si>
    <t>Calha de chapa de cobre nº 26 desenvolvimento 25 cm</t>
  </si>
  <si>
    <t>09.101.000035.SER</t>
  </si>
  <si>
    <t>Calha de chapa de cobre nº 26 desenvolvimento 28 cm</t>
  </si>
  <si>
    <t>09.101.000040.SER</t>
  </si>
  <si>
    <t>Calha de chapa de cobre nº 26 desenvolvimento 33 cm</t>
  </si>
  <si>
    <t>09.101.000045.SER</t>
  </si>
  <si>
    <t>Calha de chapa de cobre nº 26 desenvolvimento 40 cm</t>
  </si>
  <si>
    <t>09.101.000050.SER</t>
  </si>
  <si>
    <t>Calha de chapa de cobre nº 26 desenvolvimento 50 cm</t>
  </si>
  <si>
    <t>09.101.000055.SER</t>
  </si>
  <si>
    <t>Rufo de chapa de cobre nº 24 desenvolvimento 25 cm</t>
  </si>
  <si>
    <t>09.101.000060.SER</t>
  </si>
  <si>
    <t>Rufo de chapa de cobre nº 24 desenvolvimento 28 cm</t>
  </si>
  <si>
    <t>09.101.000065.SER</t>
  </si>
  <si>
    <t>Rufo de chapa de cobre nº 24 desenvolvimento 33 cm</t>
  </si>
  <si>
    <t>09.101.000070.SER</t>
  </si>
  <si>
    <t>Rufo de chapa de cobre nº 26 desenvolvimento 25 cm</t>
  </si>
  <si>
    <t>09.101.000075.SER</t>
  </si>
  <si>
    <t>Rufo de chapa de cobre nº 26 desenvolvimento 28 cm</t>
  </si>
  <si>
    <t>09.101.000080.SER</t>
  </si>
  <si>
    <t>Rufo de chapa de cobre nº 26 desenvolvimento 33 cm</t>
  </si>
  <si>
    <t>09.101.000200.SER</t>
  </si>
  <si>
    <t>Calha de chapa de aço galvanizado nº 24 desenvolvimento 25 cm</t>
  </si>
  <si>
    <t>09.101.000205.SER</t>
  </si>
  <si>
    <t>Calha de chapa de aço galvanizado nº 24 desenvolvimento 28 cm</t>
  </si>
  <si>
    <t>09.101.000210.SER</t>
  </si>
  <si>
    <t>Calha de chapa de aço galvanizado nº 24 desenvolvimento 33 cm</t>
  </si>
  <si>
    <t>09.101.000215.SER</t>
  </si>
  <si>
    <t>Calha de chapa de aço galvanizado nº 24 desenvolvimento 40 cm</t>
  </si>
  <si>
    <t>09.101.000220.SER</t>
  </si>
  <si>
    <t>Calha de chapa de aço galvanizado nº 24 desenvolvimento 50 cm</t>
  </si>
  <si>
    <t>09.101.000225.SER</t>
  </si>
  <si>
    <t>Calha de chapa de aço galvanizado nº 26 desenvolvimento 25 cm</t>
  </si>
  <si>
    <t>09.101.000230.SER</t>
  </si>
  <si>
    <t>Calha de chapa de aço galvanizado nº 26 desenvolvimento 28 cm</t>
  </si>
  <si>
    <t>09.101.000235.SER</t>
  </si>
  <si>
    <t>Calha de chapa de aço galvanizado nº 26 desenvolvimento 33 cm</t>
  </si>
  <si>
    <t>09.101.000240.SER</t>
  </si>
  <si>
    <t>Calha de chapa de aço galvanizado nº 26 desenvolvimento 40 cm</t>
  </si>
  <si>
    <t>09.101.000245.SER</t>
  </si>
  <si>
    <t>Calha de chapa de aço galvanizado nº 26 desenvolvimento 50 cm</t>
  </si>
  <si>
    <t>09.101.000250.SER</t>
  </si>
  <si>
    <t>Condutor de chapa de aço galvanizado nº 24 Ø 100 mm - 4"</t>
  </si>
  <si>
    <t>09.101.000255.SER</t>
  </si>
  <si>
    <t>Condutor de chapa de aço galvanizado nº 26 Ø 100 mm - 4"</t>
  </si>
  <si>
    <t>09.101.000260.SER</t>
  </si>
  <si>
    <t>Rufo de chapa de aço galvanizado nº 24 desenvolvimento 25 cm</t>
  </si>
  <si>
    <t>09.101.000265.SER</t>
  </si>
  <si>
    <t>Rufo de chapa de aço galvanizado nº 24 desenvolvimento 28 cm</t>
  </si>
  <si>
    <t>09.101.000270.SER</t>
  </si>
  <si>
    <t>Rufo de chapa de aço galvanizado nº 24 desenvolvimento 33 cm</t>
  </si>
  <si>
    <t>09.101.000275.SER</t>
  </si>
  <si>
    <t>Rufo de chapa de aço galvanizado nº 26 desenvolvimento 25 cm</t>
  </si>
  <si>
    <t>09.101.000280.SER</t>
  </si>
  <si>
    <t>Rufo de chapa de aço galvanizado nº 26 desenvolvimento 28 cm</t>
  </si>
  <si>
    <t>09.101.000285.SER</t>
  </si>
  <si>
    <t>Rufo de chapa de aço galvanizado nº 26 desenvolvimento 33 cm</t>
  </si>
  <si>
    <t>09.101.000300.SER</t>
  </si>
  <si>
    <t>Rufo de fibrocimento direito ou esquerdo para telha estrutural com largura útil 490 mm</t>
  </si>
  <si>
    <t>09.101.000305.SER</t>
  </si>
  <si>
    <t>Rufo de fibrocimento direito ou esquerdo para telha perfil ondulado com largura útil 500 mm</t>
  </si>
  <si>
    <t>09.101.000310.SER</t>
  </si>
  <si>
    <t>Rufo de fibrocimento direito ou esquerdo para telha perfil ondulado e=6 ou 8 mm</t>
  </si>
  <si>
    <t>09.101.000400.SER</t>
  </si>
  <si>
    <t>Calha beiral PVC semicircular, Ø 125 mm incluíndo emenda, esquadro, bocal, terminal, suporte e vedação, não incluído condutor</t>
  </si>
  <si>
    <t>09.101.000405.SER</t>
  </si>
  <si>
    <t>Condutor para calha PVC, circular Ø 88 mm, incluíndo conexões e braçadeiras</t>
  </si>
  <si>
    <t>09.101.000410.SER</t>
  </si>
  <si>
    <t>Calha PVC moldura 89 x 132 mm, incluíndo emenda, esquadro, bocal, terminal, suporte e vedação, não incluído condutor</t>
  </si>
  <si>
    <t>09.101.000415.SER</t>
  </si>
  <si>
    <t>Condutor para calha PVC retangular 65 x 110 mm, incluindo conexões e braçadeiras</t>
  </si>
  <si>
    <t>09.102</t>
  </si>
  <si>
    <t>Domos / iluminação zenital</t>
  </si>
  <si>
    <t>09.102.000005.SER</t>
  </si>
  <si>
    <t>Domo de acrílico com ou sem ventilação,1,25 m x 1,25 m</t>
  </si>
  <si>
    <t>09.102.000010.SER</t>
  </si>
  <si>
    <t>Domo de fibra de vidro, com ou sem ventilação, 1 m x 1 m</t>
  </si>
  <si>
    <t>09.102.000015.SER</t>
  </si>
  <si>
    <t>Domo modular de fibra de vidro</t>
  </si>
  <si>
    <t>09.103</t>
  </si>
  <si>
    <t>Estruturas</t>
  </si>
  <si>
    <t>09.103.000005.SER</t>
  </si>
  <si>
    <t>Estrutura de aço para cobertura em arco, espaçamento entre arcos 4 m, vão 15 m</t>
  </si>
  <si>
    <t>09.103.000007.SER</t>
  </si>
  <si>
    <t>Estrutura de aço para cobertura em arco, espaçamento entre arcos 5 m, vão 20 m</t>
  </si>
  <si>
    <t>09.103.000009.SER</t>
  </si>
  <si>
    <t>Estrutura de aço para cobertura em arco, espaçamento entre arcos 6 m, vão 25 m</t>
  </si>
  <si>
    <t>09.103.000011.SER</t>
  </si>
  <si>
    <t>Estrutura de aço para cobertura em arco, espaçamento entre arcos 6 m, vão 30 m</t>
  </si>
  <si>
    <t>09.103.000013.SER</t>
  </si>
  <si>
    <t>Estrutura de aço para cobertura em shed, espaçamento entre tesouras 7 m, vão 15 m</t>
  </si>
  <si>
    <t>09.103.000015.SER</t>
  </si>
  <si>
    <t>Estrutura de aço para cobertura em shed, espaçamento entre tesouras 10 m, vão 20 m</t>
  </si>
  <si>
    <t>09.103.000017.SER</t>
  </si>
  <si>
    <t>Estrutura de aço para cobertura em shed, espaçamento entre tesouras 10 m, vão 25 m</t>
  </si>
  <si>
    <t>09.103.000019.SER</t>
  </si>
  <si>
    <t>Estrutura de aço para cobertura em shed, espaçamento entre tesouras 12 m, vão 30 m</t>
  </si>
  <si>
    <t>09.103.000021.SER</t>
  </si>
  <si>
    <t>Estrutura de aço para cobertura duas águas com lanternim, espaçamento entre tesouras 4 m, vão 15 m</t>
  </si>
  <si>
    <t>09.103.000023.SER</t>
  </si>
  <si>
    <t>Estrutura de aço para cobertura duas águas com lanternim, espaçamento entre tesouras 5 m, vão 20 m</t>
  </si>
  <si>
    <t>09.103.000025.SER</t>
  </si>
  <si>
    <t>Estrutura de aço para cobertura duas águas com lanternim, espaçamento entre tesouras 5 m, vão 25 m</t>
  </si>
  <si>
    <t>09.103.000027.SER</t>
  </si>
  <si>
    <t>Estrutura de aço para cobertura duas águas com lanternim, espaçamento entre tesouras 5 m, vão 30 m</t>
  </si>
  <si>
    <t>09.103.000029.SER</t>
  </si>
  <si>
    <t>Estrutura de aço para cobertura duas águas sem lanternim, espaçamento entre tesouras 4 m, vão 15 m</t>
  </si>
  <si>
    <t>09.103.000031.SER</t>
  </si>
  <si>
    <t>Estrutura de aço para cobertura duas águas sem lanternim, espaçamento entre tesouras 5 m, vão 20 m</t>
  </si>
  <si>
    <t>09.103.000033.SER</t>
  </si>
  <si>
    <t>Estrutura de aço para cobertura duas águas sem lanternim, espaçamento entre tesouras 5 m, vão 25 m</t>
  </si>
  <si>
    <t>09.103.000035.SER</t>
  </si>
  <si>
    <t>Estrutura de aço para cobertura duas águas sem lanternim, espaçamento entre tesouras 5 m, vão 30 m</t>
  </si>
  <si>
    <t>09.103.000037.SER</t>
  </si>
  <si>
    <t>Estrutura de alumínio em arco, espaçamento entre arcos de 3 a 6 m, vão de 20 m</t>
  </si>
  <si>
    <t>09.103.000039.SER</t>
  </si>
  <si>
    <t>Estrutura de alumínio em arco, espaçamento entre arcos de 3 a 6 m, vão de 30 m</t>
  </si>
  <si>
    <t>09.103.000041.SER</t>
  </si>
  <si>
    <t>Estrutura de alumínio em arco, espaçamento entre arcos de 3 a 6 m, vão de 40 m</t>
  </si>
  <si>
    <t>09.103.000043.SER</t>
  </si>
  <si>
    <t>Estrutura de alumínio em duas águas, espaçamento entre tesouras de 3 a 6 m, vão de 20 m</t>
  </si>
  <si>
    <t>09.103.000045.SER</t>
  </si>
  <si>
    <t>Estrutura de alumínio em duas águas, espaçamento entre tesouras de 3 a 6 m, vão de 25 m</t>
  </si>
  <si>
    <t>09.103.000047.SER</t>
  </si>
  <si>
    <t>Estrutura de alumínio em duas águas, espaçamento entre tesouras de 3 a 6 m, vão de 30 m</t>
  </si>
  <si>
    <t>09.103.000049.SER</t>
  </si>
  <si>
    <t>Estrutura de alumínio em duas águas, espaçamento entre tesouras de 3 a 6 m, vão de 40 m</t>
  </si>
  <si>
    <t>09.103.000051.SER</t>
  </si>
  <si>
    <t>Estrutura de madeira para telha cerâmica ou de concreto, vão de 3 a 7 m</t>
  </si>
  <si>
    <t>09.103.000053.SER</t>
  </si>
  <si>
    <t>Estrutura de madeira para telha cerâmica ou de concreto, vão de 7 a 10 m</t>
  </si>
  <si>
    <t>09.103.000055.SER</t>
  </si>
  <si>
    <t>Estrutura de madeira para telha cerâmica ou de concreto, vão de 10 a 13 m</t>
  </si>
  <si>
    <t>09.103.000057.SER</t>
  </si>
  <si>
    <t>Estrutura de madeira para telha cerâmica ou de concreto, ancorada em laje ou parede</t>
  </si>
  <si>
    <t>09.103.000059.SER</t>
  </si>
  <si>
    <t>Estrutura de madeira para telha estrutural de fibrocimento, ancorada em laje ou parede</t>
  </si>
  <si>
    <t>09.103.000061.SER</t>
  </si>
  <si>
    <t>Estrutura de madeira para telha ondulada de fibrocimento, alumínio ou plástica, vão de 10 m</t>
  </si>
  <si>
    <t>09.103.000063.SER</t>
  </si>
  <si>
    <t>Estrutura de madeira para telha ondulada de fibrocimento, alumínio ou plástica, vão de 15 m</t>
  </si>
  <si>
    <t>09.103.000065.SER</t>
  </si>
  <si>
    <t>Estrutura de madeira para telha ondulada de fibrocimento, alumínio ou plástica, vão de 20 m</t>
  </si>
  <si>
    <t>09.103.000067.SER</t>
  </si>
  <si>
    <t>Estrutura de madeira para telha ondulada de fibrocimento, alumínio ou plástica, ancorada em laje ou parede</t>
  </si>
  <si>
    <t>09.104</t>
  </si>
  <si>
    <t>09.104.000005.SER</t>
  </si>
  <si>
    <t>Emboçamento da última fiada de telha cerâmica com argamassa de cimento, cal e areia 1:2:9</t>
  </si>
  <si>
    <t>09.104.000010.SER</t>
  </si>
  <si>
    <t>Cumeeira para telha cerâmica emboçada com argamassa de cimento, cal e areia 1:2:9</t>
  </si>
  <si>
    <t>09.104.000015.SER</t>
  </si>
  <si>
    <t>Emboçamento de cumeeira para telha de concreto colorida com argamassa de cimento, cal e areia 1:2:9</t>
  </si>
  <si>
    <t>09.105</t>
  </si>
  <si>
    <t>Telhas</t>
  </si>
  <si>
    <t>09.105.0</t>
  </si>
  <si>
    <t>09.105.000005.SER</t>
  </si>
  <si>
    <t>Cobertura com telha cerâmica tipo francesa, inclinação 35%</t>
  </si>
  <si>
    <t>09.105.000010.SER</t>
  </si>
  <si>
    <t>Cobertura com telha cerâmica tipo paulista com argamassa de cimento, cal e areia 1:2:9, inclinação 35%</t>
  </si>
  <si>
    <t>09.105.000015.SER</t>
  </si>
  <si>
    <t>Cobertura com telha cerâmica tipo plan, inclinação 35%</t>
  </si>
  <si>
    <t>09.105.000020.SER</t>
  </si>
  <si>
    <t>Cobertura com telha cerâmica tipo telhão colonial, com argamassa de cimento, cal e areia 1:2:9, inclinação 35%</t>
  </si>
  <si>
    <t>09.105.000050.SER</t>
  </si>
  <si>
    <t>Cobertura com telha de alumínio envernizada ou pintada, perfil ondulado # 0,4 mm</t>
  </si>
  <si>
    <t>09.105.000055.SER</t>
  </si>
  <si>
    <t>Cobertura com telha de alumínio envernizada ou pintada, perfil trapezoidal # 0,5 mm</t>
  </si>
  <si>
    <t>09.105.000060.SER</t>
  </si>
  <si>
    <t>Cobertura com telha de alumínio envernizada ou pintada, perfil trapezoidal # 0,6 mm</t>
  </si>
  <si>
    <t>09.105.000065.SER</t>
  </si>
  <si>
    <t>Cobertura com telha de alumínio envernizada ou pintada, perfil ondulado # 0,7 mm</t>
  </si>
  <si>
    <t>09.105.000070.SER</t>
  </si>
  <si>
    <t>Cobertura com telha de alumínio envernizada ou pintada, perfil trapezoidal # 0,8 mm</t>
  </si>
  <si>
    <t>09.105.000075.SER</t>
  </si>
  <si>
    <t>Cobertura com telha de alumínio envernizada ou pintada, perfil trapezoidal # 1 mm</t>
  </si>
  <si>
    <t>09.105.000080.SER</t>
  </si>
  <si>
    <t>Cobertura com telha termoacústica de alumínio perfil trapezoidal # 30 mm, altura 70 mm</t>
  </si>
  <si>
    <t>09.105.000085.SER</t>
  </si>
  <si>
    <t>Cumeeira de alumínio termoacústica, perfil trapezoidal</t>
  </si>
  <si>
    <t>09.105.000100.SER</t>
  </si>
  <si>
    <t>Cobertura com telha de concreto 30 x 32 cm, 10,4 un/m², 49 kg/m², inclinação acima de 30%</t>
  </si>
  <si>
    <t>09.105.000200.SER</t>
  </si>
  <si>
    <t>Cumeeira articulada de fibrocimento para telha perfil com onda largura útil 500 mm</t>
  </si>
  <si>
    <t>09.105.000205.SER</t>
  </si>
  <si>
    <t>Cumeeira articulada de fibrocimento para telha perfil com onda largura útil 450 mm e=4mm</t>
  </si>
  <si>
    <t>09.105.000210.SER</t>
  </si>
  <si>
    <t>Cumeeira articulada de fibrocimento para telha estrutural com largura útil 900 mm</t>
  </si>
  <si>
    <t>09.105.000215.SER</t>
  </si>
  <si>
    <t>Cumeeira articulada de fibrocimento para telha perfil ondulado e=6 ou 8 mm</t>
  </si>
  <si>
    <t>09.105.000220.SER</t>
  </si>
  <si>
    <t>Cumeeira normal de fibrocimento para telha estrutural largura útil 440 mm</t>
  </si>
  <si>
    <t>09.105.000225.SER</t>
  </si>
  <si>
    <t>Cumeeira normal de fibrocimento para telha estrutural largura útil 490 mm</t>
  </si>
  <si>
    <t>09.105.000230.SER</t>
  </si>
  <si>
    <t>Cumeeira normal de fibrocimento para telha estrutural com largura útil 900 mm</t>
  </si>
  <si>
    <t>09.105.000235.SER</t>
  </si>
  <si>
    <t>Cumeeira normal de fibrocimento para telha perfil ondulado e=6 ou 8 mm</t>
  </si>
  <si>
    <t>09.105.000240.SER</t>
  </si>
  <si>
    <t>Fechamento lateral com telha de fibrocimento, perfil ondulado, espessura 6 mm, altura 510 mm, largura útil 1050 mm</t>
  </si>
  <si>
    <t>09.105.000245.SER</t>
  </si>
  <si>
    <t>Tampão de fibrocimento para telha estrutural largura útil 440 mm</t>
  </si>
  <si>
    <t>09.105.000250.SER</t>
  </si>
  <si>
    <t>Tampão e rufo de fibrocimento para telha estrutural, largura útil 900 mm</t>
  </si>
  <si>
    <t>09.105.000255.SER</t>
  </si>
  <si>
    <t>Fixação de telha estrutural de fibrocimento, largura útil 900 mm, fixada nas extremidades da cobertura</t>
  </si>
  <si>
    <t>09.105.000260.SER</t>
  </si>
  <si>
    <t>Cumeeira tipo shed de fibrocimento direta ou esquerda para telha perfil ondulado e=6 ou 8 mm</t>
  </si>
  <si>
    <t>09.105.000265.SER</t>
  </si>
  <si>
    <t>Cobertura com telha de fibrocimento, perfil ondulado, # 4 mm, altura 24 mm, inclinação 27%</t>
  </si>
  <si>
    <t>09.105.000270.SER</t>
  </si>
  <si>
    <t>Cobertura com telha de fibrocimento, uma água, perfil ondulado, # 6 mm, altura 51 mm, largura útil 1.050 mm, inclinação 27%</t>
  </si>
  <si>
    <t>09.105.000275.SER</t>
  </si>
  <si>
    <t>Cobertura com telha de fibrocimento uma água, perfil ondulado, # 6 mm, altura 125 mm, largura útil 1.020 mm, inclinação 27%</t>
  </si>
  <si>
    <t>09.105.000280.SER</t>
  </si>
  <si>
    <t>Cobertura com telha de fibrocimento, uma água, perfil ondulado, # 8 mm, altura 111 mm, largura útil 500 mm, inclinação 18%</t>
  </si>
  <si>
    <t>09.105.000285.SER</t>
  </si>
  <si>
    <t>Cobertura com telha de fibrocimento em arco, perfil ondulado, # 6 mm, altura 510 mm, largura útil 1.050 mm, inclinação 27%</t>
  </si>
  <si>
    <t>09.105.000290.SER</t>
  </si>
  <si>
    <t>Cobertura com telha de fibrocimento estrutural, uma água, perfil trapezoidal, # 8 mm, altura 180 mm, largura útil 440 mm, inclinação 3%</t>
  </si>
  <si>
    <t>09.105.000295.SER</t>
  </si>
  <si>
    <t>Cobertura com telha de fibrocimento estrutural, uma água, com recobrimento longitudinal, perfil trapezoidal, # 8 mm, altura 250 mm, largura útil 908 mm</t>
  </si>
  <si>
    <t>09.105.000300.SER</t>
  </si>
  <si>
    <t>Cobertura com telha de fibrocimento estrutural, uma água, perfil trapezoidal, # 8 mm, altura 181 mm, largura útil 490 mm, inclinação 3%</t>
  </si>
  <si>
    <t>09.105.000305.SER</t>
  </si>
  <si>
    <t>Cobertura com telha de fibrocimento estrutural, uma água, sem recobrimento longitudinal, perfil trapezoidal, # 8 mm, altura 250 mm, largura útil 908 mm</t>
  </si>
  <si>
    <t>09.105.000310.SER</t>
  </si>
  <si>
    <t>Cantoneira de fibrocimento para telha perfil ondulado # 6 ou 8 mm</t>
  </si>
  <si>
    <t>09.105.000315.SER</t>
  </si>
  <si>
    <t>Cobertura com telha termoacústica de aço galvanizado perfil trapezoidal 25/1020 mm</t>
  </si>
  <si>
    <t>10. Impermeabilização</t>
  </si>
  <si>
    <t>10.101</t>
  </si>
  <si>
    <t>Alicerce</t>
  </si>
  <si>
    <t>10.101.000005.SER</t>
  </si>
  <si>
    <t>Impermeabilização de alicerce com tinta betuminosa em parede de 1 1/2 tijolo</t>
  </si>
  <si>
    <t>10.101.000010.SER</t>
  </si>
  <si>
    <t>Impermeabilização de alvenaria de embasamento com argamassa de cimento e areia traço 1:3, com aditivo impermeabilizante # 2 cm</t>
  </si>
  <si>
    <t>10.101.000015.SER</t>
  </si>
  <si>
    <t>Impermeabilização de superfície sujeita à umidade de terra aplicando impermeabilizante estrutural com emulsão adesiva</t>
  </si>
  <si>
    <t>10.101.000020.SER</t>
  </si>
  <si>
    <t>Impermeabilização de baldrame com cimento modificado com polímero - 2 demãos</t>
  </si>
  <si>
    <t>10.102</t>
  </si>
  <si>
    <t>Cobertura</t>
  </si>
  <si>
    <t>10.102.000005.SER</t>
  </si>
  <si>
    <t>Impermeabilização de calha, viga-calha e jardineira com impermeabilizante estrutural e proteção mecânica</t>
  </si>
  <si>
    <t>10.102.000010.SER</t>
  </si>
  <si>
    <t>Impermeabilização de calha de concreto com 6 demãos de emulsão acrílica</t>
  </si>
  <si>
    <t>10.102.000015.SER</t>
  </si>
  <si>
    <t>Impermeabilização de cobertura não sujeita a fissurações e a trânsito à base de emulsão acrílica estruturada com véu de poliéster</t>
  </si>
  <si>
    <t>10.102.000020.SER</t>
  </si>
  <si>
    <t>Impermeabilização de cobertura não sujeita a fissurações e a trânsito à base de emulsão acrílica estruturada com véu de poliéster - com mão de obra empreitada</t>
  </si>
  <si>
    <t>10.102.000025.SER</t>
  </si>
  <si>
    <t>Impermeabilização de cobertura não sujeita a fissurações e a trânsito à base de emulsão asfáltica estruturada com véu de poliéster e acabamento com pintura refletiva</t>
  </si>
  <si>
    <t>10.102.000030.SER</t>
  </si>
  <si>
    <t>Impermeabilização de cobertura não sujeita a fissurações e a trânsito à base de emulsão asfáltica estruturada com véu de poliéster e acabamento com pintura refletiva - com mão de obra empreitada</t>
  </si>
  <si>
    <t>10.102.000035.SER</t>
  </si>
  <si>
    <t>Impermeabilização de cobertura à base de elastômero sintético e manta butílica</t>
  </si>
  <si>
    <t>10.102.000040.SER</t>
  </si>
  <si>
    <t>Impermeabilização de cobertura à base de elastômero sintético, calandrado e pré-vulcanizado e manta butílica - com mão de obra empreitada</t>
  </si>
  <si>
    <t>10.102.000045.SER</t>
  </si>
  <si>
    <t>Impermeabilização de cobertura com asfalto oxidado e véu de poliéster</t>
  </si>
  <si>
    <t>10.102.000050.SER</t>
  </si>
  <si>
    <t>Impermeabilização de cobertura utilizando manta asfáltica com armadura de filme de polietileno</t>
  </si>
  <si>
    <t>10.102.000055.SER</t>
  </si>
  <si>
    <t>Impermeabilização de cobertura utilizando manta asfáltica com armadura de filme de polietileno - com mão de obra empreitada</t>
  </si>
  <si>
    <t>10.102.000060.SER</t>
  </si>
  <si>
    <t>Impermeabilização de cobertura plana utilizando manta asfáltica polímérica</t>
  </si>
  <si>
    <t>10.102.000065.SER</t>
  </si>
  <si>
    <t>Pintura hidrofugante a base de silicone sobre telha, com 2 demãos</t>
  </si>
  <si>
    <t>10.103</t>
  </si>
  <si>
    <t>Geotêxtil</t>
  </si>
  <si>
    <t>10.103.000005.SER</t>
  </si>
  <si>
    <t>Geotêxtil para proteção contra puncionamento, abrasão, distribuição de esforço sobre geomembrana manta aplicada sobre o solo</t>
  </si>
  <si>
    <t>10.103.000010.SER</t>
  </si>
  <si>
    <t>Geotêxtil como camada de berço e/ou amortecimento para proteção a esforço contundente em mantas impermeabilizantes</t>
  </si>
  <si>
    <t>10.103.000015.SER</t>
  </si>
  <si>
    <t>Geotêxtil como camada de deslizamento e separação, aplicado entre a manta/membrana e a proteção mecânica</t>
  </si>
  <si>
    <t>10.104</t>
  </si>
  <si>
    <t>Outras soluções</t>
  </si>
  <si>
    <t>10.104.000005.SER</t>
  </si>
  <si>
    <t>Impermeabilização com manta asfáltica modificada com polímeros aluminizada</t>
  </si>
  <si>
    <t>10.104.000010.SER</t>
  </si>
  <si>
    <t>Impermeabilização com manta asfáltica à base de asfalto modificado com polímeros, estruturada com armadura não tecida de filamentos de poliéster</t>
  </si>
  <si>
    <t>10.104.000015.SER</t>
  </si>
  <si>
    <t>Pintura com verniz de alto desempenho protetor contra pichações</t>
  </si>
  <si>
    <t>10.104.000020.SER</t>
  </si>
  <si>
    <t>Pintura com impermeabilizante acrílico flexível com 4 demãos</t>
  </si>
  <si>
    <t>10.104.000025.SER</t>
  </si>
  <si>
    <t>Pintura com hidrorepelente incolor à base de resina de silicone, sobre tijolo aparente</t>
  </si>
  <si>
    <t>10.104.000030.SER</t>
  </si>
  <si>
    <t>Chapisco rolado com mistura de cimento e areia traço 1:3, com adição de adesivo sintético de alto desempenho</t>
  </si>
  <si>
    <t>10.104.000035.SER</t>
  </si>
  <si>
    <t>Impermeabilização com argamassa polimérica impermeabilizante</t>
  </si>
  <si>
    <t>10.104.000040.SER</t>
  </si>
  <si>
    <t>Pintura com emulsão asfáltica elastomérica em 3 demãos</t>
  </si>
  <si>
    <t>10.104.000045.SER</t>
  </si>
  <si>
    <t>Pintura impermeabilizante elástica à base de resina acrílica, 2 demãos</t>
  </si>
  <si>
    <t>10.104.000050.SER</t>
  </si>
  <si>
    <t>Argamassa de cimento e areia traço 1:3 com aditivo impermeabilizante</t>
  </si>
  <si>
    <t>10.104.000055.SER</t>
  </si>
  <si>
    <t>Pintura asfáltica para impermeabilização em 2 demãos</t>
  </si>
  <si>
    <t>10.104.000065.SER</t>
  </si>
  <si>
    <t>Impermeabilização de laje, sem proteção mecânica, com manta asfáltica à base de polímeros plastoméricos PL, revestida com grânulos minerais, esp. da manta 3 mm</t>
  </si>
  <si>
    <t>10.104.000070.SER</t>
  </si>
  <si>
    <t>Impermeabilização com manta asfáltica antiraíz para lajes sob jardins</t>
  </si>
  <si>
    <t>10.104.000075.SER</t>
  </si>
  <si>
    <t>Impermeabilização de parede sujeita a umidade de solo com aditivo hidrófugo e tinta asfáltica</t>
  </si>
  <si>
    <t>10.104.000080.SER</t>
  </si>
  <si>
    <t>Impermeabilização de piso sujeito à umidade de terra com aditivo hidrófugo</t>
  </si>
  <si>
    <t>10.104.000085.SER</t>
  </si>
  <si>
    <t>Impermeabilização de piso com três demãos de emulsão asfáltica</t>
  </si>
  <si>
    <t>10.104.000090.SER</t>
  </si>
  <si>
    <t>Impermeabilização de superfície sujeita à infiltração por lençol freático pressão negativa aplicando argamassa com aditivo impermeabilizante de pega rápida</t>
  </si>
  <si>
    <t>10.104.000095.SER</t>
  </si>
  <si>
    <t>Proteção mecânica de superfície sujeita a pouco trânsito com arg. de cimento e areia traço 1:7 # 3 cm</t>
  </si>
  <si>
    <t>10.104.000100.SER</t>
  </si>
  <si>
    <t>Preparo de superfície interna de reservatório para impermeabilização, aplicando uma camada de argamassa preparada com adesivo</t>
  </si>
  <si>
    <t>10.104.000105.SER</t>
  </si>
  <si>
    <t>Regularização de superfície para impermeabilização, com arg. de cimento e areia traço 1:3 # 2 cm</t>
  </si>
  <si>
    <t>10.104.000110.SER</t>
  </si>
  <si>
    <t>Impermeabilização de piscina ou reservatório elevado, sujeitos à fissuração através de aplicação direta de impermeabilizante estrutural e membrana elástica</t>
  </si>
  <si>
    <t>10.104.000115.SER</t>
  </si>
  <si>
    <t>Impermeabilização de reservatório elevado, composta de revestimento com argamassa rígida e de manta asfáltica</t>
  </si>
  <si>
    <t>10.104.000120.SER</t>
  </si>
  <si>
    <t>Impermeabilização de superfície interna de reservatório enterrado, não sujeito à pressão freática, à base de argamassa rígida</t>
  </si>
  <si>
    <t>10.104.000125.SER</t>
  </si>
  <si>
    <t>Impermeabilização de reservatório enterrado, superfície interna/externa, com três camadas de argamassa e duas demãos de tinta betuminosa</t>
  </si>
  <si>
    <t>10.104.000130.SER</t>
  </si>
  <si>
    <t>Impermeabilização interna de piscina enterrada com quatro demãos de cimento impermeabilizante estrutural com emulsão adesiva</t>
  </si>
  <si>
    <t>10.104.000135.SER</t>
  </si>
  <si>
    <t>Impermeabilização interna de reservatório aplicando três demãos de cimento impermeabilizante estrutural com emulsão adesiva</t>
  </si>
  <si>
    <t>10.104.000140.SER</t>
  </si>
  <si>
    <t>Impermeabilização interna de reservatório e piscina, utilizando manta asfáltica com armadura de filme de polietileno</t>
  </si>
  <si>
    <t>11. Isolamento térmico e acústico</t>
  </si>
  <si>
    <t>11.101</t>
  </si>
  <si>
    <t>Acústico</t>
  </si>
  <si>
    <t>11.101.000005.SER</t>
  </si>
  <si>
    <t>Revestimento de placa acústica com superfície em cunhas anecóicas à base de espuma flexível de poliuretano 1 x 1 m # 20 mm</t>
  </si>
  <si>
    <t>11.101.000007.SER</t>
  </si>
  <si>
    <t>Revestimento de placa acústica com superfície em cunhas anecóicas à base de espuma flexível de poliuretano 1 x 1 m # 50 mm</t>
  </si>
  <si>
    <t>11.102</t>
  </si>
  <si>
    <t>Térmico</t>
  </si>
  <si>
    <t>11.102.000005.SER</t>
  </si>
  <si>
    <t>Isolamento térmico em laje ou piso empregando pedra britada solta # 25 cm</t>
  </si>
  <si>
    <t>11.102.000007.SER</t>
  </si>
  <si>
    <t>Isolamento térmico em laje ou piso empregando lajota pré-moldada de concreto para obtenção de câmara de ar circulante</t>
  </si>
  <si>
    <t>11.102.000009.SER</t>
  </si>
  <si>
    <t>Isolamento térmico em laje ou piso empregando argila expandida com cimento e areia # 20 cm</t>
  </si>
  <si>
    <t>11.102.000011.SER</t>
  </si>
  <si>
    <t>Isolamento térmico em laje ou piso com camada de dolomita magnesiana espalhada # 10 cm</t>
  </si>
  <si>
    <t>11.102.000013.SER</t>
  </si>
  <si>
    <t>Isolamento térmico em laje ou piso empregando vermiculita aglomerada com cimento e areia # 15 cm</t>
  </si>
  <si>
    <t>11.102.000015.SER</t>
  </si>
  <si>
    <t>Isolamento térmico de parede interna com espuma rígida de poliuretano em placas coladas com emulsão asfáltica # 5 cm</t>
  </si>
  <si>
    <t>11.102.000017.SER</t>
  </si>
  <si>
    <t>Isolamento térmico de parede interna com painel flexível de fibra de vidro # 5 cm fixados com adesivo hidro asfáltico</t>
  </si>
  <si>
    <t>11.102.000019.SER</t>
  </si>
  <si>
    <t>Isolamento térmico de parede interna com painel semi-rígido de fibra de vidro # 5 cm fixado com arame e tela</t>
  </si>
  <si>
    <t>11.102.000021.SER</t>
  </si>
  <si>
    <t>Isolamento térmico em laje ou piso empregando manta de fibra de vidro # 5 cm</t>
  </si>
  <si>
    <t>11.102.000023.SER</t>
  </si>
  <si>
    <t>Isolamento térmico em laje ou piso empregando painel rígido de fibra de vidro # 25 cm</t>
  </si>
  <si>
    <t>11.102.000025.SER</t>
  </si>
  <si>
    <t>Isolamento térmico em laje ou piso empregando poliestireno expandido em placas de 5 cm</t>
  </si>
  <si>
    <t>12. Esquadrias</t>
  </si>
  <si>
    <t>12.101</t>
  </si>
  <si>
    <t>Ferragens</t>
  </si>
  <si>
    <t>12.101.000005.SER</t>
  </si>
  <si>
    <t>Ferragens para porta interna simples</t>
  </si>
  <si>
    <t>cj</t>
  </si>
  <si>
    <t>12.101.000007.SER</t>
  </si>
  <si>
    <t>Ferragens para porta interna dupla</t>
  </si>
  <si>
    <t>12.101.000009.SER</t>
  </si>
  <si>
    <t>Ferragens para porta externa simples</t>
  </si>
  <si>
    <t>12.101.000011.SER</t>
  </si>
  <si>
    <t>Ferragens para porta externa dupla</t>
  </si>
  <si>
    <t>12.101.000013.SER</t>
  </si>
  <si>
    <t>Barra anti-pânico para porta simples</t>
  </si>
  <si>
    <t>12.101.000015.SER</t>
  </si>
  <si>
    <t>Barra anti-pânico para porta dupla</t>
  </si>
  <si>
    <t>12.102</t>
  </si>
  <si>
    <t>Grades e gradis</t>
  </si>
  <si>
    <t>12.102.000005.SER</t>
  </si>
  <si>
    <t>Grade de proteção de ferro chato 1" x 1/4", colocação e acabamento</t>
  </si>
  <si>
    <t>12.102.000010.SER</t>
  </si>
  <si>
    <t>Gradil de ferro, colocação e acabamento malha 65 x 132 mm em estrutura de ferro chato 3 x 25 mm</t>
  </si>
  <si>
    <t>12.102.000050.SER</t>
  </si>
  <si>
    <t>Gradil de alumínio anodizado, colocação e acabamento, barras verticais</t>
  </si>
  <si>
    <t>12.103</t>
  </si>
  <si>
    <t>Janelas</t>
  </si>
  <si>
    <t>12.103.000005.SER</t>
  </si>
  <si>
    <t>Janela de aço 1,00 x 1,20 m de correr, com quatro folhas, sem bandeira, com vidro liso</t>
  </si>
  <si>
    <t>12.103.000050.SER</t>
  </si>
  <si>
    <t>Janela de aço 1,00 x 1,50 m, padronizada, de correr, com quatro folhas, sem bandeira, com vidro liso</t>
  </si>
  <si>
    <t>12.103.000052.SER</t>
  </si>
  <si>
    <t>Janela de aço 1,00 x 1,50 m, padronizada, de correr, com seis folhas: duas fixas ventiladas, duas de correr ventiladas e duas de correr com vidro liso</t>
  </si>
  <si>
    <t>12.103.000054.SER</t>
  </si>
  <si>
    <t>Janela de aço 1,00 x 2,00 m, padronizada, de correr, com quatro folhas, sem bandeira, com vidro liso</t>
  </si>
  <si>
    <t>12.103.000056.SER</t>
  </si>
  <si>
    <t>Janela de aço 1,00 x 2,00 m, padronizada, de correr, com seis folhas: duas fixas ventiladas, duas de correr ventiladas e duas de correr com vidro liso</t>
  </si>
  <si>
    <t>12.103.000058.SER</t>
  </si>
  <si>
    <t>Janela de aço 1,20 x 1,20 m, padronizada, de correr, com quatro folhas, sem bandeira, com vidro liso</t>
  </si>
  <si>
    <t>12.103.000060.SER</t>
  </si>
  <si>
    <t>Janela de aço 1,20 x 1,50 m, padronizada, de correr, com quatro folhas, sem bandeira, com vidro liso</t>
  </si>
  <si>
    <t>12.103.000062.SER</t>
  </si>
  <si>
    <t>Janela de aço 1,20 x 1,50 m, padronizada, de correr, com seis folhas: duas fixas ventiladas, duas de correr ventiladas e duas de correr com vidro liso</t>
  </si>
  <si>
    <t>12.103.000064.SER</t>
  </si>
  <si>
    <t>Janela de aço 1,20 x 2,00 m, padronizada, de correr, com quatro folhas, sem bandeira, com vidro liso</t>
  </si>
  <si>
    <t>12.103.000066.SER</t>
  </si>
  <si>
    <t>Janela de aço 1,20 x 2,00 m, padronizada, de correr, com seis folhas: duas fixas ventiladas, duas de correr ventiladas e duas de correr com vidro liso</t>
  </si>
  <si>
    <t>12.103.000100.SER</t>
  </si>
  <si>
    <t>Janela de alumínio 0,60 x 0,60 m, basculante (vitrô) com uma seção, com vidro canelado</t>
  </si>
  <si>
    <t>12.103.000102.SER</t>
  </si>
  <si>
    <t>Janela de alumínio 0,60 x 1,20 m, basculante (vitrô) com duas seções, com vidro canelado</t>
  </si>
  <si>
    <t>12.103.000104.SER</t>
  </si>
  <si>
    <t>Janela de alumínio 0,80 x 0,80 m, basculante (vitrô) com uma seção, com vidro canelado</t>
  </si>
  <si>
    <t>12.103.000106.SER</t>
  </si>
  <si>
    <t>Janela de alumínio 0,80 x 1,50 m, basculante (vitrô) com duas seções, com vidro canelado</t>
  </si>
  <si>
    <t>12.103.000108.SER</t>
  </si>
  <si>
    <t>Janela de alumínio 1,20 x 1,20 m, basculante (vitrô) com duas seções, com vidro canelado</t>
  </si>
  <si>
    <t>12.103.000110.SER</t>
  </si>
  <si>
    <t>Janela de alumínio basculante (vitrô) 0,60 x 0,80 m, com vidro canelado</t>
  </si>
  <si>
    <t>12.103.000200.SER</t>
  </si>
  <si>
    <t>Janela de alumínio 1,00 x 1,20 m, de correr, com duas folhas, com vidro liso</t>
  </si>
  <si>
    <t>12.103.000202.SER</t>
  </si>
  <si>
    <t>Janela de alumínio 1,00 x 1,20 m, de correr, com três folhas, com vidro liso</t>
  </si>
  <si>
    <t>12.103.000204.SER</t>
  </si>
  <si>
    <t>Janela de alumínio 1,00 x 1,50 m, de correr, com três folhas, com vidro liso</t>
  </si>
  <si>
    <t>12.103.000206.SER</t>
  </si>
  <si>
    <t>Janela de alumínio 1,20 x 1,20 m, de correr, com duas folhas, com vidro liso</t>
  </si>
  <si>
    <t>12.103.000208.SER</t>
  </si>
  <si>
    <t>Janela de alumínio 1,20 x 1,20 m, de correr, com três folhas, com vidro liso</t>
  </si>
  <si>
    <t>12.103.000210.SER</t>
  </si>
  <si>
    <t>Janela de alumínio 1,20 x 1,50 m, de correr, com quatro folhas, com bandeira, com vidro liso</t>
  </si>
  <si>
    <t>12.103.000212.SER</t>
  </si>
  <si>
    <t>Janela de alumínio 1,20 x 1,50 m, de correr, com quatro folhas, sem bandeira, com vidro liso</t>
  </si>
  <si>
    <t>12.103.000214.SER</t>
  </si>
  <si>
    <t>Janela de alumínio 1,20 x 1,50 m, de correr, com seis folhas: duas fixas ventiladas, duas de correr com vidro liso</t>
  </si>
  <si>
    <t>12.103.000216.SER</t>
  </si>
  <si>
    <t>Janela de alumínio 1,20 x 2,00 m, de correr, com quatro folhas, com bandeira, com vidro liso</t>
  </si>
  <si>
    <t>12.103.000218.SER</t>
  </si>
  <si>
    <t>Janela de alumínio 1,20 x 2,00 m, de correr, com quatro folhas, sem bandeira, com vidro liso</t>
  </si>
  <si>
    <t>12.103.000220.SER</t>
  </si>
  <si>
    <t>Janela de alumínio 1,20 x 2,00 m, seis folhas, duas fixas ventiladas, duas de correr ventiladas e duas de correr com vidro liso</t>
  </si>
  <si>
    <t>12.103.000300.SER</t>
  </si>
  <si>
    <t>Janela de alumínio 0,60 x 0,80 m, maxim-ar, com uma seção, com vidro miniboreal</t>
  </si>
  <si>
    <t>12.103.000302.SER</t>
  </si>
  <si>
    <t>Janela de alumínio 0,80 x 0,80 m, maxim-ar, com uma seção, com vidro miniboreal</t>
  </si>
  <si>
    <t>12.103.000304.SER</t>
  </si>
  <si>
    <t>Janela de alumínio 0,80 x 1,20 m, maxim-ar, com duas seções, com vidro miniboreal</t>
  </si>
  <si>
    <t>12.103.000400.SER</t>
  </si>
  <si>
    <t>Janela de alumínio 1,20 x 1,50 m, com três folhas, com vidro liso</t>
  </si>
  <si>
    <t>12.103.000500.SER</t>
  </si>
  <si>
    <t>Janela de alumínio sob encomenda, colocação e acabamento, basculante, com contramarcos</t>
  </si>
  <si>
    <t>12.103.000502.SER</t>
  </si>
  <si>
    <t>Janela de alumínio sob encomenda, colocação e acabamento, de correr, com contramarcos</t>
  </si>
  <si>
    <t>12.103.000504.SER</t>
  </si>
  <si>
    <t>Janela de alumínio sob encomenda, colocação e acabamento, fixa, com contramarcos</t>
  </si>
  <si>
    <t>12.103.000506.SER</t>
  </si>
  <si>
    <t>Janela de alumínio sob encomenda, colocação e acabamento, maxim-ar, com contramarcos</t>
  </si>
  <si>
    <t>12.103.000700.SER</t>
  </si>
  <si>
    <t>Janela de madeira 1,00 x 1,20 m, duas folhas, com veneziana, batente, guarnição e ferragem</t>
  </si>
  <si>
    <t>12.103.000702.SER</t>
  </si>
  <si>
    <t>Janela de madeira 1,20 x 1,20 m, duas folhas, com veneziana, batente, guarnição e ferragem</t>
  </si>
  <si>
    <t>12.103.000704.SER</t>
  </si>
  <si>
    <t>Janela de madeira 1,40 x 1,20 m, duas folhas, com veneziana, batente, guarnição e ferragem</t>
  </si>
  <si>
    <t>12.103.000706.SER</t>
  </si>
  <si>
    <t>Janela de madeira com batente e caixilhos para vidro</t>
  </si>
  <si>
    <t>12.103.000750.SER</t>
  </si>
  <si>
    <t>Janela de madeira 1,20 x 1,20 m, de correr, com seis folhas, batente, guarnição e ferragem</t>
  </si>
  <si>
    <t>12.103.000752.SER</t>
  </si>
  <si>
    <t>Janela de madeira 1,40 x 1,20 m, de correr, com duas folhas fixas, duas venezianas, duas de vidro, batente, guarnição e ferragem</t>
  </si>
  <si>
    <t>12.103.000754.SER</t>
  </si>
  <si>
    <t>Janela de madeira 1,60 x 1,20 m, de correr, com duas folhas fixas, duas venezianas, duas de vidro, batente, guarnição e ferragem</t>
  </si>
  <si>
    <t>12.103.000756.SER</t>
  </si>
  <si>
    <t>Janela de madeira 1,80 x 1,20 m, de correr, com duas folhas fixas, duas venezianas, duas de vidro, batente, guarnição e ferragem</t>
  </si>
  <si>
    <t>12.103.000758.SER</t>
  </si>
  <si>
    <t>Janela de madeira 2,00 x 1,20 m, de correr, com duas folhas fixas, duas venezianas, duas de vidro, batente, guarnição e ferragem</t>
  </si>
  <si>
    <t>12.103.000800.SER</t>
  </si>
  <si>
    <t>Janela de madeira 1,20 x 1,20 m, tipo guilhotina com veneziana, batente, guarnição e ferragem</t>
  </si>
  <si>
    <t>12.103.000802.SER</t>
  </si>
  <si>
    <t>Janela de madeira 1,40 x 1,20 m, tipo guilhotina com veneziana, batente, guarnição e ferragem</t>
  </si>
  <si>
    <t>12.103.000900.SER</t>
  </si>
  <si>
    <t>Janela PVC 1,00 x 1,00 m, de correr, com veneziana, 3 folhas, uma com vidro, fixação com parafuso</t>
  </si>
  <si>
    <t>12.103.000902.SER</t>
  </si>
  <si>
    <t>Janela PVC, de correr, com vidro, sem veneziana</t>
  </si>
  <si>
    <t>12.103.000904.SER</t>
  </si>
  <si>
    <t>Janela PVC 1,00 x 1,00 m, projetante-deslizante (maxim-ar), 1 folha vidro liso, fixação com parafuso</t>
  </si>
  <si>
    <t>12.104</t>
  </si>
  <si>
    <t>Portas</t>
  </si>
  <si>
    <t>12.104.000010.SER</t>
  </si>
  <si>
    <t>Batente e guarnição para porta de madeira</t>
  </si>
  <si>
    <t>12.104.000050.SER</t>
  </si>
  <si>
    <t>Porta de compensado 0,60 x 1,50 m, interna, para sanitário e vestiário, com batente e ferragens</t>
  </si>
  <si>
    <t>12.104.000052.SER</t>
  </si>
  <si>
    <t>Porta de madeira 0,60 x 2,10 m, interna, com batente, guarnição e ferragem</t>
  </si>
  <si>
    <t>12.104.000054.SER</t>
  </si>
  <si>
    <t>Porta de madeira 0,70 x 2,10 m, interna, com batente, guarnição e ferragem</t>
  </si>
  <si>
    <t>12.104.000056.SER</t>
  </si>
  <si>
    <t>Porta de madeira 0,80 x 2,10 m, externa, com batente, guarnição e ferragem</t>
  </si>
  <si>
    <t>12.104.000058.SER</t>
  </si>
  <si>
    <t>Porta de madeira 0,80 x 2,10 m, interna, com batente, guarnição e ferragem</t>
  </si>
  <si>
    <t>12.104.000060.SER</t>
  </si>
  <si>
    <t>Porta de madeira 0,90 x 2,10 m, externa, com batente, guarnição e ferragem</t>
  </si>
  <si>
    <t>12.104.000062.SER</t>
  </si>
  <si>
    <t>Porta de madeira 0,90 x 2,10 m, interna, com batente, guarnição e ferragem</t>
  </si>
  <si>
    <t>12.104.000064.SER</t>
  </si>
  <si>
    <t>Porta de madeira 1,29 x 2,14 m, externa, duas folhas, com batente, guarnição e ferragem</t>
  </si>
  <si>
    <t>12.104.000066.SER</t>
  </si>
  <si>
    <t>Porta de madeira 1,69 x 2,14 m, externa, duas folhas, com batente, guarnição e ferragem</t>
  </si>
  <si>
    <t>12.104.000200.SER</t>
  </si>
  <si>
    <t>Porta automática deslizante, para alto fluxo de pessoas, duas folhas fixa e duas móveis com vidro liso temperado, para vão de 2200 x 3500 mm</t>
  </si>
  <si>
    <t>12.104.000202.SER</t>
  </si>
  <si>
    <t>Porta automática deslizante, para alto fluxo de pessoas, duas folhas fixas e duas móveis com vidro liso temperado e caixilho de alumínio, para vão de 2200 x 3500 mm</t>
  </si>
  <si>
    <t>12.104.000204.SER</t>
  </si>
  <si>
    <t>Porta automática deslizante, para alto fluxo de pessoas, uma folha fixa e uma móvel com vidro liso temperado e caixilho de alumínio, para vão de 2200 x 2500 mm</t>
  </si>
  <si>
    <t>12.104.000206.SER</t>
  </si>
  <si>
    <t>Porta automática deslizante, para alto fluxo de pessoas, uma folha fixa e uma móvel com vidro liso temperado, para vão de 2200 x 2500 mm</t>
  </si>
  <si>
    <t>12.104.000208.SER</t>
  </si>
  <si>
    <t>Porta automática deslizante, para baixo fluxo de pessoas, duas folhas fixas e duas móveis com vidro liso temperado e caixilho de alumínio, para vão de 2200 x 3500 mm</t>
  </si>
  <si>
    <t>12.104.000210.SER</t>
  </si>
  <si>
    <t>Porta automática deslizante, para baixo fluxo de pessoas, duas folhas fixas e duas móveis com vidro liso temperado, para vão de 2200 x 3500 mm</t>
  </si>
  <si>
    <t>12.104.000212.SER</t>
  </si>
  <si>
    <t>Porta automática deslizante, para baixo fluxo de pessoas, uma folha fixa e uma móvel com vidro liso temperado e caixilho de alumínio, para vão de 2200 x 2500 mm</t>
  </si>
  <si>
    <t>12.104.000214.SER</t>
  </si>
  <si>
    <t>Porta automática deslizante, para baixo fluxo de pessoas, uma folha fixa e uma móvel com vidro liso temperado, para vão de 2200 x 2500 mm</t>
  </si>
  <si>
    <t>12.104.000216.SER</t>
  </si>
  <si>
    <t>Porta automática telescópica, para alto fluxo de pessoas, duas folhas fixas e quatro móveis com vidro liso temperado e caixilho de alumínio, para vão de 2200 x 4000 mm</t>
  </si>
  <si>
    <t>12.104.000218.SER</t>
  </si>
  <si>
    <t>Porta automática telescópica, para alto fluxo de pessoas, uma folha fixa e duas móveis com vidro liso temperado e caixilho de alumínio, para vão de 2200 x 3000 mm</t>
  </si>
  <si>
    <t>12.104.000220.SER</t>
  </si>
  <si>
    <t>Porta automática telescópica, para baixo fluxo de pessoas, duas folhas fixas e quatro móveis com vidro liso temperado e caixilho de alumínio, para vão de 2200 x 4000 mm</t>
  </si>
  <si>
    <t>12.104.000222.SER</t>
  </si>
  <si>
    <t>Porta automática telescópica, para baixo fluxo de pessoas, uma folha fixa e duas móveis com vidro liso temperado e caixilho de alumínio, para vão de 2200 x 3000 mm</t>
  </si>
  <si>
    <t>12.104.000300.SER</t>
  </si>
  <si>
    <t>Porta de alumínio, de correr, duas folhas, uma fixa</t>
  </si>
  <si>
    <t>12.104.000500.SER</t>
  </si>
  <si>
    <t>Porta corta-fogo 0,80 x 2,10 m (P-90), uma folha, com batentes e ferragens</t>
  </si>
  <si>
    <t>12.104.000502.SER</t>
  </si>
  <si>
    <t>Porta corta-fogo 1,60 x 2,10 m (P-90), duas folhas, com batentes e ferragens</t>
  </si>
  <si>
    <t>12.104.000504.SER</t>
  </si>
  <si>
    <t>Porta corta-fogo, de correr, com trilho, tranca, rolete, roldana, batedor, contrapeso, caixa de tela, cabo de aço e fusível automático, instalada em viga de concreto</t>
  </si>
  <si>
    <t>12.104.000600.SER</t>
  </si>
  <si>
    <t>Porta de ferro em chapa dupla, uma folha</t>
  </si>
  <si>
    <t>12.104.000610.SER</t>
  </si>
  <si>
    <t>Batente de ferro, colocação e acabamento</t>
  </si>
  <si>
    <t>12.104.000650.SER</t>
  </si>
  <si>
    <t>Porta de aço em chapa ondulada, de enrolar</t>
  </si>
  <si>
    <t>12.104.000700.SER</t>
  </si>
  <si>
    <t>Porta PVC 0,70 x 2,10 m, com ferragens</t>
  </si>
  <si>
    <t>12.105</t>
  </si>
  <si>
    <t>Portões</t>
  </si>
  <si>
    <t>12.105.000100.SER</t>
  </si>
  <si>
    <t>Portão automático em chapa de aço galvanizada, basculante, para alto fluxo de veículos, para vão de 1800 x 3500 mm</t>
  </si>
  <si>
    <t>12.105.000102.SER</t>
  </si>
  <si>
    <t>Portão automático em chapa de aço galvanizada, basculante, para alto fluxo de veículos, para vão de 2100 x 4000 mm</t>
  </si>
  <si>
    <t>12.105.000104.SER</t>
  </si>
  <si>
    <t>Portão automático em chapa de aço galvanizada, basculante, para alto fluxo de veículos, para vão de 3000 x 5000 mm</t>
  </si>
  <si>
    <t>12.105.000106.SER</t>
  </si>
  <si>
    <t>Portão automático em chapa de aço galvanizada, basculante, para baixo fluxo de veículos, para vão de 1800 x 3500 mm</t>
  </si>
  <si>
    <t>12.105.000108.SER</t>
  </si>
  <si>
    <t>Portão automático em chapa de aço galvanizada, basculante, para baixo fluxo de veículos, para vão de 2100 x 4000 mm</t>
  </si>
  <si>
    <t>12.105.000110.SER</t>
  </si>
  <si>
    <t>Portão automático em chapa de aço galvanizada, basculante, para baixo fluxo de veículos, para vão de 3000 x 5000 mm</t>
  </si>
  <si>
    <t>12.105.000200.SER</t>
  </si>
  <si>
    <t>Portão automático em chapa de aço galvanizada, deslizante, para alto fluxo de veículos, para vão de 1800 x 3500 mm</t>
  </si>
  <si>
    <t>12.105.000202.SER</t>
  </si>
  <si>
    <t>Portão automático em chapa de aço galvanizada, deslizante, para alto fluxo de veículos, para vão de 2100 x 4000 mm</t>
  </si>
  <si>
    <t>12.105.000204.SER</t>
  </si>
  <si>
    <t>Portão automático em chapa de aço galvanizada, deslizante, para alto fluxo de veículos, para vão de 3000 x 5000 mm</t>
  </si>
  <si>
    <t>12.105.000206.SER</t>
  </si>
  <si>
    <t>Portão automático em chapa de aço galvanizada, deslizante, para baixo fluxo de veículos, para vão de 1800 x 3500 mm</t>
  </si>
  <si>
    <t>12.105.000208.SER</t>
  </si>
  <si>
    <t>Portão automático em chapa de aço galvanizada, deslizante, para baixo fluxo de veículos, para vão de 2100 x 4000 mm</t>
  </si>
  <si>
    <t>12.105.000210.SER</t>
  </si>
  <si>
    <t>Portão automático em chapa de aço galvanizada, deslizante, para baixo fluxo de veículos, para vão de 3000 x 5000 mm</t>
  </si>
  <si>
    <t>12.105.000300.SER</t>
  </si>
  <si>
    <t>Portão automático em chapa de aço galvanizada, pivotante, para alto fluxo de veículos, para vão de 1800 x 3500 mm</t>
  </si>
  <si>
    <t>12.105.000302.SER</t>
  </si>
  <si>
    <t>Portão automático em chapa de aço galvanizada, pivotante, para alto fluxo de veículos, para vão de 2100 x 4000 mm</t>
  </si>
  <si>
    <t>12.105.000304.SER</t>
  </si>
  <si>
    <t>Portão automático em chapa de aço galvanizada, pivotante, para alto fluxo de veículos, para vão de 3000 x 5000 mm</t>
  </si>
  <si>
    <t>12.105.000306.SER</t>
  </si>
  <si>
    <t>Portão automático em chapa de aço galvanizada, pivotante, para baixo fluxo de veículos, para vão de 2100 x 4000 mm</t>
  </si>
  <si>
    <t>12.105.000308.SER</t>
  </si>
  <si>
    <t>Portão automático em chapa de aço galvanizada, pivotante, para baixo fluxo de veículos, para vão de 3000 x 5000 mm</t>
  </si>
  <si>
    <t>12.105.000500.SER</t>
  </si>
  <si>
    <t>Portão automático em chapa de alumínio, basculante, para alto fluxo de veículos, para vão de 1800 x 3500 mm</t>
  </si>
  <si>
    <t>12.105.000502.SER</t>
  </si>
  <si>
    <t>Portão automático em chapa de alumínio, basculante, para alto fluxo de veículos, para vão de 2100 x 4000 mm</t>
  </si>
  <si>
    <t>12.105.000504.SER</t>
  </si>
  <si>
    <t>Portão automático em chapa de alumínio, basculante, para alto fluxo de veículos, para vão de 3000 x 5000 mm</t>
  </si>
  <si>
    <t>12.105.000506.SER</t>
  </si>
  <si>
    <t>Portão automático em chapa de alumínio, basculante, para baixo fluxo de veículos, para vão de 1800 x 3500 mm</t>
  </si>
  <si>
    <t>12.105.000508.SER</t>
  </si>
  <si>
    <t>Portão automático em chapa de alumínio, basculante, para baixo fluxo de veículos, para vão de 2100 x 4000 mm</t>
  </si>
  <si>
    <t>12.105.000510.SER</t>
  </si>
  <si>
    <t>Portão automático em chapa de alumínio, basculante, para baixo fluxo de veículos, para vão de 3000 x 5000 mm</t>
  </si>
  <si>
    <t>12.105.000600.SER</t>
  </si>
  <si>
    <t>Portão automático em chapa de alumínio, deslizante, para alto fluxo de veículos, para vão de 1800 x 3500 mm</t>
  </si>
  <si>
    <t>12.105.000602.SER</t>
  </si>
  <si>
    <t>Portão automático em chapa de alumínio, deslizante, para alto fluxo de veículos, para vão de 2100 x 4000 mm</t>
  </si>
  <si>
    <t>12.105.000604.SER</t>
  </si>
  <si>
    <t>Portão automático em chapa de alumínio, deslizante, para alto fluxo de veículos, para vão de 3000 x 5000 mm</t>
  </si>
  <si>
    <t>12.105.000606.SER</t>
  </si>
  <si>
    <t>Portão automático em chapa de alumínio, deslizante, para baixo fluxo de veículos, para vão de 1800 x 3500 mm</t>
  </si>
  <si>
    <t>12.105.000608.SER</t>
  </si>
  <si>
    <t>Portão automático em chapa de alumínio, deslizante, para baixo fluxo de veículos, para vão de 2100 x 4000 mm</t>
  </si>
  <si>
    <t>12.105.000610.SER</t>
  </si>
  <si>
    <t>Portão automático em chapa de alumínio, deslizante, para baixo fluxo de veículos, para vão de 3000 x 5000 mm</t>
  </si>
  <si>
    <t>12.105.000700.SER</t>
  </si>
  <si>
    <t>Portão automático em chapa de alumínio, pivotante, para alto fluxo de veículos, para vão de 1800 x 3500 mm</t>
  </si>
  <si>
    <t>12.105.000702.SER</t>
  </si>
  <si>
    <t>Portão automático em chapa de alumínio, pivotante, para alto fluxo de veículos, para vão de 2100 x 4000 mm</t>
  </si>
  <si>
    <t>12.105.000704.SER</t>
  </si>
  <si>
    <t>Portão automático em chapa de alumínio, pivotante, para alto fluxo de veículos, para vão de 3000 x 5000 mm</t>
  </si>
  <si>
    <t>12.105.000706.SER</t>
  </si>
  <si>
    <t>Portão automático em chapa de alumínio, pivotante, para baixo fluxo de veículos, para vão de 1800 x 3500 mm</t>
  </si>
  <si>
    <t>12.105.000708.SER</t>
  </si>
  <si>
    <t>Portão automático em chapa de alumínio, pivotante, para baixo fluxo de veículos, para vão de 2100 x 4000 mm</t>
  </si>
  <si>
    <t>12.105.000710.SER</t>
  </si>
  <si>
    <t>Portão automático em chapa de alumínio, pivotante, para baixo fluxo de veículos, para vão de 3000 x 5000 mm</t>
  </si>
  <si>
    <t>12.105.000800.SER</t>
  </si>
  <si>
    <t>Portão automático de madeira, basculante, para alto fluxo de veículos, para vão de 1800 x 3500 mm</t>
  </si>
  <si>
    <t>12.105.000802.SER</t>
  </si>
  <si>
    <t>Portão automático de madeira, basculante, para alto fluxo de veículos, para vão de 2100 x 4000 mm</t>
  </si>
  <si>
    <t>12.105.000804.SER</t>
  </si>
  <si>
    <t>Portão automático de madeira, basculante, para alto fluxo de veículos, para vão de 3000 x 5000 mm</t>
  </si>
  <si>
    <t>12.105.000806.SER</t>
  </si>
  <si>
    <t>Portão automático de madeira, basculante, para baixo fluxo de veículos, para vão de 1800 x 3500 mm</t>
  </si>
  <si>
    <t>12.105.000808.SER</t>
  </si>
  <si>
    <t>Portão automático de madeira, basculante, para baixo fluxo de veículos, para vão de 2100 x 4000 mm</t>
  </si>
  <si>
    <t>12.105.000810.SER</t>
  </si>
  <si>
    <t>Portão automático de madeira, basculante, para baixo fluxo de veículos, para vão de 3000 x 5000 mm</t>
  </si>
  <si>
    <t>12.105.000900.SER</t>
  </si>
  <si>
    <t>Portão automático de madeira, deslizante, para alto fluxo de veículos, para vão de 1800 x 3500 mm</t>
  </si>
  <si>
    <t>12.105.000902.SER</t>
  </si>
  <si>
    <t>Portão automático de madeira, deslizante, para alto fluxo de veículos, para vão de 2100 x 4000 mm</t>
  </si>
  <si>
    <t>12.105.000904.SER</t>
  </si>
  <si>
    <t>Portão automático de madeira, deslizante, para alto fluxo de veículos, para vão de 3000 x 5000 mm</t>
  </si>
  <si>
    <t>12.105.000906.SER</t>
  </si>
  <si>
    <t>Portão automático de madeira, deslizante, para baixo fluxo de veículos, para vão de 1800 x 3500 mm</t>
  </si>
  <si>
    <t>12.105.000908.SER</t>
  </si>
  <si>
    <t>Portão automático de madeira, deslizante, para baixo fluxo de veículos, para vão de 2100 x 4000 mm</t>
  </si>
  <si>
    <t>12.105.000910.SER</t>
  </si>
  <si>
    <t>Portão automático de madeira, deslizante, para baixo fluxo de veículos, para vão de 3000 x 5000 mm</t>
  </si>
  <si>
    <t>12.105.001000.SER</t>
  </si>
  <si>
    <t>Portão automático de madeira, pivotante, para alto fluxo de veículos, para vão de 1800 x 3500 mm</t>
  </si>
  <si>
    <t>12.105.001002.SER</t>
  </si>
  <si>
    <t>Portão automático de madeira, pivotante, para alto fluxo de veículos, para vão de 2100 x 4000 mm</t>
  </si>
  <si>
    <t>12.105.001004.SER</t>
  </si>
  <si>
    <t>Portão automático de madeira, pivotante, para alto fluxo de veículos, para vão de 3000 x 5000 mm</t>
  </si>
  <si>
    <t>12.105.001006.SER</t>
  </si>
  <si>
    <t>Portão automático de madeira, pivotante, para baixo fluxo de veículos, para vão de 1800 x 3500 mm</t>
  </si>
  <si>
    <t>12.105.001008.SER</t>
  </si>
  <si>
    <t>Portão automático de madeira, pivotante, para baixo fluxo de veículos, para vão de 2100 x 4000 mm</t>
  </si>
  <si>
    <t>12.105.001010.SER</t>
  </si>
  <si>
    <t>Portão automático de madeira, pivotante, para baixo fluxo de veículos, para vão de 3000 x 5000 mm</t>
  </si>
  <si>
    <t>12.106</t>
  </si>
  <si>
    <t>12.106.000010.SER</t>
  </si>
  <si>
    <t>Corrimão tubular de ferro galvanizado Ø 2"</t>
  </si>
  <si>
    <t>12.106.000050.SER</t>
  </si>
  <si>
    <t>Espuma de poliuretano expansiva para preenchimento de vãos</t>
  </si>
  <si>
    <t>13. Sistemas hidráulicos</t>
  </si>
  <si>
    <t>13.102</t>
  </si>
  <si>
    <t>Tubos e conexões em PVC</t>
  </si>
  <si>
    <t>13.102.000010.SER</t>
  </si>
  <si>
    <t>Tubo PVC soldável inclusive conexões Ø 20 mm</t>
  </si>
  <si>
    <t>13.102.000011.SER</t>
  </si>
  <si>
    <t>Tubo PVC soldável inclusive conexões Ø 25 mm</t>
  </si>
  <si>
    <t>13.102.000012.SER</t>
  </si>
  <si>
    <t>Tubo PVC soldável inclusive conexões Ø 32 mm</t>
  </si>
  <si>
    <t>13.102.000013.SER</t>
  </si>
  <si>
    <t>Tubo PVC soldável inclusive conexões Ø 40 mm</t>
  </si>
  <si>
    <t>13.102.000014.SER</t>
  </si>
  <si>
    <t>Tubo PVC soldável inclusive conexões Ø 50 mm</t>
  </si>
  <si>
    <t>13.102.000015.SER</t>
  </si>
  <si>
    <t>Tubo PVC soldável inclusive conexões Ø 60 mm</t>
  </si>
  <si>
    <t>13.102.000016.SER</t>
  </si>
  <si>
    <t>Tubo PVC soldável inclusive conexões Ø 75 mm</t>
  </si>
  <si>
    <t>13.102.000017.SER</t>
  </si>
  <si>
    <t>Tubo PVC soldável inclusive conexões Ø 85 mm</t>
  </si>
  <si>
    <t>13.102.000018.SER</t>
  </si>
  <si>
    <t>Tubo PVC soldável inclusive conexões Ø 110 mm</t>
  </si>
  <si>
    <t>13.102.000030.SER</t>
  </si>
  <si>
    <t>Tubo PVC soldável Ø 20 mm</t>
  </si>
  <si>
    <t>13.102.000031.SER</t>
  </si>
  <si>
    <t>13.102.000032.SER</t>
  </si>
  <si>
    <t>13.102.000033.SER</t>
  </si>
  <si>
    <t>Tubo PVC soldável Ø 40 mm</t>
  </si>
  <si>
    <t>13.102.000034.SER</t>
  </si>
  <si>
    <t>13.102.000035.SER</t>
  </si>
  <si>
    <t>Tubo PVC soldável Ø 60 mm</t>
  </si>
  <si>
    <t>13.102.000036.SER</t>
  </si>
  <si>
    <t>Tubo PVC soldável Ø 75 mm</t>
  </si>
  <si>
    <t>13.102.000037.SER</t>
  </si>
  <si>
    <t>Tubo PVC soldável Ø 85 mm</t>
  </si>
  <si>
    <t>13.102.000038.SER</t>
  </si>
  <si>
    <t>Tubo PVC soldável Ø 110 mm</t>
  </si>
  <si>
    <t>13.102.000050.SER</t>
  </si>
  <si>
    <t>Joelho 90° soldável PVC com rosca metálica Ø 20 mm x 1/2"</t>
  </si>
  <si>
    <t>13.102.000052.SER</t>
  </si>
  <si>
    <t>Joelho 90° soldável PVC com rosca metálica Ø 25 mm x 1/2"</t>
  </si>
  <si>
    <t>13.102.000054.SER</t>
  </si>
  <si>
    <t>Joelho 90° soldável PVC com rosca metálica Ø 25 mm x 3/4"</t>
  </si>
  <si>
    <t>13.102.000056.SER</t>
  </si>
  <si>
    <t>Joelho 90° soldável PVC com rosca metálica Ø 32 mm x 3/4"</t>
  </si>
  <si>
    <t>13.102.000060.SER</t>
  </si>
  <si>
    <t>Luva soldável PVC com rosca metálica Ø 20 mm x 1/2"</t>
  </si>
  <si>
    <t>13.102.000062.SER</t>
  </si>
  <si>
    <t>Luva soldável PVC com rosca metálica Ø 25 mm x 1/2"</t>
  </si>
  <si>
    <t>13.102.000064.SER</t>
  </si>
  <si>
    <t>Luva soldável PVC com rosca metálica Ø 25 mm x 3/4"</t>
  </si>
  <si>
    <t>13.102.000070.SER</t>
  </si>
  <si>
    <t>Tê 90° soldável PVC com rosca metálica Ø 20 mm x 20 mm x 1/2"</t>
  </si>
  <si>
    <t>13.102.000071.SER</t>
  </si>
  <si>
    <t>Tê 90° soldável PVC com rosca metálica Ø 25 mm x 25 mm x 1/2"</t>
  </si>
  <si>
    <t>13.102.000072.SER</t>
  </si>
  <si>
    <t>Tê 90° soldável PVC com rosca metálica Ø 25 mm x 25 mm x 3/4"</t>
  </si>
  <si>
    <t>13.102.000073.SER</t>
  </si>
  <si>
    <t>Tê 90° soldável PVC com rosca metálica Ø 32 mm x 32 mm x 3/4"</t>
  </si>
  <si>
    <t>13.102.000100.SER</t>
  </si>
  <si>
    <t>Adaptador soldável PVC com flanges e anel para caixa d'água Ø 20 mm x 1/2"</t>
  </si>
  <si>
    <t>13.102.000102.SER</t>
  </si>
  <si>
    <t>Adaptador soldável PVC com flanges e anel para caixa d'água Ø 25 mm x 3/4"</t>
  </si>
  <si>
    <t>13.102.000104.SER</t>
  </si>
  <si>
    <t>Adaptador soldável PVC com flanges e anel para caixa d'água Ø 32 mm x 1"</t>
  </si>
  <si>
    <t>13.102.000106.SER</t>
  </si>
  <si>
    <t>Adaptador soldável PVC com flanges e anel para caixa d'água Ø 40 mm x 1 1/4"</t>
  </si>
  <si>
    <t>13.102.000108.SER</t>
  </si>
  <si>
    <t>Adaptador soldável PVC com flanges e anel para caixa d'água Ø 50 mm x 1 1/2"</t>
  </si>
  <si>
    <t>13.102.000110.SER</t>
  </si>
  <si>
    <t>Adaptador soldável PVC com flanges e anel para caixa d'água Ø 60 mm x 2"</t>
  </si>
  <si>
    <t>13.102.000112.SER</t>
  </si>
  <si>
    <t>Adaptador soldável PVC com flanges livres para caixa d'água Ø 25 mm x 3/4"</t>
  </si>
  <si>
    <t>13.102.000114.SER</t>
  </si>
  <si>
    <t>Adaptador soldável PVC com flanges livres para caixa d'água Ø 32 mm x 1"</t>
  </si>
  <si>
    <t>13.102.000116.SER</t>
  </si>
  <si>
    <t>Adaptador soldável PVC com flanges livres para caixa d'água Ø 40 mm x 1 1/4"</t>
  </si>
  <si>
    <t>13.102.000118.SER</t>
  </si>
  <si>
    <t>Adaptador soldável PVC com flanges livres para caixa d'água Ø 50 mm x 1 1/2"</t>
  </si>
  <si>
    <t>13.102.000120.SER</t>
  </si>
  <si>
    <t>Adaptador soldável PVC com flanges livres para caixa d'água Ø 60 mm x 2"</t>
  </si>
  <si>
    <t>13.102.000122.SER</t>
  </si>
  <si>
    <t>Adaptador soldável PVC com flanges livres para caixa d'água Ø 75 mm x 2 1/2"</t>
  </si>
  <si>
    <t>13.102.000124.SER</t>
  </si>
  <si>
    <t>Adaptador soldável PVC com flanges livres para caixa d'água Ø 85 mm x 3"</t>
  </si>
  <si>
    <t>13.102.000126.SER</t>
  </si>
  <si>
    <t>Adaptador soldável PVC com flanges livres para caixa d'água Ø 110 mm x 4"</t>
  </si>
  <si>
    <t>13.102.000150.SER</t>
  </si>
  <si>
    <t>Adaptador soldável PVC curto para registro Ø 20 mm x 1/2"</t>
  </si>
  <si>
    <t>13.102.000151.SER</t>
  </si>
  <si>
    <t>Adaptador soldável PVC curto para registro Ø 25 mm x 3/4"</t>
  </si>
  <si>
    <t>13.102.000152.SER</t>
  </si>
  <si>
    <t>Adaptador soldável PVC curto para registro Ø 32 mm x 1"</t>
  </si>
  <si>
    <t>13.102.000153.SER</t>
  </si>
  <si>
    <t>Adaptador soldável PVC curto para registro Ø 40 mm x 1 1/4"</t>
  </si>
  <si>
    <t>13.102.000154.SER</t>
  </si>
  <si>
    <t>Adaptador soldável PVC curto para registro Ø 50 mm x 1 1/2"</t>
  </si>
  <si>
    <t>13.102.000155.SER</t>
  </si>
  <si>
    <t>Adaptador soldável PVC curto para registro Ø 60 mm x 2"</t>
  </si>
  <si>
    <t>13.102.000156.SER</t>
  </si>
  <si>
    <t>Adaptador soldável PVC curto para registro Ø 75 mm x 2 1/2"</t>
  </si>
  <si>
    <t>13.102.000157.SER</t>
  </si>
  <si>
    <t>Adaptador soldável PVC curto para registro Ø 85 mm x 3"</t>
  </si>
  <si>
    <t>13.102.000158.SER</t>
  </si>
  <si>
    <t>Adaptador soldável PVC curto para registro Ø 110 mm x 4"</t>
  </si>
  <si>
    <t>13.102.000170.SER</t>
  </si>
  <si>
    <t>Adaptador soldável longo PVC com flanges livres para caixa d'água Ø 25 mm x 3/4"</t>
  </si>
  <si>
    <t>13.102.000171.SER</t>
  </si>
  <si>
    <t>Adaptador soldável longo PVC com flanges livres para caixa d'água Ø 32 mm x 1"</t>
  </si>
  <si>
    <t>13.102.000172.SER</t>
  </si>
  <si>
    <t>Adaptador soldável longo PVC com flanges livres para caixa d'água Ø 40 mm x 1 1/4"</t>
  </si>
  <si>
    <t>13.102.000173.SER</t>
  </si>
  <si>
    <t>Adaptador soldável longo PVC com flanges livres para caixa d'água Ø 50 mm x 1 1/2"</t>
  </si>
  <si>
    <t>13.102.000174.SER</t>
  </si>
  <si>
    <t>Adaptador soldável longo PVC com flanges livres para caixa d'água Ø 60 mm x 2"</t>
  </si>
  <si>
    <t>13.102.000175.SER</t>
  </si>
  <si>
    <t>Adaptador soldável longo PVC com flanges livres para caixa d'água Ø 75 mm x 2 1/2"</t>
  </si>
  <si>
    <t>13.102.000176.SER</t>
  </si>
  <si>
    <t>Adaptador soldável longo PVC com flanges livres para caixa d'água Ø 85 mm x 3"</t>
  </si>
  <si>
    <t>13.102.000177.SER</t>
  </si>
  <si>
    <t>Adaptador soldável longo PVC com flanges livres para caixa d'água Ø 110 mm x 4"</t>
  </si>
  <si>
    <t>13.102.000180.SER</t>
  </si>
  <si>
    <t>Bucha de redução soldável PVC curta Ø 25 mm x 20 mm</t>
  </si>
  <si>
    <t>13.102.000181.SER</t>
  </si>
  <si>
    <t>Bucha de redução soldável PVC curta Ø 32 mm x 25 mm</t>
  </si>
  <si>
    <t>13.102.000182.SER</t>
  </si>
  <si>
    <t>Bucha de redução soldável PVC curta Ø 40 mm x 32 mm</t>
  </si>
  <si>
    <t>13.102.000183.SER</t>
  </si>
  <si>
    <t>Bucha de redução soldável PVC curta Ø 50 mm x 40 mm</t>
  </si>
  <si>
    <t>13.102.000184.SER</t>
  </si>
  <si>
    <t>Bucha de redução soldável PVC curta Ø 60 mm x 50 mm</t>
  </si>
  <si>
    <t>13.102.000185.SER</t>
  </si>
  <si>
    <t>Bucha de redução soldável PVC curta Ø 75 mm x 60 mm</t>
  </si>
  <si>
    <t>13.102.000186.SER</t>
  </si>
  <si>
    <t>Bucha de redução soldável PVC curta Ø 85 mm x 75 mm</t>
  </si>
  <si>
    <t>13.102.000187.SER</t>
  </si>
  <si>
    <t>Bucha de redução soldável PVC curta Ø 110 mm x 85 mm</t>
  </si>
  <si>
    <t>13.102.000200.SER</t>
  </si>
  <si>
    <t>Bucha de redução soldável PVC longa Ø 32 mm x 20 mm</t>
  </si>
  <si>
    <t>13.102.000201.SER</t>
  </si>
  <si>
    <t>Bucha de redução soldável PVC longa Ø 40 mm x 20 mm</t>
  </si>
  <si>
    <t>13.102.000202.SER</t>
  </si>
  <si>
    <t>Bucha de redução soldável PVC longa Ø 40 mm x 25 mm</t>
  </si>
  <si>
    <t>13.102.000203.SER</t>
  </si>
  <si>
    <t>Bucha de redução soldável PVC longa Ø 50 mm x 20 mm</t>
  </si>
  <si>
    <t>13.102.000204.SER</t>
  </si>
  <si>
    <t>Bucha de redução soldável PVC longa Ø 50 mm x 25 mm</t>
  </si>
  <si>
    <t>13.102.000205.SER</t>
  </si>
  <si>
    <t>Bucha de redução soldável PVC longa Ø 50 mm x 32 mm</t>
  </si>
  <si>
    <t>13.102.000206.SER</t>
  </si>
  <si>
    <t>Bucha de redução soldável PVC longa Ø 60 mm x 25 mm</t>
  </si>
  <si>
    <t>13.102.000207.SER</t>
  </si>
  <si>
    <t>Bucha de redução soldável PVC longa Ø 60 mm x 32 mm</t>
  </si>
  <si>
    <t>13.102.000208.SER</t>
  </si>
  <si>
    <t>Bucha de redução soldável PVC longa Ø 60 mm x 40 mm</t>
  </si>
  <si>
    <t>13.102.000209.SER</t>
  </si>
  <si>
    <t>Bucha de redução soldável PVC longa Ø 60 mm x 50 mm</t>
  </si>
  <si>
    <t>13.102.000210.SER</t>
  </si>
  <si>
    <t>Bucha de redução soldável PVC longa Ø 75 mm x 50 mm</t>
  </si>
  <si>
    <t>13.102.000211.SER</t>
  </si>
  <si>
    <t>Bucha de redução soldável PVC longa Ø 85 mm x 60 mm</t>
  </si>
  <si>
    <t>13.102.000212.SER</t>
  </si>
  <si>
    <t>Bucha de redução soldável PVC longa Ø 110 mm x 60 mm</t>
  </si>
  <si>
    <t>13.102.000213.SER</t>
  </si>
  <si>
    <t>Bucha de redução soldável PVC longa Ø 110 mm x 75 mm</t>
  </si>
  <si>
    <t>13.102.000220.SER</t>
  </si>
  <si>
    <t>Cap (tampão) soldável PVC Ø 20 mm</t>
  </si>
  <si>
    <t>13.102.000221.SER</t>
  </si>
  <si>
    <t>Cap (tampão) soldável PVC Ø 25 mm</t>
  </si>
  <si>
    <t>13.102.000222.SER</t>
  </si>
  <si>
    <t>Cap (tampão) soldável PVC Ø 32 mm</t>
  </si>
  <si>
    <t>13.102.000223.SER</t>
  </si>
  <si>
    <t>Cap (tampão) soldável PVC Ø 40 mm</t>
  </si>
  <si>
    <t>13.102.000224.SER</t>
  </si>
  <si>
    <t>Cap (tampão) soldável PVC Ø 50 mm</t>
  </si>
  <si>
    <t>13.102.000225.SER</t>
  </si>
  <si>
    <t>Cap (tampão) soldável PVC Ø 60 mm</t>
  </si>
  <si>
    <t>13.102.000226.SER</t>
  </si>
  <si>
    <t>Cap (tampão) soldável PVC Ø 75 mm</t>
  </si>
  <si>
    <t>13.102.000227.SER</t>
  </si>
  <si>
    <t>Cap (tampão) soldável PVC Ø 85 mm</t>
  </si>
  <si>
    <t>13.102.000228.SER</t>
  </si>
  <si>
    <t>Cap (tampão) soldável PVC Ø 110 mm</t>
  </si>
  <si>
    <t>13.102.000230.SER</t>
  </si>
  <si>
    <t>Cruzeta soldável PVC Ø 25 mm</t>
  </si>
  <si>
    <t>13.102.000232.SER</t>
  </si>
  <si>
    <t>Cruzeta soldável PVC Ø 50 mm</t>
  </si>
  <si>
    <t>13.102.000240.SER</t>
  </si>
  <si>
    <t>Curva 45° soldável PVC Ø 20 mm</t>
  </si>
  <si>
    <t>13.102.000241.SER</t>
  </si>
  <si>
    <t>Curva 45° soldável PVC Ø 25 mm</t>
  </si>
  <si>
    <t>13.102.000242.SER</t>
  </si>
  <si>
    <t>Curva 45° soldável PVC Ø 32 mm</t>
  </si>
  <si>
    <t>13.102.000243.SER</t>
  </si>
  <si>
    <t>Curva 45° soldável PVC Ø 40 mm</t>
  </si>
  <si>
    <t>13.102.000244.SER</t>
  </si>
  <si>
    <t>Curva 45° soldável PVC Ø 50 mm</t>
  </si>
  <si>
    <t>13.102.000245.SER</t>
  </si>
  <si>
    <t>Curva 45° soldável PVC Ø 60 mm</t>
  </si>
  <si>
    <t>13.102.000246.SER</t>
  </si>
  <si>
    <t>Curva 45° soldável PVC Ø 75 mm</t>
  </si>
  <si>
    <t>13.102.000247.SER</t>
  </si>
  <si>
    <t>Curva 45° soldável PVC Ø 85 mm</t>
  </si>
  <si>
    <t>13.102.000248.SER</t>
  </si>
  <si>
    <t>Curva 45° soldável PVC Ø 110 mm</t>
  </si>
  <si>
    <t>13.102.000249.SER</t>
  </si>
  <si>
    <t>Curva 90° soldável PVC Ø 20 mm</t>
  </si>
  <si>
    <t>13.102.000250.SER</t>
  </si>
  <si>
    <t>Curva 90° soldável PVC Ø 25 mm</t>
  </si>
  <si>
    <t>13.102.000251.SER</t>
  </si>
  <si>
    <t>Curva 90° soldável PVC Ø 32 mm</t>
  </si>
  <si>
    <t>13.102.000252.SER</t>
  </si>
  <si>
    <t>Curva 90° soldável PVC Ø 40 mm</t>
  </si>
  <si>
    <t>13.102.000253.SER</t>
  </si>
  <si>
    <t>Curva 90° soldável PVC Ø 50 mm</t>
  </si>
  <si>
    <t>13.102.000254.SER</t>
  </si>
  <si>
    <t>Curva 90° soldável PVC Ø 60 mm</t>
  </si>
  <si>
    <t>13.102.000255.SER</t>
  </si>
  <si>
    <t>Curva 90° soldável PVC Ø 75 mm</t>
  </si>
  <si>
    <t>13.102.000256.SER</t>
  </si>
  <si>
    <t>Curva 90° soldável PVC Ø 85 mm</t>
  </si>
  <si>
    <t>13.102.000257.SER</t>
  </si>
  <si>
    <t>Curva 90° soldável PVC Ø 110 mm</t>
  </si>
  <si>
    <t>13.102.000260.SER</t>
  </si>
  <si>
    <t>Joelho 90° soldável PVC Ø 20 mm</t>
  </si>
  <si>
    <t>13.102.000261.SER</t>
  </si>
  <si>
    <t>Joelho 90° soldável PVC Ø 25 mm</t>
  </si>
  <si>
    <t>13.102.000262.SER</t>
  </si>
  <si>
    <t>Joelho 90° soldável PVC Ø 32 mm</t>
  </si>
  <si>
    <t>13.102.000263.SER</t>
  </si>
  <si>
    <t>Joelho 90° soldável PVC Ø 40 mm</t>
  </si>
  <si>
    <t>13.102.000264.SER</t>
  </si>
  <si>
    <t>Joelho 90° soldável PVC Ø 50 mm</t>
  </si>
  <si>
    <t>13.102.000265.SER</t>
  </si>
  <si>
    <t>Joelho 90° soldável PVC Ø 60 mm</t>
  </si>
  <si>
    <t>13.102.000266.SER</t>
  </si>
  <si>
    <t>Joelho 90° soldável PVC Ø 75 mm</t>
  </si>
  <si>
    <t>13.102.000267.SER</t>
  </si>
  <si>
    <t>Joelho 90° soldável PVC Ø 85 mm</t>
  </si>
  <si>
    <t>13.102.000268.SER</t>
  </si>
  <si>
    <t>Joelho 90° soldável PVC Ø 110 mm</t>
  </si>
  <si>
    <t>13.102.000270.SER</t>
  </si>
  <si>
    <t>Joelho 90° soldável/rosca PVC Ø 20 mm x 1/2"</t>
  </si>
  <si>
    <t>13.102.000271.SER</t>
  </si>
  <si>
    <t>Joelho 90° soldável/rosca PVC Ø 25 mm x 1/2"</t>
  </si>
  <si>
    <t>13.102.000272.SER</t>
  </si>
  <si>
    <t>Joelho 90° soldável/rosca PVC Ø 25 mm x 3/4"</t>
  </si>
  <si>
    <t>13.102.000273.SER</t>
  </si>
  <si>
    <t>Joelho 90° soldável/rosca PVC Ø 32 mm x 3/4"</t>
  </si>
  <si>
    <t>13.102.000290.SER</t>
  </si>
  <si>
    <t>Joelho 45° soldável PVC Ø 20 mm</t>
  </si>
  <si>
    <t>13.102.000291.SER</t>
  </si>
  <si>
    <t>Joelho 45° soldável PVC Ø 25 mm</t>
  </si>
  <si>
    <t>13.102.000292.SER</t>
  </si>
  <si>
    <t>Joelho 45° soldável PVC Ø 32 mm</t>
  </si>
  <si>
    <t>13.102.000293.SER</t>
  </si>
  <si>
    <t>Joelho 45° soldável PVC Ø 40 mm</t>
  </si>
  <si>
    <t>13.102.000294.SER</t>
  </si>
  <si>
    <t>Joelho 45° soldável PVC Ø 50 mm</t>
  </si>
  <si>
    <t>13.102.000295.SER</t>
  </si>
  <si>
    <t>Joelho 45° soldável PVC Ø 60 mm</t>
  </si>
  <si>
    <t>13.102.000296.SER</t>
  </si>
  <si>
    <t>Joelho 45° soldável PVC Ø 75 mm</t>
  </si>
  <si>
    <t>13.102.000297.SER</t>
  </si>
  <si>
    <t>Joelho 45° soldável PVC Ø 85 mm</t>
  </si>
  <si>
    <t>13.102.000298.SER</t>
  </si>
  <si>
    <t>Joelho 45° soldável PVC Ø 110 mm</t>
  </si>
  <si>
    <t>13.102.000299.SER</t>
  </si>
  <si>
    <t>Joelho 90° de redução soldável PVC Ø 25 x 20 mm</t>
  </si>
  <si>
    <t>13.102.000300.SER</t>
  </si>
  <si>
    <t>Joelho 90° de redução soldável PVC Ø 32 x 25 mm</t>
  </si>
  <si>
    <t>13.102.000320.SER</t>
  </si>
  <si>
    <t>Luva de redução soldável PVC Ø 25 x 20 mm</t>
  </si>
  <si>
    <t>13.102.000321.SER</t>
  </si>
  <si>
    <t>Luva de redução soldável PVC Ø 32 x 25 mm</t>
  </si>
  <si>
    <t>13.102.000322.SER</t>
  </si>
  <si>
    <t>Luva de redução soldável PVC Ø 40 x 32 mm</t>
  </si>
  <si>
    <t>13.102.000323.SER</t>
  </si>
  <si>
    <t>Luva de redução soldável PVC Ø 50 x 25 mm</t>
  </si>
  <si>
    <t>13.102.000324.SER</t>
  </si>
  <si>
    <t>Luva de redução soldável PVC Ø 60 x 50 mm</t>
  </si>
  <si>
    <t>13.102.000325.SER</t>
  </si>
  <si>
    <t>Luva soldável PVC Ø 20 mm</t>
  </si>
  <si>
    <t>13.102.000350.SER</t>
  </si>
  <si>
    <t>Luva soldável PVC Ø 25 mm</t>
  </si>
  <si>
    <t>13.102.000351.SER</t>
  </si>
  <si>
    <t>Luva soldável PVC Ø 32 mm</t>
  </si>
  <si>
    <t>13.102.000352.SER</t>
  </si>
  <si>
    <t>Luva soldável PVC Ø 40 mm</t>
  </si>
  <si>
    <t>13.102.000353.SER</t>
  </si>
  <si>
    <t>Luva soldável PVC Ø 50 mm</t>
  </si>
  <si>
    <t>13.102.000354.SER</t>
  </si>
  <si>
    <t>Luva soldável PVC Ø 60 mm</t>
  </si>
  <si>
    <t>13.102.000355.SER</t>
  </si>
  <si>
    <t>Luva soldável PVC Ø 75 mm</t>
  </si>
  <si>
    <t>13.102.000356.SER</t>
  </si>
  <si>
    <t>Luva soldável PVC Ø 85 mm</t>
  </si>
  <si>
    <t>13.102.000357.SER</t>
  </si>
  <si>
    <t>Luva soldável PVC Ø 110 mm</t>
  </si>
  <si>
    <t>13.102.000360.SER</t>
  </si>
  <si>
    <t>Luva soldável/rosca PVC Ø 20 mm x 1/2"</t>
  </si>
  <si>
    <t>13.102.000361.SER</t>
  </si>
  <si>
    <t>Luva soldável/rosca PVC Ø 25 mm x 1/2"</t>
  </si>
  <si>
    <t>13.102.000362.SER</t>
  </si>
  <si>
    <t>Luva soldável/rosca PVC Ø 25 mm x 3/4"</t>
  </si>
  <si>
    <t>13.102.000363.SER</t>
  </si>
  <si>
    <t>Luva soldável/rosca PVC Ø 32 mm x 1"</t>
  </si>
  <si>
    <t>13.102.000364.SER</t>
  </si>
  <si>
    <t>Luva soldável/rosca PVC Ø 40 mm x 1 1/4"</t>
  </si>
  <si>
    <t>13.102.000365.SER</t>
  </si>
  <si>
    <t>Luva soldável/rosca PVC Ø 50 mm x 1 1/2"</t>
  </si>
  <si>
    <t>13.102.000370.SER</t>
  </si>
  <si>
    <t>Tê 90° de redução soldável PVC Ø 25 x 20 mm</t>
  </si>
  <si>
    <t>13.102.000371.SER</t>
  </si>
  <si>
    <t>Tê 90° de redução soldável PVC Ø 110 x 60 mm</t>
  </si>
  <si>
    <t>13.102.000372.SER</t>
  </si>
  <si>
    <t>Tê 90° de redução soldável PVC Ø 32 x 25 mm</t>
  </si>
  <si>
    <t>13.102.000373.SER</t>
  </si>
  <si>
    <t>Tê 90° de redução soldável PVC Ø 40 x 32 mm</t>
  </si>
  <si>
    <t>13.102.000374.SER</t>
  </si>
  <si>
    <t>Tê 90° de redução soldável PVC Ø 50 x 20 mm</t>
  </si>
  <si>
    <t>13.102.000375.SER</t>
  </si>
  <si>
    <t>Tê 90° de redução soldável PVC Ø 50 x 25 mm</t>
  </si>
  <si>
    <t>13.102.000376.SER</t>
  </si>
  <si>
    <t>Tê 90° de redução soldável PVC Ø 50 x 32 mm</t>
  </si>
  <si>
    <t>13.102.000377.SER</t>
  </si>
  <si>
    <t>Tê 90° de redução soldável PVC Ø 50 x 40 mm</t>
  </si>
  <si>
    <t>13.102.000378.SER</t>
  </si>
  <si>
    <t>Tê 90° de redução soldável PVC Ø 75 x 50 mm</t>
  </si>
  <si>
    <t>13.102.000379.SER</t>
  </si>
  <si>
    <t>Tê 90° de redução soldável PVC Ø 85 x 60 mm</t>
  </si>
  <si>
    <t>13.102.000400.SER</t>
  </si>
  <si>
    <t>Tê 90° soldável PVC Ø 20 mm</t>
  </si>
  <si>
    <t>13.102.000401.SER</t>
  </si>
  <si>
    <t>Tê 90° soldável PVC Ø 25 mm</t>
  </si>
  <si>
    <t>13.102.000402.SER</t>
  </si>
  <si>
    <t>Tê 90° soldável PVC Ø 32 mm</t>
  </si>
  <si>
    <t>13.102.000403.SER</t>
  </si>
  <si>
    <t>Tê 90° soldável PVC Ø 40 mm</t>
  </si>
  <si>
    <t>13.102.000404.SER</t>
  </si>
  <si>
    <t>Tê 90° soldável PVC Ø 50 mm</t>
  </si>
  <si>
    <t>13.102.000405.SER</t>
  </si>
  <si>
    <t>Tê 90° soldável PVC Ø 60 mm</t>
  </si>
  <si>
    <t>13.102.000406.SER</t>
  </si>
  <si>
    <t>Tê 90° soldável PVC Ø 75 mm</t>
  </si>
  <si>
    <t>13.102.000407.SER</t>
  </si>
  <si>
    <t>Tê 90° soldável PVC Ø 85 mm</t>
  </si>
  <si>
    <t>13.102.000408.SER</t>
  </si>
  <si>
    <t>Tê 90° soldável PVC Ø 110 mm</t>
  </si>
  <si>
    <t>13.102.000450.SER</t>
  </si>
  <si>
    <t>Tê 90° soldável/rosca PVC Ø 20 mm x 20 mm x 1/2"</t>
  </si>
  <si>
    <t>13.102.000451.SER</t>
  </si>
  <si>
    <t>Tê 90° soldável/rosca PVC Ø 25 mm x 25 mm x 1/2"</t>
  </si>
  <si>
    <t>13.102.000452.SER</t>
  </si>
  <si>
    <t>Tê 90° soldável/rosca PVC Ø 25 mm x 25 mm x 3/4"</t>
  </si>
  <si>
    <t>13.102.000453.SER</t>
  </si>
  <si>
    <t>Tê 90° soldável/rosca PVC Ø 32 mm x 32 mm x 3/4"</t>
  </si>
  <si>
    <t>13.102.000470.SER</t>
  </si>
  <si>
    <t>União soldável PVC Ø 20 mm</t>
  </si>
  <si>
    <t>13.102.000471.SER</t>
  </si>
  <si>
    <t>União soldável PVC Ø 25 mm</t>
  </si>
  <si>
    <t>13.102.000472.SER</t>
  </si>
  <si>
    <t>União soldável PVC Ø 32 mm</t>
  </si>
  <si>
    <t>13.102.000473.SER</t>
  </si>
  <si>
    <t>União soldável PVC Ø 40 mm</t>
  </si>
  <si>
    <t>13.102.000474.SER</t>
  </si>
  <si>
    <t>União soldável PVC Ø 50 mm</t>
  </si>
  <si>
    <t>13.102.000475.SER</t>
  </si>
  <si>
    <t>União soldável PVC Ø 60 mm</t>
  </si>
  <si>
    <t>13.102.000476.SER</t>
  </si>
  <si>
    <t>União soldável PVC Ø 75 mm</t>
  </si>
  <si>
    <t>13.102.000477.SER</t>
  </si>
  <si>
    <t>União soldável PVC Ø 85 mm</t>
  </si>
  <si>
    <t>13.102.000478.SER</t>
  </si>
  <si>
    <t>União soldável PVC Ø 110 mm</t>
  </si>
  <si>
    <t>13.102.000500.SER</t>
  </si>
  <si>
    <t>Tubo PVC roscável Ø 1/2"</t>
  </si>
  <si>
    <t>13.102.000501.SER</t>
  </si>
  <si>
    <t>Tubo PVC roscável Ø 3/4"</t>
  </si>
  <si>
    <t>13.102.000502.SER</t>
  </si>
  <si>
    <t>Tubo PVC roscável Ø 1"</t>
  </si>
  <si>
    <t>13.102.000503.SER</t>
  </si>
  <si>
    <t>Tubo PVC roscável Ø 1 1/4"</t>
  </si>
  <si>
    <t>13.102.000504.SER</t>
  </si>
  <si>
    <t>Tubo PVC roscável Ø 1 1/2"</t>
  </si>
  <si>
    <t>13.102.000505.SER</t>
  </si>
  <si>
    <t>Tubo PVC roscável Ø 2"</t>
  </si>
  <si>
    <t>13.102.000506.SER</t>
  </si>
  <si>
    <t>Tubo PVC roscável Ø 2 1/2"</t>
  </si>
  <si>
    <t>13.102.000507.SER</t>
  </si>
  <si>
    <t>Tubo PVC roscável Ø 3"</t>
  </si>
  <si>
    <t>13.102.000508.SER</t>
  </si>
  <si>
    <t>Tubo PVC roscável Ø 4"</t>
  </si>
  <si>
    <t>13.102.000520.SER</t>
  </si>
  <si>
    <t>Bucha de redução PVC roscável Ø 3/4" x 1/2"</t>
  </si>
  <si>
    <t>13.102.000521.SER</t>
  </si>
  <si>
    <t>Bucha de redução PVC roscável Ø 1" x 3/4"</t>
  </si>
  <si>
    <t>13.102.000522.SER</t>
  </si>
  <si>
    <t>Bucha de redução PVC roscável Ø 1" x 1/2"</t>
  </si>
  <si>
    <t>13.102.000523.SER</t>
  </si>
  <si>
    <t>Bucha de redução PVC roscável Ø 1 1/4" x 1"</t>
  </si>
  <si>
    <t>13.102.000524.SER</t>
  </si>
  <si>
    <t>Bucha de redução PVC roscável Ø 1 1/4" x 3/4"</t>
  </si>
  <si>
    <t>13.102.000525.SER</t>
  </si>
  <si>
    <t>Bucha de redução PVC roscável Ø 1 1/2" x 1 1/4"</t>
  </si>
  <si>
    <t>13.102.000526.SER</t>
  </si>
  <si>
    <t>Bucha de redução PVC roscável Ø 1 1/2" x 1"</t>
  </si>
  <si>
    <t>13.102.000527.SER</t>
  </si>
  <si>
    <t>Bucha de redução PVC roscável Ø 1 1/2" x 3/4"</t>
  </si>
  <si>
    <t>13.102.000528.SER</t>
  </si>
  <si>
    <t>Bucha de redução PVC roscável Ø 2" x 1 1/2"</t>
  </si>
  <si>
    <t>13.102.000529.SER</t>
  </si>
  <si>
    <t>Bucha de redução PVC roscável Ø 2" x 1 1/4"</t>
  </si>
  <si>
    <t>13.102.000530.SER</t>
  </si>
  <si>
    <t>Bucha de redução PVC roscável Ø 2" x 1"</t>
  </si>
  <si>
    <t>13.102.000540.SER</t>
  </si>
  <si>
    <t>Cap (tampão) PVC roscável Ø 1/2"</t>
  </si>
  <si>
    <t>13.102.000541.SER</t>
  </si>
  <si>
    <t>Cap (tampão) PVC roscável Ø 3/4"</t>
  </si>
  <si>
    <t>13.102.000542.SER</t>
  </si>
  <si>
    <t>Cap (tampão) PVC roscável Ø 1"</t>
  </si>
  <si>
    <t>13.102.000543.SER</t>
  </si>
  <si>
    <t>Cap (tampão) PVC roscável Ø 1 1/4"</t>
  </si>
  <si>
    <t>13.102.000544.SER</t>
  </si>
  <si>
    <t>Cap (tampão) PVC roscável Ø 1 1/2"</t>
  </si>
  <si>
    <t>13.102.000545.SER</t>
  </si>
  <si>
    <t>Cap (tampão) PVC roscável Ø 2"</t>
  </si>
  <si>
    <t>13.102.000546.SER</t>
  </si>
  <si>
    <t>Cap (tampão) PVC roscável Ø 2 1/2"</t>
  </si>
  <si>
    <t>13.102.000547.SER</t>
  </si>
  <si>
    <t>Cap (tampão) PVC roscável Ø 3"</t>
  </si>
  <si>
    <t>13.102.000548.SER</t>
  </si>
  <si>
    <t>Cap (tampão) PVC roscável Ø 4"</t>
  </si>
  <si>
    <t>13.102.000560.SER</t>
  </si>
  <si>
    <t>Cruzeta PVC roscável Ø 3/4"</t>
  </si>
  <si>
    <t>13.102.000561.SER</t>
  </si>
  <si>
    <t>Cruzeta PVC roscável Ø 1 1/2"</t>
  </si>
  <si>
    <t>13.102.000570.SER</t>
  </si>
  <si>
    <t>Curva 90° PVC roscável Ø 1/2"</t>
  </si>
  <si>
    <t>13.102.000571.SER</t>
  </si>
  <si>
    <t>Curva 90° PVC roscável Ø 3/4"</t>
  </si>
  <si>
    <t>13.102.000572.SER</t>
  </si>
  <si>
    <t>Curva 90° PVC roscável Ø 1"</t>
  </si>
  <si>
    <t>13.102.000573.SER</t>
  </si>
  <si>
    <t>Curva 90° PVC roscável Ø 1 1/4"</t>
  </si>
  <si>
    <t>13.102.000574.SER</t>
  </si>
  <si>
    <t>Curva 90° PVC roscável Ø 1 1/2"</t>
  </si>
  <si>
    <t>13.102.000575.SER</t>
  </si>
  <si>
    <t>Curva 90° PVC roscável Ø 2"</t>
  </si>
  <si>
    <t>13.102.000580.SER</t>
  </si>
  <si>
    <t>Joelho 45° PVC roscável Ø 1/2"</t>
  </si>
  <si>
    <t>13.102.000581.SER</t>
  </si>
  <si>
    <t>Joelho 45° PVC roscável Ø 3/4"</t>
  </si>
  <si>
    <t>13.102.000582.SER</t>
  </si>
  <si>
    <t>Joelho 45° PVC roscável Ø 1"</t>
  </si>
  <si>
    <t>13.102.000583.SER</t>
  </si>
  <si>
    <t>Joelho 45° PVC roscável Ø 1 1/4"</t>
  </si>
  <si>
    <t>13.102.000584.SER</t>
  </si>
  <si>
    <t>Joelho 45° PVC roscável Ø 1 1/2"</t>
  </si>
  <si>
    <t>13.102.000585.SER</t>
  </si>
  <si>
    <t>Joelho 45° PVC roscável Ø 2"</t>
  </si>
  <si>
    <t>13.102.000586.SER</t>
  </si>
  <si>
    <t>Joelho 90° de redução PVC roscável Ø 1" x 3/4"</t>
  </si>
  <si>
    <t>13.102.000587.SER</t>
  </si>
  <si>
    <t>Joelho 90° de redução PVC roscável Ø 3/4" x 1/2"</t>
  </si>
  <si>
    <t>13.102.000590.SER</t>
  </si>
  <si>
    <t>Joelho 90° PVC roscável Ø 1/2"</t>
  </si>
  <si>
    <t>13.102.000591.SER</t>
  </si>
  <si>
    <t>Joelho 90° PVC roscável Ø 3/4"</t>
  </si>
  <si>
    <t>13.102.000592.SER</t>
  </si>
  <si>
    <t>Joelho 90° PVC roscável Ø 1"</t>
  </si>
  <si>
    <t>13.102.000593.SER</t>
  </si>
  <si>
    <t>Joelho 90° PVC roscável Ø 1 1/4"</t>
  </si>
  <si>
    <t>13.102.000594.SER</t>
  </si>
  <si>
    <t>Joelho 90° PVC roscável Ø 1 1/2"</t>
  </si>
  <si>
    <t>13.102.000595.SER</t>
  </si>
  <si>
    <t>Joelho 90° PVC roscável Ø 2"</t>
  </si>
  <si>
    <t>13.102.000600.SER</t>
  </si>
  <si>
    <t>Junção 45° PVC roscável Ø 1/2"</t>
  </si>
  <si>
    <t>13.102.000601.SER</t>
  </si>
  <si>
    <t>Junção 45° PVC roscável Ø 3/4"</t>
  </si>
  <si>
    <t>13.102.000602.SER</t>
  </si>
  <si>
    <t>Junção 45° PVC roscável Ø 1"</t>
  </si>
  <si>
    <t>13.102.000603.SER</t>
  </si>
  <si>
    <t>Junção 45° PVC roscável Ø 1 1/4"</t>
  </si>
  <si>
    <t>13.102.000604.SER</t>
  </si>
  <si>
    <t>Junção 45° PVC roscável Ø 1 1/2"</t>
  </si>
  <si>
    <t>13.102.000605.SER</t>
  </si>
  <si>
    <t>Junção 45° PVC roscável Ø 2"</t>
  </si>
  <si>
    <t>13.102.000606.SER</t>
  </si>
  <si>
    <t>Luva de redução PVC roscável Ø 1" x 3/4"</t>
  </si>
  <si>
    <t>13.102.000607.SER</t>
  </si>
  <si>
    <t>Luva de redução PVC roscável Ø 3/4" x 1/2"</t>
  </si>
  <si>
    <t>13.102.000620.SER</t>
  </si>
  <si>
    <t>Luva PVC roscável Ø 1/2"</t>
  </si>
  <si>
    <t>13.102.000621.SER</t>
  </si>
  <si>
    <t>Luva PVC roscável Ø 3/4"</t>
  </si>
  <si>
    <t>13.102.000622.SER</t>
  </si>
  <si>
    <t>Luva PVC roscável Ø 1"</t>
  </si>
  <si>
    <t>13.102.000623.SER</t>
  </si>
  <si>
    <t>Luva PVC roscável Ø 1 1/4"</t>
  </si>
  <si>
    <t>13.102.000624.SER</t>
  </si>
  <si>
    <t>Luva PVC roscável Ø 1 1/2"</t>
  </si>
  <si>
    <t>13.102.000625.SER</t>
  </si>
  <si>
    <t>Luva PVC roscável Ø 2"</t>
  </si>
  <si>
    <t>13.102.000626.SER</t>
  </si>
  <si>
    <t>Luva PVC roscável Ø 2 1/2"</t>
  </si>
  <si>
    <t>13.102.000627.SER</t>
  </si>
  <si>
    <t>Luva PVC roscável Ø 3"</t>
  </si>
  <si>
    <t>13.102.000628.SER</t>
  </si>
  <si>
    <t>Luva PVC roscável Ø 4"</t>
  </si>
  <si>
    <t>13.102.000650.SER</t>
  </si>
  <si>
    <t>Plug PVC roscável Ø 1/2"</t>
  </si>
  <si>
    <t>13.102.000651.SER</t>
  </si>
  <si>
    <t>Plug PVC roscável Ø 3/4"</t>
  </si>
  <si>
    <t>13.102.000652.SER</t>
  </si>
  <si>
    <t>Plug PVC roscável Ø 1"</t>
  </si>
  <si>
    <t>13.102.000653.SER</t>
  </si>
  <si>
    <t>Plug PVC roscável Ø 1 1/4"</t>
  </si>
  <si>
    <t>13.102.000654.SER</t>
  </si>
  <si>
    <t>Plug PVC roscável Ø 1 1/2"</t>
  </si>
  <si>
    <t>13.102.000655.SER</t>
  </si>
  <si>
    <t>Plug PVC roscável Ø 2"</t>
  </si>
  <si>
    <t>13.102.000656.SER</t>
  </si>
  <si>
    <t>Tê 90° de redução PVC roscável Ø 1 1/2" x 3/4"</t>
  </si>
  <si>
    <t>13.102.000657.SER</t>
  </si>
  <si>
    <t>Tê 90° de redução PVC roscável Ø 1" x 3/4"</t>
  </si>
  <si>
    <t>13.102.000658.SER</t>
  </si>
  <si>
    <t>Tê 90° de redução PVC roscável Ø 3/4" x 1/2"</t>
  </si>
  <si>
    <t>13.102.000670.SER</t>
  </si>
  <si>
    <t>Tê 90° PVC roscável Ø 1/2"</t>
  </si>
  <si>
    <t>13.102.000671.SER</t>
  </si>
  <si>
    <t>Tê 90° PVC roscável Ø 3/4"</t>
  </si>
  <si>
    <t>13.102.000672.SER</t>
  </si>
  <si>
    <t>Tê 90° PVC roscável Ø 1"</t>
  </si>
  <si>
    <t>13.102.000673.SER</t>
  </si>
  <si>
    <t>Tê 90° PVC roscável Ø 1 1/4"</t>
  </si>
  <si>
    <t>13.102.000674.SER</t>
  </si>
  <si>
    <t>Tê 90° PVC roscável Ø 1 1/2"</t>
  </si>
  <si>
    <t>13.102.000675.SER</t>
  </si>
  <si>
    <t>Tê 90° PVC roscável Ø 2"</t>
  </si>
  <si>
    <t>13.102.000680.SER</t>
  </si>
  <si>
    <t>União PVC roscável Ø 1/2"</t>
  </si>
  <si>
    <t>13.102.000681.SER</t>
  </si>
  <si>
    <t>União PVC roscável Ø 3/4"</t>
  </si>
  <si>
    <t>13.102.000682.SER</t>
  </si>
  <si>
    <t>União PVC roscável Ø 1"</t>
  </si>
  <si>
    <t>13.102.000683.SER</t>
  </si>
  <si>
    <t>União PVC roscável Ø 1 1/4"</t>
  </si>
  <si>
    <t>13.102.000684.SER</t>
  </si>
  <si>
    <t>União PVC roscável Ø 1 1/2"</t>
  </si>
  <si>
    <t>13.102.000685.SER</t>
  </si>
  <si>
    <t>União PVC roscável Ø 2"</t>
  </si>
  <si>
    <t>13.102.000686.SER</t>
  </si>
  <si>
    <t>União PVC roscável Ø 2 1/2"</t>
  </si>
  <si>
    <t>13.102.000687.SER</t>
  </si>
  <si>
    <t>União PVC roscável Ø 3"</t>
  </si>
  <si>
    <t>13.102.000688.SER</t>
  </si>
  <si>
    <t>União PVC roscável Ø 4"</t>
  </si>
  <si>
    <t>13.102.000800.SER</t>
  </si>
  <si>
    <t>Tubo PVC PBV Ø 40 mm</t>
  </si>
  <si>
    <t>13.102.000801.SER</t>
  </si>
  <si>
    <t>Tubo PVC PBV Ø 50 mm</t>
  </si>
  <si>
    <t>13.102.000802.SER</t>
  </si>
  <si>
    <t>Tubo PVC PBV Ø 75 mm</t>
  </si>
  <si>
    <t>13.102.000803.SER</t>
  </si>
  <si>
    <t>Tubo PVC PBV Ø 100 mm</t>
  </si>
  <si>
    <t>13.102.000804.SER</t>
  </si>
  <si>
    <t>Tubo PVC PBV Ø 150 mm</t>
  </si>
  <si>
    <t>13.102.000805.SER</t>
  </si>
  <si>
    <t>Tubo PVC reforçado PBV Ø 40 mm</t>
  </si>
  <si>
    <t>13.102.000806.SER</t>
  </si>
  <si>
    <t>Tubo PVC reforçado PBV Ø 50 mm</t>
  </si>
  <si>
    <t>13.102.000807.SER</t>
  </si>
  <si>
    <t>Tubo PVC reforçado PBV Ø 75 mm</t>
  </si>
  <si>
    <t>13.102.000808.SER</t>
  </si>
  <si>
    <t>Tubo PVC reforçado PBV Ø 100 mm</t>
  </si>
  <si>
    <t>13.102.000809.SER</t>
  </si>
  <si>
    <t>Tubo PVC reforçado PBV Ø 150 mm</t>
  </si>
  <si>
    <t>13.102.000820.SER</t>
  </si>
  <si>
    <t>Cap (tampão) PVC reforçado PBV Ø 75 mm</t>
  </si>
  <si>
    <t>13.102.000821.SER</t>
  </si>
  <si>
    <t>Cap (tampão) PVC reforçado PBV Ø 100 mm</t>
  </si>
  <si>
    <t>13.102.000822.SER</t>
  </si>
  <si>
    <t>Cap (tampão) PVC reforçado PBV Ø 150 mm</t>
  </si>
  <si>
    <t>13.102.000840.SER</t>
  </si>
  <si>
    <t>Curva de ângulo variável de 0 a 45° PVC reforçado PBV Ø 100 mm</t>
  </si>
  <si>
    <t>13.102.000841.SER</t>
  </si>
  <si>
    <t>Curva de ângulo variável de 0 a 90° PVC reforçado PBV Ø 100 mm</t>
  </si>
  <si>
    <t>13.102.000860.SER</t>
  </si>
  <si>
    <t>Joelho 45° PVC reforçado PBV Ø 40 mm</t>
  </si>
  <si>
    <t>13.102.000861.SER</t>
  </si>
  <si>
    <t>Joelho 45° PVC reforçado PBV Ø 50 mm</t>
  </si>
  <si>
    <t>13.102.000862.SER</t>
  </si>
  <si>
    <t>Joelho 45° PVC reforçado PBV Ø 75 mm</t>
  </si>
  <si>
    <t>13.102.000863.SER</t>
  </si>
  <si>
    <t>Joelho 45° PVC reforçado PBV Ø 100 mm</t>
  </si>
  <si>
    <t>13.102.000864.SER</t>
  </si>
  <si>
    <t>Joelho 45° PVC reforçado PBV Ø 150 mm</t>
  </si>
  <si>
    <t>13.102.000865.SER</t>
  </si>
  <si>
    <t>Joelho 90° com visita PVC reforçado PBV Ø 100 x 75 mm</t>
  </si>
  <si>
    <t>13.102.000866.SER</t>
  </si>
  <si>
    <t>Joelho 90° PVC reforçado PBV Ø 40 mm</t>
  </si>
  <si>
    <t>13.102.000867.SER</t>
  </si>
  <si>
    <t>Joelho 90° PVC reforçado PBV Ø 50 mm</t>
  </si>
  <si>
    <t>13.102.000868.SER</t>
  </si>
  <si>
    <t>Joelho 90° PVC reforçado PBV Ø 75 mm</t>
  </si>
  <si>
    <t>13.102.000869.SER</t>
  </si>
  <si>
    <t>Joelho 90° PVC reforçado PBV Ø 100 mm</t>
  </si>
  <si>
    <t>13.102.000870.SER</t>
  </si>
  <si>
    <t>Joelho 90° PVC reforçado PBV Ø 150 mm</t>
  </si>
  <si>
    <t>13.102.000871.SER</t>
  </si>
  <si>
    <t>Junção dupla PVC reforçado PBV Ø 100 mm</t>
  </si>
  <si>
    <t>13.102.000900.SER</t>
  </si>
  <si>
    <t>Junção simples PVC reforçado PBV Ø 40 x 40 mm</t>
  </si>
  <si>
    <t>13.102.000901.SER</t>
  </si>
  <si>
    <t>Junção simples PVC reforçado PBV Ø 50 x 50 mm</t>
  </si>
  <si>
    <t>13.102.000902.SER</t>
  </si>
  <si>
    <t>Junção simples PVC reforçado PBV Ø 75 x 75 mm</t>
  </si>
  <si>
    <t>13.102.000903.SER</t>
  </si>
  <si>
    <t>Junção simples PVC reforçado PBV Ø 100 x 75 mm</t>
  </si>
  <si>
    <t>13.102.000904.SER</t>
  </si>
  <si>
    <t>Junção simples PVC reforçado PBV Ø 100 x 100 mm</t>
  </si>
  <si>
    <t>13.102.000905.SER</t>
  </si>
  <si>
    <t>Junção simples PVC reforçado PBV Ø 150 x 100 mm</t>
  </si>
  <si>
    <t>13.102.000906.SER</t>
  </si>
  <si>
    <t>Junção simples PVC reforçado PBV Ø 150 x 150 mm</t>
  </si>
  <si>
    <t>13.102.000910.SER</t>
  </si>
  <si>
    <t>Luva de correr PVC reforçado PBV Ø 75 mm</t>
  </si>
  <si>
    <t>13.102.000911.SER</t>
  </si>
  <si>
    <t>Luva de correr PVC reforçado PBV Ø 100 mm</t>
  </si>
  <si>
    <t>13.102.000912.SER</t>
  </si>
  <si>
    <t>Luva de correr PVC reforçado PBV Ø 150 mm</t>
  </si>
  <si>
    <t>13.102.000920.SER</t>
  </si>
  <si>
    <t>Luva simples PVC reforçado PBV Ø 40 mm</t>
  </si>
  <si>
    <t>13.102.000921.SER</t>
  </si>
  <si>
    <t>Luva simples PVC reforçado PBV Ø 50 mm</t>
  </si>
  <si>
    <t>13.102.000922.SER</t>
  </si>
  <si>
    <t>Luva simples PVC reforçado PBV Ø 75 mm</t>
  </si>
  <si>
    <t>13.102.000923.SER</t>
  </si>
  <si>
    <t>Luva simples PVC reforçado PBV Ø 100 mm</t>
  </si>
  <si>
    <t>13.102.000924.SER</t>
  </si>
  <si>
    <t>Luva simples PVC reforçado PBV Ø 150 mm</t>
  </si>
  <si>
    <t>13.102.000930.SER</t>
  </si>
  <si>
    <t>Redução excêntrica PVC reforçado PBVØ 75 x 50 mm</t>
  </si>
  <si>
    <t>13.102.000931.SER</t>
  </si>
  <si>
    <t>Redução excêntrica PVC reforçado PBVØ 100 x 75 mm</t>
  </si>
  <si>
    <t>13.102.000932.SER</t>
  </si>
  <si>
    <t>Redução excêntrica PVC reforçado PBVØ 150 x 100 mm</t>
  </si>
  <si>
    <t>13.102.000940.SER</t>
  </si>
  <si>
    <t>Tê de inspeção PVC reforçado PBV Ø 75 x 75 mm</t>
  </si>
  <si>
    <t>13.102.000941.SER</t>
  </si>
  <si>
    <t>Tê de inspeção PVC reforçado PBV Ø 100 x 75 mm</t>
  </si>
  <si>
    <t>13.102.000942.SER</t>
  </si>
  <si>
    <t>Tê de inspeção PVC reforçado PBV Ø 150 x 100 mm</t>
  </si>
  <si>
    <t>13.102.000950.SER</t>
  </si>
  <si>
    <t>Tê PVC reforçado PBV Ø 75 x 75 mm</t>
  </si>
  <si>
    <t>13.102.000951.SER</t>
  </si>
  <si>
    <t>Tê PVC reforçado PBV Ø 100 x 75 mm</t>
  </si>
  <si>
    <t>13.102.000952.SER</t>
  </si>
  <si>
    <t>Tê PVC reforçado PBV Ø 100 x 100 mm</t>
  </si>
  <si>
    <t>13.102.000953.SER</t>
  </si>
  <si>
    <t>Tê PVC reforçado PBV Ø 150 x 100 mm</t>
  </si>
  <si>
    <t>13.102.000954.SER</t>
  </si>
  <si>
    <t>Tê PVC reforçado PBV Ø 150 x 150 mm</t>
  </si>
  <si>
    <t>13.102.000960.SER</t>
  </si>
  <si>
    <t>Adaptador roscável PVC para sifão Ø 40 mm x 1 1/4"</t>
  </si>
  <si>
    <t>13.102.000961.SER</t>
  </si>
  <si>
    <t>Adaptador ponta bolsa e virola PVC para sifão metálico Ø 40 mm x 1 1/2"</t>
  </si>
  <si>
    <t>13.102.000962.SER</t>
  </si>
  <si>
    <t>Bucha de redução longa ponta e bolsa soldável PVC Ø 50 x 40 mm</t>
  </si>
  <si>
    <t>13.102.000970.SER</t>
  </si>
  <si>
    <t>Cap (tampão) PVC PBV Ø 50 mm</t>
  </si>
  <si>
    <t>13.102.000971.SER</t>
  </si>
  <si>
    <t>Cap (tampão) PVC PBV Ø 75 mm</t>
  </si>
  <si>
    <t>13.102.000972.SER</t>
  </si>
  <si>
    <t>Cap (tampão) PVC PBV Ø 100 mm</t>
  </si>
  <si>
    <t>13.102.000973.SER</t>
  </si>
  <si>
    <t>Cap (tampão) PVC PBV Ø 150 mm</t>
  </si>
  <si>
    <t>13.102.000980.SER</t>
  </si>
  <si>
    <t>Curva de ângulo variável de 0 a 45° PVC PBV Ø 40 mm</t>
  </si>
  <si>
    <t>13.102.000981.SER</t>
  </si>
  <si>
    <t>Curva de ângulo variável de 0 a 45° PVC PBV Ø 100 mm</t>
  </si>
  <si>
    <t>13.102.000990.SER</t>
  </si>
  <si>
    <t>Curva 45° longa PVC ponta e bolsa soldável Ø 40 mm</t>
  </si>
  <si>
    <t>13.102.000991.SER</t>
  </si>
  <si>
    <t>Curva 45° longa PVC ponta bolsa e virola Ø 50 mm</t>
  </si>
  <si>
    <t>13.102.000992.SER</t>
  </si>
  <si>
    <t>Curva 45° longa PVC ponta bolsa e virola Ø 75 mm</t>
  </si>
  <si>
    <t>13.102.000993.SER</t>
  </si>
  <si>
    <t>Curva 45° longa PVC ponta bolsa e virola Ø 100 mm</t>
  </si>
  <si>
    <t>13.102.000994.SER</t>
  </si>
  <si>
    <t>Curva 45° longa PVC ponta bolsa e virola Ø 150 mm</t>
  </si>
  <si>
    <t>13.102.000995.SER</t>
  </si>
  <si>
    <t>Curva 90° curta PVC ponta bolsa e virola Ø 50 mm</t>
  </si>
  <si>
    <t>13.102.000996.SER</t>
  </si>
  <si>
    <t>Curva 90° curta PVC ponta bolsa e virola Ø 75 mm</t>
  </si>
  <si>
    <t>13.102.000997.SER</t>
  </si>
  <si>
    <t>Curva 90° curta PVC ponta bolsa e virola Ø 100 mm</t>
  </si>
  <si>
    <t>13.102.000998.SER</t>
  </si>
  <si>
    <t>Curva 90° curta PVC ponta e bolsa soldável Ø 40 mm</t>
  </si>
  <si>
    <t>13.102.000999.SER</t>
  </si>
  <si>
    <t>Curva 90° longa PVC ponta e bolsa soldável Ø 40 mm</t>
  </si>
  <si>
    <t>13.102.001000.SER</t>
  </si>
  <si>
    <t>Curva 90° longa PVC ponta bolsa e virola Ø 50 mm</t>
  </si>
  <si>
    <t>13.102.001001.SER</t>
  </si>
  <si>
    <t>Curva 90° longa PVC ponta bolsa e virola Ø 75 mm</t>
  </si>
  <si>
    <t>13.102.001002.SER</t>
  </si>
  <si>
    <t>Curva 90° longa PVC ponta bolsa e virola Ø 100 mm</t>
  </si>
  <si>
    <t>13.102.001003.SER</t>
  </si>
  <si>
    <t>Curva 90° longa PVC ponta bolsa e virola Ø 150 mm</t>
  </si>
  <si>
    <t>13.102.001050.SER</t>
  </si>
  <si>
    <t>Joelho 90° com visita PVC ponta bolsa e virola Ø 100 x 50 mm</t>
  </si>
  <si>
    <t>13.102.001051.SER</t>
  </si>
  <si>
    <t>Joelho 45° PVC ponta e bolsa soldável Ø 40 mm</t>
  </si>
  <si>
    <t>13.102.001052.SER</t>
  </si>
  <si>
    <t>Joelho 45° PVC ponta bolsa e virola Ø 50 mm</t>
  </si>
  <si>
    <t>13.102.001053.SER</t>
  </si>
  <si>
    <t>Joelho 45° PVC ponta bolsa e virola Ø 75 mm</t>
  </si>
  <si>
    <t>13.102.001054.SER</t>
  </si>
  <si>
    <t>Joelho 45° PVC ponta bolsa e virola Ø 100 mm</t>
  </si>
  <si>
    <t>13.102.001055.SER</t>
  </si>
  <si>
    <t>Joelho 45° PVC ponta bolsa e virola Ø 150 mm</t>
  </si>
  <si>
    <t>13.102.001056.SER</t>
  </si>
  <si>
    <t>Joelho 90° PVC ponta e bolsa soldável Ø 40 mm</t>
  </si>
  <si>
    <t>13.102.001057.SER</t>
  </si>
  <si>
    <t>Joelho 90° PVC ponta bolsa e virola Ø 50 mm</t>
  </si>
  <si>
    <t>13.102.001058.SER</t>
  </si>
  <si>
    <t>Joelho 90° PVC ponta bolsa e virola Ø 75 mm</t>
  </si>
  <si>
    <t>13.102.001059.SER</t>
  </si>
  <si>
    <t>Joelho 90° PVC ponta bolsa e virola Ø 100 mm</t>
  </si>
  <si>
    <t>13.102.001060.SER</t>
  </si>
  <si>
    <t>Joelho 90° PVC ponta bolsa e virola Ø 150 mm</t>
  </si>
  <si>
    <t>13.102.001070.SER</t>
  </si>
  <si>
    <t>Junção 45° ponta bolsa soldável PVC Ø 40 mm</t>
  </si>
  <si>
    <t>13.102.001071.SER</t>
  </si>
  <si>
    <t>Junção 45° PVC ponta bolsa e virola Ø 50 x 50 mm</t>
  </si>
  <si>
    <t>13.102.001072.SER</t>
  </si>
  <si>
    <t>Junção 45° PVC ponta bolsa e virola Ø 75 x 75 mm</t>
  </si>
  <si>
    <t>13.102.001073.SER</t>
  </si>
  <si>
    <t>Junção 45° PVC ponta bolsa e virola Ø 100 x 100 mm</t>
  </si>
  <si>
    <t>13.102.001074.SER</t>
  </si>
  <si>
    <t>Junção 45° PVC ponta bolsa e virola Ø 150 x 150 mm</t>
  </si>
  <si>
    <t>13.102.001075.SER</t>
  </si>
  <si>
    <t>Junção 45° PVC com redução ponta bolsa e virola Ø 75 x 50 mm</t>
  </si>
  <si>
    <t>13.102.001076.SER</t>
  </si>
  <si>
    <t>Junção 45° PVC com redução ponta bolsa e virola Ø 100 x 50 mm</t>
  </si>
  <si>
    <t>13.102.001077.SER</t>
  </si>
  <si>
    <t>Junção 45° PVC com redução ponta bolsa e virola Ø 100 x 75 mm</t>
  </si>
  <si>
    <t>13.102.001078.SER</t>
  </si>
  <si>
    <t>Junção 45° PVC com redução ponta bolsa e virola Ø 150 x 100 mm</t>
  </si>
  <si>
    <t>13.102.001079.SER</t>
  </si>
  <si>
    <t>Junção dupla PVC ponta bolsa e virola Ø 75 x 75 x 75 mm</t>
  </si>
  <si>
    <t>13.102.001080.SER</t>
  </si>
  <si>
    <t>Junção dupla PVC ponta bolsa e virola Ø 100 x 100 x 100 mm</t>
  </si>
  <si>
    <t>13.102.001081.SER</t>
  </si>
  <si>
    <t>Junção invertida PVC PBV Ø 75 x 50 mm</t>
  </si>
  <si>
    <t>13.102.001082.SER</t>
  </si>
  <si>
    <t>Junção invertida PVC PBV Ø 75 x 75 mm</t>
  </si>
  <si>
    <t>13.102.001100.SER</t>
  </si>
  <si>
    <t>Luva de correr PVC ponta bolsa soldável Ø 40 mm</t>
  </si>
  <si>
    <t>13.102.001101.SER</t>
  </si>
  <si>
    <t>Luva de correr PVC bolsa bolsa e virola Ø 50 mm</t>
  </si>
  <si>
    <t>13.102.001102.SER</t>
  </si>
  <si>
    <t>Luva de correr PVC bolsa bolsa e virola Ø 75 mm</t>
  </si>
  <si>
    <t>13.102.001103.SER</t>
  </si>
  <si>
    <t>Luva de correr PVC bolsa bolsa e virola Ø 100 mm</t>
  </si>
  <si>
    <t>13.102.001104.SER</t>
  </si>
  <si>
    <t>Luva de correr PVC bolsa bolsa e virola Ø 150 mm</t>
  </si>
  <si>
    <t>13.102.001105.SER</t>
  </si>
  <si>
    <t>Luva simples PVC ponta e bolsa soldável Ø 40 mm</t>
  </si>
  <si>
    <t>13.102.001106.SER</t>
  </si>
  <si>
    <t>Luva simples PVC ponta bolsa e virola Ø 50 mm</t>
  </si>
  <si>
    <t>13.102.001107.SER</t>
  </si>
  <si>
    <t>Luva simples PVC ponta bolsa e virola Ø 75 mm</t>
  </si>
  <si>
    <t>13.102.001108.SER</t>
  </si>
  <si>
    <t>Luva simples PVC ponta bolsa e virola Ø 100 mm</t>
  </si>
  <si>
    <t>13.102.001109.SER</t>
  </si>
  <si>
    <t>Luva simples PVC ponta bolsa e virola Ø 150 mm</t>
  </si>
  <si>
    <t>13.102.001120.SER</t>
  </si>
  <si>
    <t>Plug PVC ponta bolsa e virola Ø 50 mm</t>
  </si>
  <si>
    <t>13.102.001121.SER</t>
  </si>
  <si>
    <t>Plug PVC ponta bolsa e virola Ø 75 mm</t>
  </si>
  <si>
    <t>13.102.001122.SER</t>
  </si>
  <si>
    <t>Plug PVC ponta bolsa e virola Ø 100 mm</t>
  </si>
  <si>
    <t>13.102.001130.SER</t>
  </si>
  <si>
    <t>Redução excêntrica PVC PBV Ø 75 x 50 mm</t>
  </si>
  <si>
    <t>13.102.001131.SER</t>
  </si>
  <si>
    <t>Redução excêntrica PVC PBV Ø 100 x 50 mm</t>
  </si>
  <si>
    <t>13.102.001132.SER</t>
  </si>
  <si>
    <t>Redução excêntrica PVC PBV Ø 100 x 75 mm</t>
  </si>
  <si>
    <t>13.102.001133.SER</t>
  </si>
  <si>
    <t>Redução excêntrica PVC PBV Ø 150 x 100 mm</t>
  </si>
  <si>
    <t>13.102.001134.SER</t>
  </si>
  <si>
    <t>Tê 90° de inspeção PVC ponta bolsa e virola Ø 100 x 75 mm</t>
  </si>
  <si>
    <t>13.102.001135.SER</t>
  </si>
  <si>
    <t>Tê 90° de redução PVC ponta bolsa e virola Ø 100 x 50 mm</t>
  </si>
  <si>
    <t>13.102.001136.SER</t>
  </si>
  <si>
    <t>Tê 90° de redução PVC ponta bolsa e virola Ø 100 x 75 mm</t>
  </si>
  <si>
    <t>13.102.001137.SER</t>
  </si>
  <si>
    <t>Tê 90° de redução PVC ponta bolsa e virola Ø 75 x 50 mm</t>
  </si>
  <si>
    <t>13.102.001138.SER</t>
  </si>
  <si>
    <t>Tê 90° de redução PVC ponta bolsa e virola Ø 150 x 100 mm</t>
  </si>
  <si>
    <t>13.102.001139.SER</t>
  </si>
  <si>
    <t>Tê 90° PVC ponta e bolsa soldável Ø 40 mm</t>
  </si>
  <si>
    <t>13.102.001140.SER</t>
  </si>
  <si>
    <t>Tê 90° PVC ponta bolsa e virola Ø 50 x 50 mm</t>
  </si>
  <si>
    <t>13.102.001141.SER</t>
  </si>
  <si>
    <t>Tê 90° PVC ponta bolsa e virola Ø 75 x 75 mm</t>
  </si>
  <si>
    <t>13.102.001142.SER</t>
  </si>
  <si>
    <t>Tê 90° PVC ponta bolsa e virola Ø 100 x 100 mm</t>
  </si>
  <si>
    <t>13.102.001143.SER</t>
  </si>
  <si>
    <t>Tê 90° PVC ponta bolsa e virola Ø 150 x 150 mm</t>
  </si>
  <si>
    <t>13.103</t>
  </si>
  <si>
    <t>Tubos e conexões em CPVC</t>
  </si>
  <si>
    <t>13.103.000010.SER</t>
  </si>
  <si>
    <t>Tubo CPVC Ø 15 mm</t>
  </si>
  <si>
    <t>13.103.000011.SER</t>
  </si>
  <si>
    <t>Tubo CPVC Ø 22 mm</t>
  </si>
  <si>
    <t>13.103.000012.SER</t>
  </si>
  <si>
    <t>Tubo CPVC Ø 28 mm</t>
  </si>
  <si>
    <t>13.103.000013.SER</t>
  </si>
  <si>
    <t>Tubo CPVC Ø 35 mm</t>
  </si>
  <si>
    <t>13.103.000014.SER</t>
  </si>
  <si>
    <t>Tubo CPVC Ø 42 mm</t>
  </si>
  <si>
    <t>13.103.000015.SER</t>
  </si>
  <si>
    <t>Tubo CPVC Ø 54 mm</t>
  </si>
  <si>
    <t>13.103.000020.SER</t>
  </si>
  <si>
    <t>Cap (tampão) CPVC Ø 22 mm</t>
  </si>
  <si>
    <t>13.103.000021.SER</t>
  </si>
  <si>
    <t>Cap (tampão) CPVC Ø 28 mm</t>
  </si>
  <si>
    <t>13.103.000022.SER</t>
  </si>
  <si>
    <t>Cap (tampão) CPVC Ø 35 mm</t>
  </si>
  <si>
    <t>13.103.000023.SER</t>
  </si>
  <si>
    <t>Cap (tampão) CPVC Ø 42 mm</t>
  </si>
  <si>
    <t>13.103.000050.SER</t>
  </si>
  <si>
    <t>Joelho 45° CPVC Ø 35 mm</t>
  </si>
  <si>
    <t>13.103.000051.SER</t>
  </si>
  <si>
    <t>Joelho 45° CPVC Ø 42 mm</t>
  </si>
  <si>
    <t>13.103.000052.SER</t>
  </si>
  <si>
    <t>Joelho 45° CPVC Ø 54 mm</t>
  </si>
  <si>
    <t>13.103.000053.SER</t>
  </si>
  <si>
    <t>Joelho 90° CPVC Ø 15 mm</t>
  </si>
  <si>
    <t>13.103.000054.SER</t>
  </si>
  <si>
    <t>Joelho 90° CPVC Ø 22 mm</t>
  </si>
  <si>
    <t>13.103.000055.SER</t>
  </si>
  <si>
    <t>Joelho 90° CPVC Ø 28 mm</t>
  </si>
  <si>
    <t>13.103.000056.SER</t>
  </si>
  <si>
    <t>Joelho 90° CPVC Ø 35 mm</t>
  </si>
  <si>
    <t>13.103.000057.SER</t>
  </si>
  <si>
    <t>Joelho 90° CPVC Ø 42 mm</t>
  </si>
  <si>
    <t>13.103.000058.SER</t>
  </si>
  <si>
    <t>Joelho 90° CPVC Ø 54 mm</t>
  </si>
  <si>
    <t>13.103.000070.SER</t>
  </si>
  <si>
    <t>Luva de transição CPVC Ø 15 mm x 1/2"</t>
  </si>
  <si>
    <t>13.103.000072.SER</t>
  </si>
  <si>
    <t>Luva de transição CPVC Ø 22 mm x 3/4"</t>
  </si>
  <si>
    <t>13.103.000074.SER</t>
  </si>
  <si>
    <t>Luva de transição CPVC Ø 28 mm x 1"</t>
  </si>
  <si>
    <t>13.103.000076.SER</t>
  </si>
  <si>
    <t>Luva de transição CPVC Ø 35 mm x 1 1/4"</t>
  </si>
  <si>
    <t>13.103.000078.SER</t>
  </si>
  <si>
    <t>Luva de transição CPVC Ø 42 mm x 1 1/2"</t>
  </si>
  <si>
    <t>13.103.000080.SER</t>
  </si>
  <si>
    <t>Luva de transição CPVC Ø 54 mm x 2"</t>
  </si>
  <si>
    <t>13.103.000082.SER</t>
  </si>
  <si>
    <t>Luva de transição CPVC com bucha de latão e flange para gesso acartonado, Ø rosc. 1/2" sold. 22 mm</t>
  </si>
  <si>
    <t>13.103.000084.SER</t>
  </si>
  <si>
    <t>Luva de transição CPVC com bucha de latão e flange para gesso acartonado, Ø rosc. 3/4" sold. 22 mm</t>
  </si>
  <si>
    <t>13.103.000086.SER</t>
  </si>
  <si>
    <t>Luva CPVC Ø 15 mm</t>
  </si>
  <si>
    <t>13.103.000088.SER</t>
  </si>
  <si>
    <t>Luva CPVC Ø 22 mm</t>
  </si>
  <si>
    <t>13.103.000090.SER</t>
  </si>
  <si>
    <t>Luva CPVC Ø 28 mm</t>
  </si>
  <si>
    <t>13.103.000092.SER</t>
  </si>
  <si>
    <t>Luva CPVC Ø 35 mm</t>
  </si>
  <si>
    <t>13.103.000094.SER</t>
  </si>
  <si>
    <t>Luva CPVC Ø 42 mm</t>
  </si>
  <si>
    <t>13.103.000096.SER</t>
  </si>
  <si>
    <t>Luva CPVC Ø 54 mm</t>
  </si>
  <si>
    <t>13.103.000110.SER</t>
  </si>
  <si>
    <t>Tê misturador CPVC Ø 22 mm x 3/4"</t>
  </si>
  <si>
    <t>13.103.000111.SER</t>
  </si>
  <si>
    <t>Tê 90° CPVC Ø 15 mm</t>
  </si>
  <si>
    <t>13.103.000112.SER</t>
  </si>
  <si>
    <t>Tê 90° CPVC Ø 22 mm</t>
  </si>
  <si>
    <t>13.103.000113.SER</t>
  </si>
  <si>
    <t>Tê 90° CPVC Ø 28 mm</t>
  </si>
  <si>
    <t>13.103.000114.SER</t>
  </si>
  <si>
    <t>Tê 90° CPVC Ø 35 mm</t>
  </si>
  <si>
    <t>13.103.000115.SER</t>
  </si>
  <si>
    <t>Tê 90° CPVC Ø 42 mm</t>
  </si>
  <si>
    <t>13.103.000116.SER</t>
  </si>
  <si>
    <t>Tê 90° CPVC Ø 54 mm</t>
  </si>
  <si>
    <t>13.103.000120.SER</t>
  </si>
  <si>
    <t>União CPVC Ø 15 mm</t>
  </si>
  <si>
    <t>13.103.000121.SER</t>
  </si>
  <si>
    <t>União CPVC Ø 22 mm</t>
  </si>
  <si>
    <t>13.103.000122.SER</t>
  </si>
  <si>
    <t>União CPVC Ø 28 mm</t>
  </si>
  <si>
    <t>13.103.000150.SER</t>
  </si>
  <si>
    <t>Joelho de transição CPVC Ø 15 mm x 1/2"</t>
  </si>
  <si>
    <t>13.103.000151.SER</t>
  </si>
  <si>
    <t>Joelho de transição CPVC Ø 22 mm x 3/4"</t>
  </si>
  <si>
    <t>13.103.000160.SER</t>
  </si>
  <si>
    <t>Adaptador CPVC Ø 15 mm</t>
  </si>
  <si>
    <t>13.103.000161.SER</t>
  </si>
  <si>
    <t>Adaptador CPVC Ø 22 mm</t>
  </si>
  <si>
    <t>13.103.000170.SER</t>
  </si>
  <si>
    <t>Bucha de redução CPVC Ø 22 mm x 15 mm</t>
  </si>
  <si>
    <t>13.103.000171.SER</t>
  </si>
  <si>
    <t>Bucha de redução CPVC Ø 28 mm x 22 mm</t>
  </si>
  <si>
    <t>13.103.000172.SER</t>
  </si>
  <si>
    <t>Bucha de redução CPVC Ø 35 mm x 28 mm</t>
  </si>
  <si>
    <t>13.103.000173.SER</t>
  </si>
  <si>
    <t>Bucha de redução CPVC Ø 42 mm x 35 mm</t>
  </si>
  <si>
    <t>13.103.000174.SER</t>
  </si>
  <si>
    <t>Bucha de redução CPVC Ø 54 mm x 42 mm</t>
  </si>
  <si>
    <t>13.103.000180.SER</t>
  </si>
  <si>
    <t>Cap (tampão) CPVC Ø 15 mm</t>
  </si>
  <si>
    <t>13.103.000181.SER</t>
  </si>
  <si>
    <t>Cap (tampão) CPVC Ø 54 mm</t>
  </si>
  <si>
    <t>13.103.000190.SER</t>
  </si>
  <si>
    <t>Conector CPVC Ø 22 mm x 3/4"</t>
  </si>
  <si>
    <t>13.103.000191.SER</t>
  </si>
  <si>
    <t>Conector CPVC Ø 28 mm x 1"</t>
  </si>
  <si>
    <t>13.103.000200.SER</t>
  </si>
  <si>
    <t>Joelho 45° CPVC Ø 15 mm</t>
  </si>
  <si>
    <t>13.103.000201.SER</t>
  </si>
  <si>
    <t>Joelho 45° CPVC Ø 22 mm</t>
  </si>
  <si>
    <t>13.103.000202.SER</t>
  </si>
  <si>
    <t>Joelho 45° CPVC Ø 28 mm</t>
  </si>
  <si>
    <t>13.105</t>
  </si>
  <si>
    <t>Tubos e conexões em PPR</t>
  </si>
  <si>
    <t>13.105.000010.SER</t>
  </si>
  <si>
    <t>Tubo PPR PN-12 pressão 12 kgf/cm² Ø 20 mm</t>
  </si>
  <si>
    <t>13.105.000011.SER</t>
  </si>
  <si>
    <t>Tubo PPR PN-12 pressão 12 kgf/cm² Ø 25 mm</t>
  </si>
  <si>
    <t>13.105.000012.SER</t>
  </si>
  <si>
    <t>Tubo PPR PN-12 pressão 12 kgf/cm² Ø 32 mm</t>
  </si>
  <si>
    <t>13.105.000013.SER</t>
  </si>
  <si>
    <t>Tubo PPR PN-12 pressão 12 kgf/cm² Ø 40 mm</t>
  </si>
  <si>
    <t>13.105.000014.SER</t>
  </si>
  <si>
    <t>Tubo PPR PN-12 pressão 12 kgf/cm² Ø 50 mm</t>
  </si>
  <si>
    <t>13.105.000015.SER</t>
  </si>
  <si>
    <t>Tubo PPR PN-12 pressão 12 kgf/cm² Ø 63 mm</t>
  </si>
  <si>
    <t>13.105.000016.SER</t>
  </si>
  <si>
    <t>Tubo PPR PN-12 pressão 12 kgf/cm² Ø 75 mm</t>
  </si>
  <si>
    <t>13.105.000017.SER</t>
  </si>
  <si>
    <t>Tubo PPR PN-12 pressão 12 kgf/cm² Ø 90 mm</t>
  </si>
  <si>
    <t>13.105.000018.SER</t>
  </si>
  <si>
    <t>Tubo PPR PN-12 pressão 12 kgf/cm² Ø 110 mm</t>
  </si>
  <si>
    <t>13.105.000019.SER</t>
  </si>
  <si>
    <t>Tubo PPR PN-20 pressão 20 kgf/cm² Ø 25 mm</t>
  </si>
  <si>
    <t>13.105.000020.SER</t>
  </si>
  <si>
    <t>Tubo PPR PN-20 pressão 20 kgf/cm² Ø 32 mm</t>
  </si>
  <si>
    <t>13.105.000021.SER</t>
  </si>
  <si>
    <t>Tubo PPR PN-20 pressão 20 kgf/cm² Ø 40 mm</t>
  </si>
  <si>
    <t>13.105.000022.SER</t>
  </si>
  <si>
    <t>Tubo PPR PN-20 pressão 20 kgf/cm² Ø 50 mm</t>
  </si>
  <si>
    <t>13.105.000023.SER</t>
  </si>
  <si>
    <t>Tubo PPR PN-20 pressão 20 kgf/cm² Ø 63 mm</t>
  </si>
  <si>
    <t>13.105.000024.SER</t>
  </si>
  <si>
    <t>Tubo PPR PN-20 pressão 20 kgf/cm² Ø 75 mm</t>
  </si>
  <si>
    <t>13.105.000025.SER</t>
  </si>
  <si>
    <t>Tubo PPR PN-20 pressão 20 kgf/cm² Ø 90 mm</t>
  </si>
  <si>
    <t>13.105.000026.SER</t>
  </si>
  <si>
    <t>Tubo PPR PN-20 pressão 20 kgf/cm² Ø 110 mm</t>
  </si>
  <si>
    <t>13.105.000027.SER</t>
  </si>
  <si>
    <t>Tubo PPR PN-25 pressão 25 kgf/cm² Ø 25 mm</t>
  </si>
  <si>
    <t>13.105.000028.SER</t>
  </si>
  <si>
    <t>Tubo PPR PN-25 pressão 25 kgf/cm² Ø 32 mm</t>
  </si>
  <si>
    <t>13.105.000029.SER</t>
  </si>
  <si>
    <t>Tubo PPR PN-25 pressão 25 kgf/cm² Ø 40 mm</t>
  </si>
  <si>
    <t>13.105.000030.SER</t>
  </si>
  <si>
    <t>Tubo PPR PN-25 pressão 25 kgf/cm² Ø 50 mm</t>
  </si>
  <si>
    <t>13.105.000031.SER</t>
  </si>
  <si>
    <t>Tubo PPR PN-25 pressão 25 kgf/cm² Ø 63 mm</t>
  </si>
  <si>
    <t>13.105.000032.SER</t>
  </si>
  <si>
    <t>Tubo PPR PN-25 pressão 25 kgf/cm² Ø 75 mm</t>
  </si>
  <si>
    <t>13.105.000033.SER</t>
  </si>
  <si>
    <t>Tubo PPR PN-25 pressão 25 kgf/cm² Ø 90 mm</t>
  </si>
  <si>
    <t>13.105.000034.SER</t>
  </si>
  <si>
    <t>Tubo PPR PN-25 pressão 25 kgf/cm² Ø 110 mm</t>
  </si>
  <si>
    <t>13.105.000050.SER</t>
  </si>
  <si>
    <t>Adaptador PPR com inserto metálico, transição fêmea-fêmea, Ø 20 mm x 1/2"</t>
  </si>
  <si>
    <t>13.105.000051.SER</t>
  </si>
  <si>
    <t>Adaptador PPR com inserto metálico, transição fêmea-fêmea, Ø 25 mm x 3/4"</t>
  </si>
  <si>
    <t>13.105.000052.SER</t>
  </si>
  <si>
    <t>Adaptador PPR com inserto metálico, transição fêmea-fêmea, Ø 32 mm x 3/4"</t>
  </si>
  <si>
    <t>13.105.000053.SER</t>
  </si>
  <si>
    <t>Adaptador PPR com inserto metálico, transição fêmea-fêmea, Ø 40 mm x 1 1/4"</t>
  </si>
  <si>
    <t>13.105.000054.SER</t>
  </si>
  <si>
    <t>Adaptador PPR com inserto metálico, transição fêmea-fêmea, Ø 50 mm x 1 1/2"</t>
  </si>
  <si>
    <t>13.105.000055.SER</t>
  </si>
  <si>
    <t>Adaptador PPR com inserto metálico, transição fêmea-fêmea, Ø 63 mm x 2"</t>
  </si>
  <si>
    <t>13.105.000056.SER</t>
  </si>
  <si>
    <t>Adaptador PPR com inserto metálico, transição fêmea-fêmea, Ø 75 mm x 2 1/2"</t>
  </si>
  <si>
    <t>13.105.000057.SER</t>
  </si>
  <si>
    <t>Adaptador PPR com inserto metálico, transição fêmea-fêmea, Ø 90 mm x 3"</t>
  </si>
  <si>
    <t>13.105.000058.SER</t>
  </si>
  <si>
    <t>Adaptador PPR com inserto metálico, transição fêmea-macho, Ø 20 mm x 1/2"</t>
  </si>
  <si>
    <t>13.105.000059.SER</t>
  </si>
  <si>
    <t>Adaptador PPR com inserto metálico, transição fêmea-macho, Ø 25 mm x 3/4"</t>
  </si>
  <si>
    <t>13.105.000060.SER</t>
  </si>
  <si>
    <t>Adaptador PPR com inserto metálico, transição fêmea-macho, Ø 32 mm x 1"</t>
  </si>
  <si>
    <t>13.105.000061.SER</t>
  </si>
  <si>
    <t>Adaptador PPR com inserto metálico, transição fêmea-macho, Ø 40 mm x 1 1/4"</t>
  </si>
  <si>
    <t>13.105.000062.SER</t>
  </si>
  <si>
    <t>Adaptador PPR com inserto metálico, transição fêmea-macho, Ø 50 mm x 1 1/2"</t>
  </si>
  <si>
    <t>13.105.000063.SER</t>
  </si>
  <si>
    <t>Adaptador PPR com inserto metálico, transição fêmea-macho, Ø 63 mm x 2"</t>
  </si>
  <si>
    <t>13.105.000064.SER</t>
  </si>
  <si>
    <t>Adaptador PPR com inserto metálico, transição fêmea-macho, Ø 75 mm x 2 1/2"</t>
  </si>
  <si>
    <t>13.105.000065.SER</t>
  </si>
  <si>
    <t>Adaptador PPR com inserto metálico, transição fêmea-macho, Ø 90 mm x 3"</t>
  </si>
  <si>
    <t>13.105.000066.SER</t>
  </si>
  <si>
    <t>Adaptador PPR com inserto metálico, transição fêmea-macho, Ø 110 mm x 4"</t>
  </si>
  <si>
    <t>13.105.000067.SER</t>
  </si>
  <si>
    <t>Adaptador de transição PPR macho fêmea, para dry wall, Ø 20 mm x 1/2"</t>
  </si>
  <si>
    <t>13.105.000068.SER</t>
  </si>
  <si>
    <t>Adaptador de transição PPR macho fêmea, para dry wall, Ø 25 mm x 3/4"</t>
  </si>
  <si>
    <t>13.105.000069.SER</t>
  </si>
  <si>
    <t>Adaptador de transição PPR macho fêmea, para dry wall, Ø 25 mm x 1/2"</t>
  </si>
  <si>
    <t>13.105.000080.SER</t>
  </si>
  <si>
    <t>Bucha de redução PPR para água quente Ø 25 x 20 mm</t>
  </si>
  <si>
    <t>13.105.000081.SER</t>
  </si>
  <si>
    <t>Bucha de redução PPR para água quente Ø 32 x 20 mm</t>
  </si>
  <si>
    <t>13.105.000082.SER</t>
  </si>
  <si>
    <t>Bucha de redução PPR para água quente Ø 32 x 25 mm</t>
  </si>
  <si>
    <t>13.105.000083.SER</t>
  </si>
  <si>
    <t>Bucha de redução PPR para água quente Ø 40 x 25 mm</t>
  </si>
  <si>
    <t>13.105.000084.SER</t>
  </si>
  <si>
    <t>Bucha de redução PPR para água quente Ø 40 x 32 mm</t>
  </si>
  <si>
    <t>13.105.000085.SER</t>
  </si>
  <si>
    <t>Bucha de redução PPR para água quente Ø 50 x 40 mm</t>
  </si>
  <si>
    <t>13.105.000086.SER</t>
  </si>
  <si>
    <t>Bucha de redução PPR para água quente Ø 63 x 40 mm</t>
  </si>
  <si>
    <t>13.105.000087.SER</t>
  </si>
  <si>
    <t>Bucha de redução PPR para água quente Ø 63 x 50 mm</t>
  </si>
  <si>
    <t>13.105.000088.SER</t>
  </si>
  <si>
    <t>Bucha de redução PPR para água quente Ø 75 x 63 mm</t>
  </si>
  <si>
    <t>13.105.000089.SER</t>
  </si>
  <si>
    <t>Bucha de redução PPR para água quente Ø 90 x 75 mm</t>
  </si>
  <si>
    <t>13.105.000100.SER</t>
  </si>
  <si>
    <t>Cap (tampão) PPR para água quente Ø 20 mm</t>
  </si>
  <si>
    <t>13.105.000101.SER</t>
  </si>
  <si>
    <t>Cap (tampão) PPR para água quente Ø 25 mm</t>
  </si>
  <si>
    <t>13.105.000102.SER</t>
  </si>
  <si>
    <t>Cap (tampão) PPR para água quente Ø 32 mm</t>
  </si>
  <si>
    <t>13.105.000103.SER</t>
  </si>
  <si>
    <t>Cap (tampão) PPR para água quente Ø 40 mm</t>
  </si>
  <si>
    <t>13.105.000104.SER</t>
  </si>
  <si>
    <t>Cap (tampão) PPR para água quente Ø 50 mm</t>
  </si>
  <si>
    <t>13.105.000105.SER</t>
  </si>
  <si>
    <t>Cap (tampão) PPR para água quente Ø 63 mm</t>
  </si>
  <si>
    <t>13.105.000106.SER</t>
  </si>
  <si>
    <t>Cap (tampão) PPR para água quente Ø 75 mm</t>
  </si>
  <si>
    <t>13.105.000107.SER</t>
  </si>
  <si>
    <t>Cap (tampão) PPR para água quente Ø 90 mm</t>
  </si>
  <si>
    <t>13.105.000108.SER</t>
  </si>
  <si>
    <t>Cap (tampão) PPR para água quente Ø 110 mm</t>
  </si>
  <si>
    <t>13.105.000120.SER</t>
  </si>
  <si>
    <t>Curva de transposição PPR macho-macho Ø 20 mm</t>
  </si>
  <si>
    <t>13.105.000121.SER</t>
  </si>
  <si>
    <t>Curva de transposição PPR macho-macho Ø 25 mm</t>
  </si>
  <si>
    <t>13.105.000130.SER</t>
  </si>
  <si>
    <t>Joelho 45 PPR fêmea-fêmea Ø 20 mm</t>
  </si>
  <si>
    <t>13.105.000131.SER</t>
  </si>
  <si>
    <t>Joelho 45 PPR fêmea-fêmea Ø 25 mm</t>
  </si>
  <si>
    <t>13.105.000132.SER</t>
  </si>
  <si>
    <t>Joelho 45 PPR fêmea-fêmea Ø 32 mm</t>
  </si>
  <si>
    <t>13.105.000133.SER</t>
  </si>
  <si>
    <t>Joelho 45 PPR fêmea-fêmea Ø 40 mm</t>
  </si>
  <si>
    <t>13.105.000134.SER</t>
  </si>
  <si>
    <t>Joelho 45 PPR fêmea-fêmea Ø 50 mm</t>
  </si>
  <si>
    <t>13.105.000135.SER</t>
  </si>
  <si>
    <t>Joelho 45 PPR fêmea-fêmea Ø 63 mm</t>
  </si>
  <si>
    <t>13.105.000136.SER</t>
  </si>
  <si>
    <t>Joelho 45 PPR fêmea-fêmea Ø 75 mm</t>
  </si>
  <si>
    <t>13.105.000137.SER</t>
  </si>
  <si>
    <t>Joelho 45 PPR fêmea-fêmea Ø 90 mm</t>
  </si>
  <si>
    <t>13.105.000138.SER</t>
  </si>
  <si>
    <t>Joelho 45 PPR fêmea-fêmea Ø 110 mm</t>
  </si>
  <si>
    <t>13.105.000139.SER</t>
  </si>
  <si>
    <t>Joelho 90 PPR fêmea-fêmea Ø 20 mm</t>
  </si>
  <si>
    <t>13.105.000140.SER</t>
  </si>
  <si>
    <t>Joelho 90 PPR fêmea-fêmea Ø 25 mm</t>
  </si>
  <si>
    <t>13.105.000141.SER</t>
  </si>
  <si>
    <t>Joelho 90 PPR fêmea-fêmea Ø 32 mm</t>
  </si>
  <si>
    <t>13.105.000142.SER</t>
  </si>
  <si>
    <t>Joelho 90 PPR fêmea-fêmea Ø 40 mm</t>
  </si>
  <si>
    <t>13.105.000143.SER</t>
  </si>
  <si>
    <t>Joelho 90 PPR fêmea-fêmea Ø 50 mm</t>
  </si>
  <si>
    <t>13.105.000144.SER</t>
  </si>
  <si>
    <t>Joelho 90 PPR fêmea-fêmea Ø 63 mm</t>
  </si>
  <si>
    <t>13.105.000145.SER</t>
  </si>
  <si>
    <t>Joelho 90 PPR fêmea-fêmea Ø 75 mm</t>
  </si>
  <si>
    <t>13.105.000146.SER</t>
  </si>
  <si>
    <t>Joelho 90 PPR fêmea-fêmea Ø 90 mm</t>
  </si>
  <si>
    <t>13.105.000147.SER</t>
  </si>
  <si>
    <t>Joelho 90 PPR fêmea-fêmea Ø 110 mm</t>
  </si>
  <si>
    <t>13.105.000150.SER</t>
  </si>
  <si>
    <t>Joelho 90 PPR fêmea-fêmea com inserto metálico Ø 20 mm x 1/2"</t>
  </si>
  <si>
    <t>13.105.000151.SER</t>
  </si>
  <si>
    <t>Joelho 90 PPR fêmea-fêmea com inserto metálico Ø 25 mm x 1/2"</t>
  </si>
  <si>
    <t>13.105.000152.SER</t>
  </si>
  <si>
    <t>Joelho 90 PPR fêmea-fêmea com inserto metálico Ø 25 mm x 3/4"</t>
  </si>
  <si>
    <t>13.105.000153.SER</t>
  </si>
  <si>
    <t>Joelho 90 PPR fêmea-fêmea com inserto metálico Ø 32 mm x 1"</t>
  </si>
  <si>
    <t>13.105.000154.SER</t>
  </si>
  <si>
    <t>Joelho 90 PPR fêmea-fêmea com inserto metálico Ø 32 mm x 3/4"</t>
  </si>
  <si>
    <t>13.105.000170.SER</t>
  </si>
  <si>
    <t>Luva PPR fêmea fêmea Ø 20 mm</t>
  </si>
  <si>
    <t>13.105.000171.SER</t>
  </si>
  <si>
    <t>Luva PPR fêmea fêmea Ø 25 mm</t>
  </si>
  <si>
    <t>13.105.000172.SER</t>
  </si>
  <si>
    <t>Luva PPR fêmea fêmea Ø 32 mm</t>
  </si>
  <si>
    <t>13.105.000173.SER</t>
  </si>
  <si>
    <t>Luva PPR fêmea fêmea Ø 40 mm</t>
  </si>
  <si>
    <t>13.105.000174.SER</t>
  </si>
  <si>
    <t>Luva PPR fêmea fêmea Ø 50 mm</t>
  </si>
  <si>
    <t>13.105.000175.SER</t>
  </si>
  <si>
    <t>Luva PPR fêmea fêmea Ø 63 mm</t>
  </si>
  <si>
    <t>13.105.000176.SER</t>
  </si>
  <si>
    <t>Luva PPR fêmea fêmea Ø 75 mm</t>
  </si>
  <si>
    <t>13.105.000177.SER</t>
  </si>
  <si>
    <t>Luva PPR fêmea fêmea Ø 90 mm</t>
  </si>
  <si>
    <t>13.105.000178.SER</t>
  </si>
  <si>
    <t>Luva PPR fêmea fêmea Ø 110 mm</t>
  </si>
  <si>
    <t>13.105.000179.SER</t>
  </si>
  <si>
    <t>Tê 90 PPR fêmea fêmea fêmea Ø 20 mm</t>
  </si>
  <si>
    <t>13.105.000180.SER</t>
  </si>
  <si>
    <t>Tê 90 PPR fêmea fêmea fêmea Ø 25 mm</t>
  </si>
  <si>
    <t>13.105.000181.SER</t>
  </si>
  <si>
    <t>Tê 90 PPR fêmea fêmea fêmea Ø 32 mm</t>
  </si>
  <si>
    <t>13.105.000182.SER</t>
  </si>
  <si>
    <t>Tê 90 PPR fêmea fêmea fêmea Ø 40 mm</t>
  </si>
  <si>
    <t>13.105.000183.SER</t>
  </si>
  <si>
    <t>Tê 90 PPR fêmea fêmea fêmea Ø 50 mm</t>
  </si>
  <si>
    <t>13.105.000184.SER</t>
  </si>
  <si>
    <t>Tê 90 PPR fêmea fêmea fêmea Ø 63 mm</t>
  </si>
  <si>
    <t>13.105.000185.SER</t>
  </si>
  <si>
    <t>Tê 90 PPR fêmea fêmea fêmea Ø 75 mm</t>
  </si>
  <si>
    <t>13.105.000186.SER</t>
  </si>
  <si>
    <t>Tê 90 PPR fêmea fêmea fêmea Ø 90 mm</t>
  </si>
  <si>
    <t>13.105.000200.SER</t>
  </si>
  <si>
    <t>Tê central PPR fêmea fêmea fêmea com inserto metálico Ø 25 mm x 1/2"</t>
  </si>
  <si>
    <t>13.105.000201.SER</t>
  </si>
  <si>
    <t>Tê central PPR fêmea fêmea fêmea com inserto metálico Ø 25 mm x 3/4"</t>
  </si>
  <si>
    <t>13.105.000220.SER</t>
  </si>
  <si>
    <t>Tê de redução central PPR fêmea fêmea fêmea Ø 25 x 20 mm</t>
  </si>
  <si>
    <t>13.105.000221.SER</t>
  </si>
  <si>
    <t>Tê de redução central PPR fêmea fêmea fêmea Ø 75 x 63 mm</t>
  </si>
  <si>
    <t>13.105.000222.SER</t>
  </si>
  <si>
    <t>Tê de redução central PPR fêmea fêmea fêmea Ø 90 x 63 mm</t>
  </si>
  <si>
    <t>13.105.000223.SER</t>
  </si>
  <si>
    <t>Tê de redução central PPR fêmea fêmea fêmea Ø 90 x 75 mm</t>
  </si>
  <si>
    <t>13.105.000224.SER</t>
  </si>
  <si>
    <t>Tê de redução central PPR fêmea fêmea fêmea Ø 32 x 25 mm</t>
  </si>
  <si>
    <t>13.105.000225.SER</t>
  </si>
  <si>
    <t>Tê de redução central PPR fêmea fêmea fêmea Ø 40 x 25 mm</t>
  </si>
  <si>
    <t>13.105.000226.SER</t>
  </si>
  <si>
    <t>Tê de redução central PPR fêmea fêmea fêmea Ø 40 x 32 mm</t>
  </si>
  <si>
    <t>13.105.000227.SER</t>
  </si>
  <si>
    <t>Tê de redução central PPR fêmea fêmea fêmea Ø 50 x 32 mm</t>
  </si>
  <si>
    <t>13.105.000228.SER</t>
  </si>
  <si>
    <t>Tê de redução central PPR fêmea fêmea fêmea Ø 50 x 40 mm</t>
  </si>
  <si>
    <t>13.105.000229.SER</t>
  </si>
  <si>
    <t>Tê de redução central PPR fêmea fêmea fêmea Ø 63 x 40 mm</t>
  </si>
  <si>
    <t>13.105.000230.SER</t>
  </si>
  <si>
    <t>Tê de redução central PPR fêmea fêmea fêmea Ø 63 x 50 mm</t>
  </si>
  <si>
    <t>13.105.000231.SER</t>
  </si>
  <si>
    <t>Tê de redução central PPR fêmea fêmea fêmea Ø 75 x 50 mm</t>
  </si>
  <si>
    <t>13.105.000250.SER</t>
  </si>
  <si>
    <t>União PPR dupla com flange Ø 20 mm</t>
  </si>
  <si>
    <t>13.105.000251.SER</t>
  </si>
  <si>
    <t>União PPR dupla com flange Ø 25 mm</t>
  </si>
  <si>
    <t>13.105.000252.SER</t>
  </si>
  <si>
    <t>União PPR dupla com flange Ø 32 mm</t>
  </si>
  <si>
    <t>13.107</t>
  </si>
  <si>
    <t>Tubos e conexões em PEX</t>
  </si>
  <si>
    <t>13.107.000010.SER</t>
  </si>
  <si>
    <t>Tubo PEX para água fria inclusive conexões Ø 16 mm</t>
  </si>
  <si>
    <t>13.107.000011.SER</t>
  </si>
  <si>
    <t>Tubo PEX para água fria inclusive conexões Ø 20 mm</t>
  </si>
  <si>
    <t>13.107.000012.SER</t>
  </si>
  <si>
    <t>Tubo PEX para água fria inclusive conexões Ø 25 mm</t>
  </si>
  <si>
    <t>13.107.000013.SER</t>
  </si>
  <si>
    <t>Tubo PEX para água fria inclusive conexões Ø 32 mm</t>
  </si>
  <si>
    <t>13.107.000014.SER</t>
  </si>
  <si>
    <t>Tubo PEX multicamada para água quente inclusive conexões Ø 16 mm</t>
  </si>
  <si>
    <t>13.107.000015.SER</t>
  </si>
  <si>
    <t>Tubo PEX multicamada para água quente inclusive conexões Ø 20 mm</t>
  </si>
  <si>
    <t>13.107.000016.SER</t>
  </si>
  <si>
    <t>Tubo PEX multicamada para água quente inclusive conexões Ø 26 mm</t>
  </si>
  <si>
    <t>13.107.000017.SER</t>
  </si>
  <si>
    <t>Tubo PEX multicamada para água quente inclusive conexões Ø 32 mm</t>
  </si>
  <si>
    <t>13.107.000018.SER</t>
  </si>
  <si>
    <t>Tubo PEX multicamada para gás inclusive conexões Ø 16 mm</t>
  </si>
  <si>
    <t>13.107.000019.SER</t>
  </si>
  <si>
    <t>Tubo PEX multicamada para gás inclusive conexões Ø 20 mm</t>
  </si>
  <si>
    <t>13.107.000020.SER</t>
  </si>
  <si>
    <t>Tubo PEX multicamada para gás inclusive conexões Ø 26 mm</t>
  </si>
  <si>
    <t>13.107.000021.SER</t>
  </si>
  <si>
    <t>Tubo PEX multicamada para gás inclusive conexões Ø 32 mm</t>
  </si>
  <si>
    <t>13.107.000050.SER</t>
  </si>
  <si>
    <t>Conexão móvel PEX 16 mm x 1/2"</t>
  </si>
  <si>
    <t>13.107.000051.SER</t>
  </si>
  <si>
    <t>Conexão móvel PEX 16 mm x 3/4"</t>
  </si>
  <si>
    <t>13.107.000052.SER</t>
  </si>
  <si>
    <t>Conexão móvel PEX 25 mm x 3/4"</t>
  </si>
  <si>
    <t>13.107.000053.SER</t>
  </si>
  <si>
    <t>Conexão móvel PEX 32 mm x 1"</t>
  </si>
  <si>
    <t>13.107.000070.SER</t>
  </si>
  <si>
    <t>Conexão fixa rosca fêmea PEX 16 mm x 1/2"</t>
  </si>
  <si>
    <t>13.107.000071.SER</t>
  </si>
  <si>
    <t>Conexão fixa rosca fêmea PEX 20 mm x 1/2"</t>
  </si>
  <si>
    <t>13.107.000072.SER</t>
  </si>
  <si>
    <t>Conexão fixa rosca fêmea PEX 25 mm x 3/4"</t>
  </si>
  <si>
    <t>13.107.000073.SER</t>
  </si>
  <si>
    <t>Conexão fixa rosca fêmea PEX 32 mm x 1"</t>
  </si>
  <si>
    <t>13.107.000080.SER</t>
  </si>
  <si>
    <t>Joelho 45° PEX 25 mm</t>
  </si>
  <si>
    <t>13.107.000081.SER</t>
  </si>
  <si>
    <t>Joelho 45° PEX 32 mm</t>
  </si>
  <si>
    <t>13.107.000090.SER</t>
  </si>
  <si>
    <t>Joelho 90° PEX 16 mm</t>
  </si>
  <si>
    <t>13.107.000091.SER</t>
  </si>
  <si>
    <t>Joelho 90° PEX 20 mm</t>
  </si>
  <si>
    <t>13.107.000092.SER</t>
  </si>
  <si>
    <t>Joelho 90° PEX 25 mm</t>
  </si>
  <si>
    <t>13.107.000093.SER</t>
  </si>
  <si>
    <t>Joelho 90° PEX 32 mm</t>
  </si>
  <si>
    <t>13.107.000110.SER</t>
  </si>
  <si>
    <t>Joelho 90° rosca macho PEX 16 mm x 1/2"</t>
  </si>
  <si>
    <t>13.107.000111.SER</t>
  </si>
  <si>
    <t>Joelho 90° rosca macho PEX 20 mm x 3/4"</t>
  </si>
  <si>
    <t>13.107.000112.SER</t>
  </si>
  <si>
    <t>Joelho 90° rosca macho PEX 25 mm x 3/4"</t>
  </si>
  <si>
    <t>13.107.000113.SER</t>
  </si>
  <si>
    <t>Joelho 90° rosca macho PEX 25 mm x 1"</t>
  </si>
  <si>
    <t>13.107.000114.SER</t>
  </si>
  <si>
    <t>Joelho 90° rosca móvel PEX 16 mm x 1/2"</t>
  </si>
  <si>
    <t>13.107.000115.SER</t>
  </si>
  <si>
    <t>Joelho 90° rosca móvel PEX 25 mm x 3/4"</t>
  </si>
  <si>
    <t>13.107.000130.SER</t>
  </si>
  <si>
    <t>Luva redução PEX 20 mm x 16 mm</t>
  </si>
  <si>
    <t>13.107.000131.SER</t>
  </si>
  <si>
    <t>Luva redução PEX 25 mm x 20 mm</t>
  </si>
  <si>
    <t>13.107.000132.SER</t>
  </si>
  <si>
    <t>Luva redução PEX 32 mm x 20 mm</t>
  </si>
  <si>
    <t>13.107.000140.SER</t>
  </si>
  <si>
    <t>Luva PEX 16 mm</t>
  </si>
  <si>
    <t>13.107.000141.SER</t>
  </si>
  <si>
    <t>Luva PEX 20 mm</t>
  </si>
  <si>
    <t>13.107.000142.SER</t>
  </si>
  <si>
    <t>Luva PEX 25 mm</t>
  </si>
  <si>
    <t>13.107.000143.SER</t>
  </si>
  <si>
    <t>Luva PEX 32 mm</t>
  </si>
  <si>
    <t>13.107.000144.SER</t>
  </si>
  <si>
    <t>Tê PEX 16 mm</t>
  </si>
  <si>
    <t>13.107.000145.SER</t>
  </si>
  <si>
    <t>Tê PEX 20 mm</t>
  </si>
  <si>
    <t>13.107.000146.SER</t>
  </si>
  <si>
    <t>Tê PEX 25 mm</t>
  </si>
  <si>
    <t>13.107.000147.SER</t>
  </si>
  <si>
    <t>Tê PEX 32 mm</t>
  </si>
  <si>
    <t>13.107.000160.SER</t>
  </si>
  <si>
    <t>Tê rosca fêmea PEX 16 mm x 1/2"</t>
  </si>
  <si>
    <t>13.107.000161.SER</t>
  </si>
  <si>
    <t>Tê rosca fêmea PEX 20 mm x 1/2"</t>
  </si>
  <si>
    <t>13.107.000162.SER</t>
  </si>
  <si>
    <t>Tê rosca fêmea PEX 20 mm x 3/4"</t>
  </si>
  <si>
    <t>13.107.000163.SER</t>
  </si>
  <si>
    <t>Tê rosca fêmea PEX 25 mm x 3/4"</t>
  </si>
  <si>
    <t>13.107.000170.SER</t>
  </si>
  <si>
    <t>Adaptador fixo rosca macho PEX gás Ø 16 mm x 1/2"</t>
  </si>
  <si>
    <t>13.107.000171.SER</t>
  </si>
  <si>
    <t>Adaptador fixo rosca macho PEX gás Ø 20 mm x 3/4"</t>
  </si>
  <si>
    <t>13.107.000172.SER</t>
  </si>
  <si>
    <t>Adaptador fixo rosca macho PEX gás Ø 26 mm x 3/4"</t>
  </si>
  <si>
    <t>13.107.000173.SER</t>
  </si>
  <si>
    <t>Adaptador fixo rosca macho PEX gás Ø 32 mm x 1"</t>
  </si>
  <si>
    <t>13.107.000174.SER</t>
  </si>
  <si>
    <t>Adaptador fixo rosca fêmea PEX gás Ø 16 mm x 1/2"</t>
  </si>
  <si>
    <t>13.107.000175.SER</t>
  </si>
  <si>
    <t>Adaptador fixo rosca fêmea PEX gás Ø 20 mm x 3/4"</t>
  </si>
  <si>
    <t>13.107.000176.SER</t>
  </si>
  <si>
    <t>Adaptador fixo rosca fêmea PEX gás Ø 26 mm x 3/4"</t>
  </si>
  <si>
    <t>13.107.000177.SER</t>
  </si>
  <si>
    <t>Adaptador fixo rosca fêmea PEX gás Ø 32 mm x 1"</t>
  </si>
  <si>
    <t>13.107.000190.SER</t>
  </si>
  <si>
    <t>Joelho 90° PEX gás Ø 16 mm</t>
  </si>
  <si>
    <t>13.107.000191.SER</t>
  </si>
  <si>
    <t>Joelho 90° PEX gás Ø 20 mm</t>
  </si>
  <si>
    <t>13.107.000192.SER</t>
  </si>
  <si>
    <t>Joelho 90° PEX gás Ø 26 mm</t>
  </si>
  <si>
    <t>13.107.000193.SER</t>
  </si>
  <si>
    <t>Joelho 90° PEX gás Ø 32 mm</t>
  </si>
  <si>
    <t>13.107.000200.SER</t>
  </si>
  <si>
    <t>Joelho 90° rosca fêmea PEX gás Ø 16 mm x 1/2"</t>
  </si>
  <si>
    <t>13.107.000201.SER</t>
  </si>
  <si>
    <t>Joelho 90° rosca fêmea PEX gás Ø 20 mm x 3/4"</t>
  </si>
  <si>
    <t>13.107.000202.SER</t>
  </si>
  <si>
    <t>Joelho 90° rosca fêmea PEX gás Ø 26 mm x 3/4"</t>
  </si>
  <si>
    <t>13.107.000203.SER</t>
  </si>
  <si>
    <t>Joelho 90° rosca fêmea PEX gás Ø 32 mm x 1"</t>
  </si>
  <si>
    <t>13.107.000204.SER</t>
  </si>
  <si>
    <t>Luva redução PEX gás Ø 20 mm x 16 mm</t>
  </si>
  <si>
    <t>13.107.000205.SER</t>
  </si>
  <si>
    <t>Luva redução PEX gás Ø 26 mm x 20 mm</t>
  </si>
  <si>
    <t>13.107.000206.SER</t>
  </si>
  <si>
    <t>Luva redução PEX gás Ø 32 mm x 20 mm</t>
  </si>
  <si>
    <t>13.107.000230.SER</t>
  </si>
  <si>
    <t>Distribuidor Manifold 2 saídas PEX 32 mm x 16 mm</t>
  </si>
  <si>
    <t>13.107.000231.SER</t>
  </si>
  <si>
    <t>Distribuidor Manifold 2 saídas PEX 32 mm x 20 mm</t>
  </si>
  <si>
    <t>13.107.000232.SER</t>
  </si>
  <si>
    <t>Distribuidor Manifold 2 saídas PEX 32 mm x 25 mm</t>
  </si>
  <si>
    <t>13.107.000233.SER</t>
  </si>
  <si>
    <t>Distribuidor Manifold 3 saídas PEX 32 mm x 16 mm</t>
  </si>
  <si>
    <t>13.107.000234.SER</t>
  </si>
  <si>
    <t>Distribuidor Manifold 3 saídas PEX 32 mm x 20 mm</t>
  </si>
  <si>
    <t>13.107.000235.SER</t>
  </si>
  <si>
    <t>Distribuidor Manifold 3 saídas PEX 32 mm x 25 mm</t>
  </si>
  <si>
    <t>13.107.000250.SER</t>
  </si>
  <si>
    <t>Luva PEX gás Ø 16 mm</t>
  </si>
  <si>
    <t>13.107.000251.SER</t>
  </si>
  <si>
    <t>Luva PEX gás Ø 20 mm</t>
  </si>
  <si>
    <t>13.107.000252.SER</t>
  </si>
  <si>
    <t>Luva PEX gás Ø 26 mm</t>
  </si>
  <si>
    <t>13.107.000253.SER</t>
  </si>
  <si>
    <t>Luva PEX gás Ø 32 mm</t>
  </si>
  <si>
    <t>13.107.000254.SER</t>
  </si>
  <si>
    <t>Tê PEX gás Ø 16 mm</t>
  </si>
  <si>
    <t>13.107.000255.SER</t>
  </si>
  <si>
    <t>Tê PEX gás Ø 20 mm</t>
  </si>
  <si>
    <t>13.107.000256.SER</t>
  </si>
  <si>
    <t>Tê PEX gás Ø 26 mm</t>
  </si>
  <si>
    <t>13.107.000257.SER</t>
  </si>
  <si>
    <t>Tê PEX gás Ø 32 mm</t>
  </si>
  <si>
    <t>13.107.000258.SER</t>
  </si>
  <si>
    <t>Tê rosca fêmea PEX gás Ø 16 mm x 1/2"</t>
  </si>
  <si>
    <t>13.107.000259.SER</t>
  </si>
  <si>
    <t>Tê rosca fêmea PEX gás Ø 20 mm x 3/4"</t>
  </si>
  <si>
    <t>13.107.000260.SER</t>
  </si>
  <si>
    <t>Tê rosca fêmea PEX gás Ø 26 mm x 3/4"</t>
  </si>
  <si>
    <t>13.107.000261.SER</t>
  </si>
  <si>
    <t>Tê rosca fêmea PEX gás Ø 32 mm x 1"</t>
  </si>
  <si>
    <t>13.107.000270.SER</t>
  </si>
  <si>
    <t>Válvula de segurança horizontal de fluxo/térmica PEX gás Ø 1" 25 m³/h</t>
  </si>
  <si>
    <t>13.107.000271.SER</t>
  </si>
  <si>
    <t>Válvula de segurança horizontal de fluxo/térmica PEX gás Ø 1" 60 m³/h</t>
  </si>
  <si>
    <t>13.107.000280.SER</t>
  </si>
  <si>
    <t>Válvula de esfera fêmea PEX gás Ø 1/2"</t>
  </si>
  <si>
    <t>13.107.000281.SER</t>
  </si>
  <si>
    <t>Válvula de esfera fêmea PEX gás Ø 3/4"</t>
  </si>
  <si>
    <t>13.107.000282.SER</t>
  </si>
  <si>
    <t>Válvula de esfera fêmea PEX gás Ø 1"</t>
  </si>
  <si>
    <t>13.107.000283.SER</t>
  </si>
  <si>
    <t>Válvula de esfera macho x fêmea PEX gás Ø 1/2"</t>
  </si>
  <si>
    <t>13.107.000284.SER</t>
  </si>
  <si>
    <t>Válvula de esfera macho x fêmea PEX gás Ø 3/4"</t>
  </si>
  <si>
    <t>13.107.000300.SER</t>
  </si>
  <si>
    <t>Tubo PEX para água fria Ø 16 mm</t>
  </si>
  <si>
    <t>13.107.000301.SER</t>
  </si>
  <si>
    <t>Tubo PEX para água fria Ø 20 mm</t>
  </si>
  <si>
    <t>13.107.000302.SER</t>
  </si>
  <si>
    <t>Tubo PEX para água fria Ø 25 mm</t>
  </si>
  <si>
    <t>13.107.000303.SER</t>
  </si>
  <si>
    <t>Tubo PEX para água fria Ø 32 mm</t>
  </si>
  <si>
    <t>13.107.000304.SER</t>
  </si>
  <si>
    <t>Tubo PEX multicamada para água quente Ø 16 mm</t>
  </si>
  <si>
    <t>13.107.000305.SER</t>
  </si>
  <si>
    <t>Tubo PEX multicamada para água quente Ø 20 mm</t>
  </si>
  <si>
    <t>13.107.000306.SER</t>
  </si>
  <si>
    <t>Tubo PEX multicamada para água quente Ø 26 mm</t>
  </si>
  <si>
    <t>13.107.000307.SER</t>
  </si>
  <si>
    <t>Tubo PEX multicamada para água quente Ø 32 mm</t>
  </si>
  <si>
    <t>13.107.000308.SER</t>
  </si>
  <si>
    <t>Tubo PEX multicamada para gás Ø 16 mm</t>
  </si>
  <si>
    <t>13.107.000309.SER</t>
  </si>
  <si>
    <t>Tubo PEX multicamada para gás Ø 20 mm</t>
  </si>
  <si>
    <t>13.107.000310.SER</t>
  </si>
  <si>
    <t>Tubo PEX multicamada para gás Ø 26 mm</t>
  </si>
  <si>
    <t>13.107.000311.SER</t>
  </si>
  <si>
    <t>Tubo PEX multicamada para gás Ø 32 mm</t>
  </si>
  <si>
    <t>13.107.000350.SER</t>
  </si>
  <si>
    <t>Válvula de esfera macho x fêmea PEX gás Ø 1"</t>
  </si>
  <si>
    <t>13.109</t>
  </si>
  <si>
    <t>Tubos e conexões em ferro galvanizado</t>
  </si>
  <si>
    <t>13.109.000010.SER</t>
  </si>
  <si>
    <t>Tubo de aço galvanizado com costura inclusive conexões Ø 15 mm - 1/2"</t>
  </si>
  <si>
    <t>13.109.000011.SER</t>
  </si>
  <si>
    <t>Tubo de aço galvanizado com costura inclusive conexões Ø 20 mm - 3/4"</t>
  </si>
  <si>
    <t>13.109.000012.SER</t>
  </si>
  <si>
    <t>Tubo de aço galvanizado com costura inclusive conexões Ø 25 mm - 1"</t>
  </si>
  <si>
    <t>13.109.000013.SER</t>
  </si>
  <si>
    <t>Tubo de aço galvanizado com costura inclusive conexões Ø 32 mm - 1 1/4"</t>
  </si>
  <si>
    <t>13.109.000014.SER</t>
  </si>
  <si>
    <t>Tubo de aço galvanizado com costura inclusive conexões Ø 40 mm - 1 1/2"</t>
  </si>
  <si>
    <t>13.109.000015.SER</t>
  </si>
  <si>
    <t>Tubo de aço galvanizado com costura inclusive conexões Ø 50 mm - 2"</t>
  </si>
  <si>
    <t>13.109.000016.SER</t>
  </si>
  <si>
    <t>Tubo de aço galvanizado com costura inclusive conexões Ø 65 mm - 2 1/2"</t>
  </si>
  <si>
    <t>13.109.000017.SER</t>
  </si>
  <si>
    <t>Tubo de aço galvanizado com costura inclusive conexões Ø 80 mm - 3"</t>
  </si>
  <si>
    <t>13.109.000018.SER</t>
  </si>
  <si>
    <t>Tubo de aço galvanizado com costura inclusive conexões Ø 100 mm - 4"</t>
  </si>
  <si>
    <t>13.109.000019.SER</t>
  </si>
  <si>
    <t>Tubo de aço galvanizado com costura inclusive conexões Ø 150 mm - 6"</t>
  </si>
  <si>
    <t>13.109.000020.SER</t>
  </si>
  <si>
    <t>Tubo de aço galvanizado sem costura inclusive conexões Ø 15 mm - 1/2"</t>
  </si>
  <si>
    <t>13.109.000021.SER</t>
  </si>
  <si>
    <t>Tubo de aço galvanizado sem costura inclusive conexões Ø 20 mm - 3/4"</t>
  </si>
  <si>
    <t>13.109.000022.SER</t>
  </si>
  <si>
    <t>Tubo de aço galvanizado sem costura inclusive conexões Ø 25 mm - 1"</t>
  </si>
  <si>
    <t>13.109.000023.SER</t>
  </si>
  <si>
    <t>Tubo de aço galvanizado sem costura inclusive conexões Ø 32 mm - 1 1/4"</t>
  </si>
  <si>
    <t>13.109.000024.SER</t>
  </si>
  <si>
    <t>Tubo de aço galvanizado sem costura inclusive conexões Ø 40 mm - 1 1/2"</t>
  </si>
  <si>
    <t>13.109.000025.SER</t>
  </si>
  <si>
    <t>Tubo de aço galvanizado sem costura inclusive conexões Ø 50 mm - 2"</t>
  </si>
  <si>
    <t>13.109.000026.SER</t>
  </si>
  <si>
    <t>Tubo de aço galvanizado sem costura inclusive conexões Ø 65 mm - 2 1/2"</t>
  </si>
  <si>
    <t>13.109.000027.SER</t>
  </si>
  <si>
    <t>Tubo de aço galvanizado sem costura inclusive conexões Ø 80 mm - 3"</t>
  </si>
  <si>
    <t>13.109.000028.SER</t>
  </si>
  <si>
    <t>Tubo de aço galvanizado sem costura inclusive conexões Ø 100 mm - 4"</t>
  </si>
  <si>
    <t>13.109.000029.SER</t>
  </si>
  <si>
    <t>Tubo de aço galvanizado sem costura inclusive conexões Ø 150 mm - 6"</t>
  </si>
  <si>
    <t>13.109.000030.SER</t>
  </si>
  <si>
    <t>Tubo de aço galvanizado com costura Ø 15 mm - 1/2"</t>
  </si>
  <si>
    <t>13.109.000031.SER</t>
  </si>
  <si>
    <t>Tubo de aço galvanizado com costura Ø 20 mm - 3/4"</t>
  </si>
  <si>
    <t>13.109.000032.SER</t>
  </si>
  <si>
    <t>Tubo de aço galvanizado com costura Ø 25 mm - 1"</t>
  </si>
  <si>
    <t>13.109.000033.SER</t>
  </si>
  <si>
    <t>Tubo de aço galvanizado com costura Ø 32 mm - 1 1/4"</t>
  </si>
  <si>
    <t>13.109.000034.SER</t>
  </si>
  <si>
    <t>Tubo de aço galvanizado com costura Ø 40 mm - 1 1/2"</t>
  </si>
  <si>
    <t>13.109.000035.SER</t>
  </si>
  <si>
    <t>Tubo de aço galvanizado com costura Ø 50 mm - 2"</t>
  </si>
  <si>
    <t>13.109.000036.SER</t>
  </si>
  <si>
    <t>Tubo de aço galvanizado com costura Ø 65 mm - 2 1/2"</t>
  </si>
  <si>
    <t>13.109.000037.SER</t>
  </si>
  <si>
    <t>Tubo de aço galvanizado com costura Ø 80 mm - 3"</t>
  </si>
  <si>
    <t>13.109.000038.SER</t>
  </si>
  <si>
    <t>Tubo de aço galvanizado com costura Ø 100 mm - 4"</t>
  </si>
  <si>
    <t>13.109.000039.SER</t>
  </si>
  <si>
    <t>Tubo de aço galvanizado com costura Ø 150 mm - 6"</t>
  </si>
  <si>
    <t>13.109.000040.SER</t>
  </si>
  <si>
    <t>Tubo de aço galvanizado sem costura Ø 15 mm - 1/2"</t>
  </si>
  <si>
    <t>13.109.000041.SER</t>
  </si>
  <si>
    <t>Tubo de aço galvanizado sem costura Ø 20 mm - 3/4"</t>
  </si>
  <si>
    <t>13.109.000042.SER</t>
  </si>
  <si>
    <t>Tubo de aço galvanizado sem costura Ø 25 mm - 1"</t>
  </si>
  <si>
    <t>13.109.000043.SER</t>
  </si>
  <si>
    <t>Tubo de aço galvanizado sem costura Ø 32 mm - 1 1/4"</t>
  </si>
  <si>
    <t>13.109.000044.SER</t>
  </si>
  <si>
    <t>Tubo de aço galvanizado sem costura Ø 40 mm - 1 1/2"</t>
  </si>
  <si>
    <t>13.109.000045.SER</t>
  </si>
  <si>
    <t>Tubo de aço galvanizado sem costura Ø 50 mm - 2"</t>
  </si>
  <si>
    <t>13.109.000046.SER</t>
  </si>
  <si>
    <t>Tubo de aço galvanizado sem costura Ø 65 mm - 2 1/2"</t>
  </si>
  <si>
    <t>13.109.000047.SER</t>
  </si>
  <si>
    <t>Tubo de aço galvanizado sem costura Ø 80 mm - 3"</t>
  </si>
  <si>
    <t>13.109.000048.SER</t>
  </si>
  <si>
    <t>Tubo de aço galvanizado sem costura Ø 100 mm - 4"</t>
  </si>
  <si>
    <t>13.109.000049.SER</t>
  </si>
  <si>
    <t>Tubo de aço galvanizado sem costura Ø 150 mm - 6"</t>
  </si>
  <si>
    <t>13.109.000100.SER</t>
  </si>
  <si>
    <t>Bucha de redução de ferro galvanizado Ø 20 x 15 mm - 3/4 x 1/2"</t>
  </si>
  <si>
    <t>13.109.000101.SER</t>
  </si>
  <si>
    <t>Bucha de redução de ferro galvanizado Ø 40 x 32 mm - 1 1/2 x 1 1/4"</t>
  </si>
  <si>
    <t>13.109.000102.SER</t>
  </si>
  <si>
    <t>Bucha de redução de ferro galvanizado Ø 50 x 25 mm - 2 x 1"</t>
  </si>
  <si>
    <t>13.109.000103.SER</t>
  </si>
  <si>
    <t>Bucha de redução de ferro galvanizado Ø 50 x 32 mm - 2 x 1 1/4"</t>
  </si>
  <si>
    <t>13.109.000104.SER</t>
  </si>
  <si>
    <t>Bucha de redução de ferro galvanizado Ø 50 x 40 mm - 2 x 1 1/2"</t>
  </si>
  <si>
    <t>13.109.000105.SER</t>
  </si>
  <si>
    <t>Bucha de redução de ferro galvanizado Ø 65 x 25 mm - 2 1/2 x 1"</t>
  </si>
  <si>
    <t>13.109.000106.SER</t>
  </si>
  <si>
    <t>Bucha de redução de ferro galvanizado Ø 65 x 32 mm - 2 1/2 x 1 1/4"</t>
  </si>
  <si>
    <t>13.109.000107.SER</t>
  </si>
  <si>
    <t>Bucha de redução de ferro galvanizado Ø 65 x 40 mm - 2 1/2 x 1 1/2"</t>
  </si>
  <si>
    <t>13.109.000108.SER</t>
  </si>
  <si>
    <t>Bucha de redução de ferro galvanizado Ø 80 x 40 mm - 3 x 1 1/2"</t>
  </si>
  <si>
    <t>13.109.000109.SER</t>
  </si>
  <si>
    <t>Bucha de redução de ferro galvanizado Ø 80 x 50 mm - 3 x 2"</t>
  </si>
  <si>
    <t>13.109.000110.SER</t>
  </si>
  <si>
    <t>Bucha de redução de ferro galvanizado Ø 25 x 15 mm - 1 x 1/2"</t>
  </si>
  <si>
    <t>13.109.000111.SER</t>
  </si>
  <si>
    <t>Bucha de redução de ferro galvanizado Ø 80 x 65 mm - 3 x 2 1/2"</t>
  </si>
  <si>
    <t>13.109.000112.SER</t>
  </si>
  <si>
    <t>Bucha de redução de ferro galvanizado Ø 100 x 50 mm - 4 x 2"</t>
  </si>
  <si>
    <t>13.109.000113.SER</t>
  </si>
  <si>
    <t>Bucha de redução de ferro galvanizado Ø 100 x 65 mm - 4 x 2 1/2"</t>
  </si>
  <si>
    <t>13.109.000114.SER</t>
  </si>
  <si>
    <t>Bucha de redução de ferro galvanizado Ø 100 x 80 mm - 4 x 3"</t>
  </si>
  <si>
    <t>13.109.000115.SER</t>
  </si>
  <si>
    <t>Bucha de redução de ferro galvanizado Ø 25 x 20 mm - 1 x 3/4"</t>
  </si>
  <si>
    <t>13.109.000116.SER</t>
  </si>
  <si>
    <t>Bucha de redução de ferro galvanizado Ø 32 x 15 mm - 1 1/4 x 1/2"</t>
  </si>
  <si>
    <t>13.109.000117.SER</t>
  </si>
  <si>
    <t>Bucha de redução de ferro galvanizado Ø 32 x 20 mm - 1 1/4 x 3/4"</t>
  </si>
  <si>
    <t>13.109.000118.SER</t>
  </si>
  <si>
    <t>Bucha de redução de ferro galvanizado Ø 32 x 25 mm - 1 1/4 x 1"</t>
  </si>
  <si>
    <t>13.109.000119.SER</t>
  </si>
  <si>
    <t>Bucha de redução de ferro galvanizado Ø 40 x 15 mm - 1 1/2 x 1/2"</t>
  </si>
  <si>
    <t>13.109.000120.SER</t>
  </si>
  <si>
    <t>Bucha de redução de ferro galvanizado Ø 40 x 20 mm - 1 1/2 x 3/4"</t>
  </si>
  <si>
    <t>13.109.000121.SER</t>
  </si>
  <si>
    <t>Bucha de redução de ferro galvanizado Ø 40 x 25 mm - 1 1/2 x 1"</t>
  </si>
  <si>
    <t>13.109.000150.SER</t>
  </si>
  <si>
    <t>Bujão (plug de ferro galvanizado Ø 15 mm - 1/2"</t>
  </si>
  <si>
    <t>13.109.000151.SER</t>
  </si>
  <si>
    <t>Bujão (plug de ferro galvanizado Ø 20 mm - 3/4"</t>
  </si>
  <si>
    <t>13.109.000152.SER</t>
  </si>
  <si>
    <t>Bujão (plug de ferro galvanizado Ø 25 mm - 1"</t>
  </si>
  <si>
    <t>13.109.000153.SER</t>
  </si>
  <si>
    <t>Bujão (plug de ferro galvanizado Ø 32 mm - 1 1/4"</t>
  </si>
  <si>
    <t>13.109.000154.SER</t>
  </si>
  <si>
    <t>Bujão (plug de ferro galvanizado Ø 40 mm - 1 1/2"</t>
  </si>
  <si>
    <t>13.109.000155.SER</t>
  </si>
  <si>
    <t>Bujão (plug de ferro galvanizado Ø 100 mm - 4"</t>
  </si>
  <si>
    <t>13.109.000170.SER</t>
  </si>
  <si>
    <t>Tampão - cap de ferro galvanizado Ø 15 mm - 1/2"</t>
  </si>
  <si>
    <t>13.109.000171.SER</t>
  </si>
  <si>
    <t>Tampão - cap de ferro galvanizado Ø 20 mm - 3/4"</t>
  </si>
  <si>
    <t>13.109.000172.SER</t>
  </si>
  <si>
    <t>Tampão - cap de ferro galvanizado Ø 25 mm - 1"</t>
  </si>
  <si>
    <t>13.109.000173.SER</t>
  </si>
  <si>
    <t>Tampão - cap de ferro galvanizado Ø 32 mm - 1 1/4"</t>
  </si>
  <si>
    <t>13.109.000174.SER</t>
  </si>
  <si>
    <t>Tampão - cap de ferro galvanizado Ø 50 mm - 2"</t>
  </si>
  <si>
    <t>13.109.000175.SER</t>
  </si>
  <si>
    <t>Tampão - cap de ferro galvanizado Ø 65 mm - 2 1/2"</t>
  </si>
  <si>
    <t>13.109.000176.SER</t>
  </si>
  <si>
    <t>Tampão - cap de ferro galvanizado Ø 80 mm - 3"</t>
  </si>
  <si>
    <t>13.109.000177.SER</t>
  </si>
  <si>
    <t>Tampão - cap de ferro galvanizado Ø 100 mm - 4"</t>
  </si>
  <si>
    <t>13.109.000178.SER</t>
  </si>
  <si>
    <t>Cotovelo 45° de ferro galvanizado Ø 15 mm - 1/2"</t>
  </si>
  <si>
    <t>13.109.000179.SER</t>
  </si>
  <si>
    <t>Cotovelo 45° de ferro galvanizado Ø 150 mm - 6"</t>
  </si>
  <si>
    <t>13.109.000180.SER</t>
  </si>
  <si>
    <t>Cotovelo 45° de ferro galvanizado Ø 20 mm - 3/4"</t>
  </si>
  <si>
    <t>13.109.000181.SER</t>
  </si>
  <si>
    <t>Cotovelo 45° de ferro galvanizado Ø 25 mm - 1"</t>
  </si>
  <si>
    <t>13.109.000182.SER</t>
  </si>
  <si>
    <t>Cotovelo 45° de ferro galvanizado Ø 32 mm - 1 1/4"</t>
  </si>
  <si>
    <t>13.109.000183.SER</t>
  </si>
  <si>
    <t>Cotovelo 45° de ferro galvanizado Ø 40 mm - 1 1/2"</t>
  </si>
  <si>
    <t>13.109.000184.SER</t>
  </si>
  <si>
    <t>Cotovelo 45° de ferro galvanizado Ø 50 mm - 2"</t>
  </si>
  <si>
    <t>13.109.000185.SER</t>
  </si>
  <si>
    <t>Cotovelo 45° de ferro galvanizado Ø 65 mm - 2 1/2"</t>
  </si>
  <si>
    <t>13.109.000186.SER</t>
  </si>
  <si>
    <t>Cotovelo 45° de ferro galvanizado Ø 80 mm - 3"</t>
  </si>
  <si>
    <t>13.109.000187.SER</t>
  </si>
  <si>
    <t>Cotovelo 45° de ferro galvanizado Ø 100 mm - 4"</t>
  </si>
  <si>
    <t>13.109.000188.SER</t>
  </si>
  <si>
    <t>Cotovelo 90° de ferro galvanizado Ø 15 mm - 1/2"</t>
  </si>
  <si>
    <t>13.109.000189.SER</t>
  </si>
  <si>
    <t>Cotovelo 90° de ferro galvanizado Ø 150 mm - 6"</t>
  </si>
  <si>
    <t>13.109.000190.SER</t>
  </si>
  <si>
    <t>Cotovelo 90° de ferro galvanizado Ø 20 mm - 3/4"</t>
  </si>
  <si>
    <t>13.109.000191.SER</t>
  </si>
  <si>
    <t>Cotovelo 90° de ferro galvanizado Ø 25 mm - 1"</t>
  </si>
  <si>
    <t>13.109.000192.SER</t>
  </si>
  <si>
    <t>Cotovelo 90° de ferro galvanizado Ø 32 mm - 1 1/4"</t>
  </si>
  <si>
    <t>13.109.000193.SER</t>
  </si>
  <si>
    <t>Cotovelo 90° de ferro galvanizado Ø 40 mm - 1 1/2"</t>
  </si>
  <si>
    <t>13.109.000194.SER</t>
  </si>
  <si>
    <t>Cotovelo 90° de ferro galvanizado Ø 50 mm - 2"</t>
  </si>
  <si>
    <t>13.109.000195.SER</t>
  </si>
  <si>
    <t>Cotovelo 90° de ferro galvanizado Ø 65 mm - 2 1/2"</t>
  </si>
  <si>
    <t>13.109.000196.SER</t>
  </si>
  <si>
    <t>Cotovelo 90° de ferro galvanizado Ø 80 mm - 3"</t>
  </si>
  <si>
    <t>13.109.000197.SER</t>
  </si>
  <si>
    <t>Cotovelo 90° de ferro galvanizado Ø 100 mm - 4"</t>
  </si>
  <si>
    <t>13.109.000198.SER</t>
  </si>
  <si>
    <t>Cotovelo de redução de ferro galvanizado Ø 25 x 20 mm - 1 x 3/4"</t>
  </si>
  <si>
    <t>13.109.000199.SER</t>
  </si>
  <si>
    <t>Cotovelo de redução de ferro galvanizado Ø 32 x 20 mm - 1 1/4 x 3/4"</t>
  </si>
  <si>
    <t>13.109.000200.SER</t>
  </si>
  <si>
    <t>Cotovelo de redução de ferro galvanizado Ø 32 x 25 mm - 1 1/4 x 1"</t>
  </si>
  <si>
    <t>13.109.000201.SER</t>
  </si>
  <si>
    <t>Cotovelo de redução de ferro galvanizado Ø 40 x 20 mm - 1 1/2 x 3/4"</t>
  </si>
  <si>
    <t>13.109.000202.SER</t>
  </si>
  <si>
    <t>Cotovelo de redução de ferro galvanizado Ø 40 x 25 mm - 1 1/2 x 1"</t>
  </si>
  <si>
    <t>13.109.000203.SER</t>
  </si>
  <si>
    <t>Cotovelo de redução de ferro galvanizado Ø 40 x 32 mm - 1 1/2 x 1 1/4"</t>
  </si>
  <si>
    <t>13.109.000204.SER</t>
  </si>
  <si>
    <t>Cotovelo de redução de ferro galvanizado Ø 50 x 40 mm - 2 x 1 1/2"</t>
  </si>
  <si>
    <t>13.109.000205.SER</t>
  </si>
  <si>
    <t>Cotovelo macho-fêmea de ferro galvanizado Ø 15 mm - 1/2"</t>
  </si>
  <si>
    <t>13.109.000206.SER</t>
  </si>
  <si>
    <t>Cotovelo macho-fêmea de ferro galvanizado Ø 20 mm - 3/4"</t>
  </si>
  <si>
    <t>13.109.000207.SER</t>
  </si>
  <si>
    <t>Cotovelo macho-fêmea de ferro galvanizado Ø 25 mm - 1"</t>
  </si>
  <si>
    <t>13.109.000208.SER</t>
  </si>
  <si>
    <t>Cotovelo macho-fêmea de ferro galvanizado Ø 65 mm - 2 1/2"</t>
  </si>
  <si>
    <t>13.109.000209.SER</t>
  </si>
  <si>
    <t>Cruzeta de ferro galvanizado Ø 40 mm - 1 1/2"</t>
  </si>
  <si>
    <t>13.109.000210.SER</t>
  </si>
  <si>
    <t>Cruzeta de ferro galvanizado Ø 50 mm - 2"</t>
  </si>
  <si>
    <t>13.109.000211.SER</t>
  </si>
  <si>
    <t>Cruzeta de ferro galvanizado Ø 65 mm - 2 1/2"</t>
  </si>
  <si>
    <t>13.109.000212.SER</t>
  </si>
  <si>
    <t>Cruzeta de ferro galvanizado Ø 80 mm - 3"</t>
  </si>
  <si>
    <t>13.109.000213.SER</t>
  </si>
  <si>
    <t>Curva 45° macho-fêmea de ferro galvanizado Ø 15 mm - 1/2"</t>
  </si>
  <si>
    <t>13.109.000214.SER</t>
  </si>
  <si>
    <t>Curva 45° macho-fêmea de ferro galvanizado Ø 20 mm - 3/4"</t>
  </si>
  <si>
    <t>13.109.000215.SER</t>
  </si>
  <si>
    <t>Curva 45° macho-fêmea de ferro galvanizado Ø 25 mm - 1"</t>
  </si>
  <si>
    <t>13.109.000216.SER</t>
  </si>
  <si>
    <t>Curva 45° macho-fêmea de ferro galvanizado Ø 32 mm - 1 1/4"</t>
  </si>
  <si>
    <t>13.109.000217.SER</t>
  </si>
  <si>
    <t>Curva 45° macho-fêmea de ferro galvanizado Ø 40 mm - 1 1/2"</t>
  </si>
  <si>
    <t>13.109.000218.SER</t>
  </si>
  <si>
    <t>Curva 45° macho-fêmea de ferro galvanizado Ø 50 mm - 2"</t>
  </si>
  <si>
    <t>13.109.000219.SER</t>
  </si>
  <si>
    <t>Curva 45° macho-fêmea de ferro galvanizado Ø 65 mm - 2 1/2"</t>
  </si>
  <si>
    <t>13.109.000220.SER</t>
  </si>
  <si>
    <t>Curva 45° macho-fêmea de ferro galvanizado Ø 80 mm - 3"</t>
  </si>
  <si>
    <t>13.109.000221.SER</t>
  </si>
  <si>
    <t>Curva 90° fêmea de ferro galvanizado Ø 15 mm - 1/2"</t>
  </si>
  <si>
    <t>13.109.000222.SER</t>
  </si>
  <si>
    <t>Curva 90° fêmea de ferro galvanizado Ø 20 mm - 3/4"</t>
  </si>
  <si>
    <t>13.109.000223.SER</t>
  </si>
  <si>
    <t>Curva 90° fêmea de ferro galvanizado Ø 25 mm - 1"</t>
  </si>
  <si>
    <t>13.109.000224.SER</t>
  </si>
  <si>
    <t>Curva 90° fêmea de ferro galvanizado Ø 32 mm - 1 1/4"</t>
  </si>
  <si>
    <t>13.109.000225.SER</t>
  </si>
  <si>
    <t>Curva 90° fêmea de ferro galvanizado Ø 40 mm - 1 1/2"</t>
  </si>
  <si>
    <t>13.109.000226.SER</t>
  </si>
  <si>
    <t>Curva 90° fêmea de ferro galvanizado Ø 50 mm - 2"</t>
  </si>
  <si>
    <t>13.109.000227.SER</t>
  </si>
  <si>
    <t>Curva 90° fêmea de ferro galvanizado Ø 65 mm - 2 1/2"</t>
  </si>
  <si>
    <t>13.109.000228.SER</t>
  </si>
  <si>
    <t>Curva 90° fêmea de ferro galvanizado Ø 80 mm - 3"</t>
  </si>
  <si>
    <t>13.109.000229.SER</t>
  </si>
  <si>
    <t>Curva 90° fêmea de ferro galvanizado Ø 100 mm - 4"</t>
  </si>
  <si>
    <t>13.109.000230.SER</t>
  </si>
  <si>
    <t>Curva 90° macho de ferro galvanizado Ø 15 mm - 1/2"</t>
  </si>
  <si>
    <t>13.109.000231.SER</t>
  </si>
  <si>
    <t>Curva 90° macho de ferro galvanizado Ø 20 mm - 3/4"</t>
  </si>
  <si>
    <t>13.109.000232.SER</t>
  </si>
  <si>
    <t>Curva 90° macho de ferro galvanizado Ø 25 mm - 1"</t>
  </si>
  <si>
    <t>13.109.000233.SER</t>
  </si>
  <si>
    <t>Curva 90° macho de ferro galvanizado Ø 32 mm - 1 1/4"</t>
  </si>
  <si>
    <t>13.109.000234.SER</t>
  </si>
  <si>
    <t>Curva 90° macho de ferro galvanizado Ø 40 mm - 1 1/2"</t>
  </si>
  <si>
    <t>13.109.000235.SER</t>
  </si>
  <si>
    <t>Curva 90° macho de ferro galvanizado Ø 50 mm - 2"</t>
  </si>
  <si>
    <t>13.109.000236.SER</t>
  </si>
  <si>
    <t>Curva 90° macho de ferro galvanizado Ø 65 mm - 2 1/2"</t>
  </si>
  <si>
    <t>13.109.000237.SER</t>
  </si>
  <si>
    <t>Curva 90° macho de ferro galvanizado Ø 80 mm - 3"</t>
  </si>
  <si>
    <t>13.109.000238.SER</t>
  </si>
  <si>
    <t>Curva 90° macho de ferro galvanizado Ø 100 mm - 4"</t>
  </si>
  <si>
    <t>13.109.000239.SER</t>
  </si>
  <si>
    <t>Curva 90° macho-fêmea de ferro galvanizado Ø 15 mm - 1/2"</t>
  </si>
  <si>
    <t>13.109.000240.SER</t>
  </si>
  <si>
    <t>Curva 90° macho-fêmea de ferro galvanizado Ø 20 mm - 3/4"</t>
  </si>
  <si>
    <t>13.109.000241.SER</t>
  </si>
  <si>
    <t>Curva 90° macho-fêmea de ferro galvanizado Ø 25 mm - 1"</t>
  </si>
  <si>
    <t>13.109.000242.SER</t>
  </si>
  <si>
    <t>Curva 90° macho-fêmea de ferro galvanizado Ø 32 mm - 1 1/4"</t>
  </si>
  <si>
    <t>13.109.000243.SER</t>
  </si>
  <si>
    <t>Curva 90° macho-fêmea de ferro galvanizado Ø 40 mm - 1 1/2"</t>
  </si>
  <si>
    <t>13.109.000244.SER</t>
  </si>
  <si>
    <t>Curva 90° macho-fêmea de ferro galvanizado Ø 50 mm - 2"</t>
  </si>
  <si>
    <t>13.109.000245.SER</t>
  </si>
  <si>
    <t>Curva 90° macho-fêmea de ferro galvanizado Ø 65 mm - 2 1/2"</t>
  </si>
  <si>
    <t>13.109.000246.SER</t>
  </si>
  <si>
    <t>Curva 90° macho-fêmea de ferro galvanizado Ø 80 mm - 3"</t>
  </si>
  <si>
    <t>13.109.000247.SER</t>
  </si>
  <si>
    <t>Curva 90° macho-fêmea de ferro galvanizado Ø 100 mm - 4"</t>
  </si>
  <si>
    <t>13.109.000248.SER</t>
  </si>
  <si>
    <t>Curva de retorno de ferro galvanizado Ø 15 mm - 1/2"</t>
  </si>
  <si>
    <t>13.109.000249.SER</t>
  </si>
  <si>
    <t>Curva de retorno de ferro galvanizado Ø 20 mm - 3/4"</t>
  </si>
  <si>
    <t>13.109.000250.SER</t>
  </si>
  <si>
    <t>Curva de retorno de ferro galvanizado Ø 25 mm - 1"</t>
  </si>
  <si>
    <t>13.109.000251.SER</t>
  </si>
  <si>
    <t>Curva de retorno de ferro galvanizado Ø 32 mm - 1 1/4"</t>
  </si>
  <si>
    <t>13.109.000252.SER</t>
  </si>
  <si>
    <t>Curva de retorno de ferro galvanizado Ø 40 mm - 1 1/2"</t>
  </si>
  <si>
    <t>13.109.000253.SER</t>
  </si>
  <si>
    <t>Curva de retorno de ferro galvanizado Ø 50 mm - 2"</t>
  </si>
  <si>
    <t>13.109.000254.SER</t>
  </si>
  <si>
    <t>Curva de transposição de ferro galvanizado Ø 15 x 15 mm - 1/2 x 1/2"</t>
  </si>
  <si>
    <t>13.109.000255.SER</t>
  </si>
  <si>
    <t>Curva de transposição de ferro galvanizado Ø 15 x 25 mm - 1/2 x 1"</t>
  </si>
  <si>
    <t>13.109.000256.SER</t>
  </si>
  <si>
    <t>Curva de transposição de ferro galvanizado Ø 20 x 20 mm - 3/4 x 3/4"</t>
  </si>
  <si>
    <t>13.109.000257.SER</t>
  </si>
  <si>
    <t>Curva de transposição de ferro galvanizado Ø 20 x 25 mm - 3/4 x 1"</t>
  </si>
  <si>
    <t>13.109.000258.SER</t>
  </si>
  <si>
    <t>Curva 45° fêmea de ferro galvanizado Ø 15 mm - 1/2"</t>
  </si>
  <si>
    <t>13.109.000259.SER</t>
  </si>
  <si>
    <t>Curva 45° fêmea de ferro galvanizado Ø 20 mm - 3/4"</t>
  </si>
  <si>
    <t>13.109.000260.SER</t>
  </si>
  <si>
    <t>Curva 45° fêmea de ferro galvanizado Ø 25 mm - 1"</t>
  </si>
  <si>
    <t>13.109.000261.SER</t>
  </si>
  <si>
    <t>Curva 45° fêmea de ferro galvanizado Ø 32 mm - 1 1/4"</t>
  </si>
  <si>
    <t>13.109.000262.SER</t>
  </si>
  <si>
    <t>Curva 45° fêmea de ferro galvanizado Ø 40 mm - 1 1/2"</t>
  </si>
  <si>
    <t>13.109.000263.SER</t>
  </si>
  <si>
    <t>Flange de ferro galvanizado para caixa d´água Ø 15 mm - 1/2"</t>
  </si>
  <si>
    <t>13.109.000264.SER</t>
  </si>
  <si>
    <t>Flange de ferro galvanizado sextavada Ø 40 mm - 1 1/2"</t>
  </si>
  <si>
    <t>13.109.000265.SER</t>
  </si>
  <si>
    <t>Flange de ferro galvanizado sextavada Ø 50 mm - 2"</t>
  </si>
  <si>
    <t>13.109.000266.SER</t>
  </si>
  <si>
    <t>Flange de ferro galvanizado sextavada Ø 65 mm - 2 1/2"</t>
  </si>
  <si>
    <t>13.109.000267.SER</t>
  </si>
  <si>
    <t>Flange de ferro galvanizado sextavada Ø 80 mm - 3"</t>
  </si>
  <si>
    <t>13.109.000268.SER</t>
  </si>
  <si>
    <t>Flange de ferro galvanizado sextavada Ø 100 mm - 4"</t>
  </si>
  <si>
    <t>13.109.000269.SER</t>
  </si>
  <si>
    <t>Flange de ferro galvanizado para caixa d´água Ø 20 mm - 3/4"</t>
  </si>
  <si>
    <t>13.109.000270.SER</t>
  </si>
  <si>
    <t>Flange de ferro galvanizado para caixa d´água Ø 25 mm - 1"</t>
  </si>
  <si>
    <t>13.109.000271.SER</t>
  </si>
  <si>
    <t>Flange de ferro galvanizado para caixa d´água Ø 32 mm - 1 1/4"</t>
  </si>
  <si>
    <t>13.109.000272.SER</t>
  </si>
  <si>
    <t>Flange de ferro galvanizado para caixa d´água Ø 40 mm - 1 1/2"</t>
  </si>
  <si>
    <t>13.109.000273.SER</t>
  </si>
  <si>
    <t>Flange de ferro galvanizado sextavada Ø 15 mm - 1/2"</t>
  </si>
  <si>
    <t>13.109.000274.SER</t>
  </si>
  <si>
    <t>Flange de ferro galvanizado sextavada Ø 20 mm - 3/4"</t>
  </si>
  <si>
    <t>13.109.000275.SER</t>
  </si>
  <si>
    <t>Flange de ferro galvanizado sextavada Ø 25 mm - 1"</t>
  </si>
  <si>
    <t>13.109.000276.SER</t>
  </si>
  <si>
    <t>Flange de ferro galvanizado sextavada Ø 32 mm - 1 1/4"</t>
  </si>
  <si>
    <t>13.109.000277.SER</t>
  </si>
  <si>
    <t>Luva de ferro galvanizado Ø 15 mm - 1/2"</t>
  </si>
  <si>
    <t>13.109.000278.SER</t>
  </si>
  <si>
    <t>Luva de ferro galvanizado Ø 20 mm - 3/4"</t>
  </si>
  <si>
    <t>13.109.000279.SER</t>
  </si>
  <si>
    <t>Luva de ferro galvanizado Ø 25 mm - 1"</t>
  </si>
  <si>
    <t>13.109.000280.SER</t>
  </si>
  <si>
    <t>Luva de ferro galvanizado Ø 32 mm - 1 1/4"</t>
  </si>
  <si>
    <t>13.109.000281.SER</t>
  </si>
  <si>
    <t>Luva de ferro galvanizado Ø 40 mm - 1 1/2"</t>
  </si>
  <si>
    <t>13.109.000282.SER</t>
  </si>
  <si>
    <t>Luva de ferro galvanizado Ø 50 mm - 2"</t>
  </si>
  <si>
    <t>13.109.000283.SER</t>
  </si>
  <si>
    <t>Luva de ferro galvanizado Ø 65 mm - 2 1/2"</t>
  </si>
  <si>
    <t>13.109.000284.SER</t>
  </si>
  <si>
    <t>Luva de ferro galvanizado Ø 80 mm - 3"</t>
  </si>
  <si>
    <t>13.109.000285.SER</t>
  </si>
  <si>
    <t>Luva de ferro galvanizado Ø 100 mm - 4"</t>
  </si>
  <si>
    <t>13.109.000286.SER</t>
  </si>
  <si>
    <t>Luva de redução de ferro galvanizado Ø 20 x 15 mm - 3/4 x 1/2"</t>
  </si>
  <si>
    <t>13.109.000287.SER</t>
  </si>
  <si>
    <t>Luva de redução de ferro galvanizado Ø 50 x 25 mm - 2 x 1"</t>
  </si>
  <si>
    <t>13.109.000288.SER</t>
  </si>
  <si>
    <t>Luva de redução de ferro galvanizado Ø 50 x 32 mm - 2 x 1 1/4"</t>
  </si>
  <si>
    <t>13.109.000289.SER</t>
  </si>
  <si>
    <t>Luva de redução de ferro galvanizado Ø 50 x 40 mm - 2 x 1 1/2"</t>
  </si>
  <si>
    <t>13.109.000290.SER</t>
  </si>
  <si>
    <t>Luva de redução de ferro galvanizado Ø 65 x 32 mm - 2 1/2 x 1 1/4"</t>
  </si>
  <si>
    <t>13.109.000291.SER</t>
  </si>
  <si>
    <t>Luva de redução de ferro galvanizado Ø 65 x 40mm - 2 1/2 x 1 1/2"</t>
  </si>
  <si>
    <t>13.109.000292.SER</t>
  </si>
  <si>
    <t>Luva de redução de ferro galvanizado Ø 65 x 50 mm - 2 1/2 x 2"</t>
  </si>
  <si>
    <t>13.109.000293.SER</t>
  </si>
  <si>
    <t>Luva de redução de ferro galvanizado Ø 80 x 40 mm - 3 x 1 1/2"</t>
  </si>
  <si>
    <t>13.109.000294.SER</t>
  </si>
  <si>
    <t>Luva de redução de ferro galvanizado Ø 80 x 50 mm - 3 x 2"</t>
  </si>
  <si>
    <t>13.109.000295.SER</t>
  </si>
  <si>
    <t>Luva de redução de ferro galvanizado Ø 80 x 65 mm - 3 x 2 1/2"</t>
  </si>
  <si>
    <t>13.109.000296.SER</t>
  </si>
  <si>
    <t>Luva de redução de ferro galvanizado Ø 100 x 50 mm - 4 x 2"</t>
  </si>
  <si>
    <t>13.109.000297.SER</t>
  </si>
  <si>
    <t>Luva de redução de ferro galvanizado Ø 25 x 15 mm - 1 x 1/2"</t>
  </si>
  <si>
    <t>13.109.000298.SER</t>
  </si>
  <si>
    <t>Luva de redução de ferro galvanizado Ø 100 x 65 mm - 4 x 2 1/2"</t>
  </si>
  <si>
    <t>13.109.000299.SER</t>
  </si>
  <si>
    <t>Luva de redução de ferro galvanizado Ø 100 x 80 mm - 4 x 3"</t>
  </si>
  <si>
    <t>13.109.000300.SER</t>
  </si>
  <si>
    <t>Luva de redução de ferro galvanizado Ø 25 x 20 mm - 1 x 3/4"</t>
  </si>
  <si>
    <t>13.109.000301.SER</t>
  </si>
  <si>
    <t>Luva de redução de ferro galvanizado Ø 32 x 15 mm - 1 1/4 x 1/2"</t>
  </si>
  <si>
    <t>13.109.000302.SER</t>
  </si>
  <si>
    <t>Luva de redução de ferro galvanizado Ø 32 x 20 mm - 1 1/4 x 3/4"</t>
  </si>
  <si>
    <t>13.109.000303.SER</t>
  </si>
  <si>
    <t>Luva de redução de ferro galvanizado Ø 32 x 25 mm - 1 1/4 x 1"</t>
  </si>
  <si>
    <t>13.109.000304.SER</t>
  </si>
  <si>
    <t>Luva de redução de ferro galvanizado Ø 40 x 20 mm - 1 1/2 x 3/4"</t>
  </si>
  <si>
    <t>13.109.000305.SER</t>
  </si>
  <si>
    <t>Luva de redução de ferro galvanizado Ø 40 x 25 mm - 1 1/2 x 1"</t>
  </si>
  <si>
    <t>13.109.000306.SER</t>
  </si>
  <si>
    <t>Luva de redução de ferro galvanizado Ø 40 x 32 mm - 1 1/2 x 1 1/4"</t>
  </si>
  <si>
    <t>13.109.000307.SER</t>
  </si>
  <si>
    <t>Luva macho-fêmea de redução de ferro galvanizado Ø 20 x 15mm - 3/4 x 1/2"</t>
  </si>
  <si>
    <t>13.109.000308.SER</t>
  </si>
  <si>
    <t>Luva macho-fêmea de redução de ferro galvanizado Ø 25 x 15 mm - 1 x 1/2"</t>
  </si>
  <si>
    <t>13.109.000309.SER</t>
  </si>
  <si>
    <t>Luva macho-fêmea de redução de ferro galvanizado Ø 25 x 20 mm - 1 x 3/4"</t>
  </si>
  <si>
    <t>13.109.000310.SER</t>
  </si>
  <si>
    <t>Luva macho-fêmea de redução de ferro galvanizado Ø 32 x 20 mm - 1 1/4 x 3/4"</t>
  </si>
  <si>
    <t>13.109.000311.SER</t>
  </si>
  <si>
    <t>Luva macho-fêmea de redução de ferro galvanizado Ø 32 x 25 mm - 1 1/4 x 1"</t>
  </si>
  <si>
    <t>13.109.000312.SER</t>
  </si>
  <si>
    <t>Luva macho-fêmea de redução de ferro galvanizado Ø 40 x 25 mm - 1 1/2 x 1"</t>
  </si>
  <si>
    <t>13.109.000313.SER</t>
  </si>
  <si>
    <t>Luva macho-fêmea de redução de ferro galvanizado Ø 40 x 32 mm - 1 1/2 x 1 1/4"</t>
  </si>
  <si>
    <t>13.109.000314.SER</t>
  </si>
  <si>
    <t>Niple duplo de ferro galvanizado Ø 15 mm - 1/2"</t>
  </si>
  <si>
    <t>13.109.000315.SER</t>
  </si>
  <si>
    <t>Niple duplo de ferro galvanizado Ø 20 mm - 3/4"</t>
  </si>
  <si>
    <t>13.109.000316.SER</t>
  </si>
  <si>
    <t>Niple duplo de ferro galvanizado Ø 25 mm - 1"</t>
  </si>
  <si>
    <t>13.109.000317.SER</t>
  </si>
  <si>
    <t>Niple duplo de ferro galvanizado Ø 32 mm - 1 1/4"</t>
  </si>
  <si>
    <t>13.109.000318.SER</t>
  </si>
  <si>
    <t>Niple duplo de ferro galvanizado Ø 40 mm - 1 1/2"</t>
  </si>
  <si>
    <t>13.109.000319.SER</t>
  </si>
  <si>
    <t>Niple duplo de ferro galvanizado Ø 50 mm - 2"</t>
  </si>
  <si>
    <t>13.109.000320.SER</t>
  </si>
  <si>
    <t>Niple duplo de ferro galvanizado Ø 65 mm - 2 1/2"</t>
  </si>
  <si>
    <t>13.109.000321.SER</t>
  </si>
  <si>
    <t>Niple duplo de ferro galvanizado Ø 80 mm - 3"</t>
  </si>
  <si>
    <t>13.109.000322.SER</t>
  </si>
  <si>
    <t>Niple duplo de ferro galvanizado Ø 100 mm - 4"</t>
  </si>
  <si>
    <t>13.109.000323.SER</t>
  </si>
  <si>
    <t>Niple duplo de redução de ferro galvanizado Ø 20 x 15 mm - 3/4 x 1/2"</t>
  </si>
  <si>
    <t>13.109.000324.SER</t>
  </si>
  <si>
    <t>Niple duplo de redução de ferro galvanizado Ø 50 x 32 mm - 2 x 1 1/4"</t>
  </si>
  <si>
    <t>13.109.000325.SER</t>
  </si>
  <si>
    <t>Niple duplo de redução de ferro galvanizado Ø 50 x 40 mm - 2 x 1 1/2"</t>
  </si>
  <si>
    <t>13.109.000326.SER</t>
  </si>
  <si>
    <t>Niple duplo de redução de ferro galvanizado Ø 65 x 50 mm - 2 1/2 x 2"</t>
  </si>
  <si>
    <t>13.109.000327.SER</t>
  </si>
  <si>
    <t>Niple duplo de redução de ferro galvanizado Ø 80 x 50 mm - 3 x 2"</t>
  </si>
  <si>
    <t>13.109.000328.SER</t>
  </si>
  <si>
    <t>Niple duplo de redução de ferro galvanizado Ø 80 x 65 mm - 3 x 2 1/2"</t>
  </si>
  <si>
    <t>13.109.000329.SER</t>
  </si>
  <si>
    <t>Niple duplo de redução de ferro galvanizado Ø 25 x 15 mm - 1 x 1/2"</t>
  </si>
  <si>
    <t>13.109.000330.SER</t>
  </si>
  <si>
    <t>Niple duplo de redução de ferro galvanizado Ø 25 x 20 mm - 1 x 3/4"</t>
  </si>
  <si>
    <t>13.109.000331.SER</t>
  </si>
  <si>
    <t>Niple duplo de redução de ferro galvanizado Ø 32 x 20 mm - 1 1/4 x 3/4"</t>
  </si>
  <si>
    <t>13.109.000332.SER</t>
  </si>
  <si>
    <t>Niple duplo de redução de ferro galvanizado Ø 32 x 25 mm - 1 1/4 x 1"</t>
  </si>
  <si>
    <t>13.109.000333.SER</t>
  </si>
  <si>
    <t>Niple duplo de redução de ferro galvanizado Ø 40 x 20 mm - 1 1/2 x 3/4"</t>
  </si>
  <si>
    <t>13.109.000334.SER</t>
  </si>
  <si>
    <t>Niple duplo de redução de ferro galvanizado Ø 40 x 25 mm - 1 1/2 x 1"</t>
  </si>
  <si>
    <t>13.109.000335.SER</t>
  </si>
  <si>
    <t>Niple duplo de redução de ferro galvanizado Ø 40 x 32 mm - 1 1/2 x 1 1/4"</t>
  </si>
  <si>
    <t>13.109.000336.SER</t>
  </si>
  <si>
    <t>Niple duplo de redução de ferro galvanizado Ø 50 x 25 mm - 2 x 1"</t>
  </si>
  <si>
    <t>13.109.000337.SER</t>
  </si>
  <si>
    <t>Tê 45° de ferro galvanizado Ø 15 mm - 1/2"</t>
  </si>
  <si>
    <t>13.109.000338.SER</t>
  </si>
  <si>
    <t>Tê 45° de ferro galvanizado Ø 20 mm - 3/4"</t>
  </si>
  <si>
    <t>13.109.000339.SER</t>
  </si>
  <si>
    <t>Tê 45° de ferro galvanizado Ø 25 mm - 1"</t>
  </si>
  <si>
    <t>13.109.000340.SER</t>
  </si>
  <si>
    <t>Tê 45° de ferro galvanizado Ø 32 mm - 1 1/4"</t>
  </si>
  <si>
    <t>13.109.000341.SER</t>
  </si>
  <si>
    <t>Tê 45° de ferro galvanizado Ø 40 mm - 1 1/2"</t>
  </si>
  <si>
    <t>13.109.000342.SER</t>
  </si>
  <si>
    <t>Tê 45° de ferro galvanizado Ø 50 mm - 2"</t>
  </si>
  <si>
    <t>13.109.000343.SER</t>
  </si>
  <si>
    <t>Tê 45° de ferro galvanizado Ø 65 mm - 2 1/2"</t>
  </si>
  <si>
    <t>13.109.000344.SER</t>
  </si>
  <si>
    <t>Tê 45° de ferro galvanizado Ø 80 mm - 3"</t>
  </si>
  <si>
    <t>13.109.000345.SER</t>
  </si>
  <si>
    <t>Tê 45° de ferro galvanizado Ø 100 mm - 4"</t>
  </si>
  <si>
    <t>13.109.000346.SER</t>
  </si>
  <si>
    <t>Tê 90° de ferro galvanizado Ø 15 mm - 1/2"</t>
  </si>
  <si>
    <t>13.109.000347.SER</t>
  </si>
  <si>
    <t>Tê 90° de ferro galvanizado Ø 150 mm - 6"</t>
  </si>
  <si>
    <t>13.109.000348.SER</t>
  </si>
  <si>
    <t>Tê 90° de ferro galvanizado Ø 20 mm - 3/4"</t>
  </si>
  <si>
    <t>13.109.000349.SER</t>
  </si>
  <si>
    <t>Tê 90° de ferro galvanizado Ø 25 mm - 1"</t>
  </si>
  <si>
    <t>13.109.000350.SER</t>
  </si>
  <si>
    <t>Tê 90° de ferro galvanizado Ø 32 mm - 1 1/4"</t>
  </si>
  <si>
    <t>13.109.000351.SER</t>
  </si>
  <si>
    <t>Tê 90° de ferro galvanizado Ø 40 mm - 1 1/2"</t>
  </si>
  <si>
    <t>13.109.000352.SER</t>
  </si>
  <si>
    <t>Tê 90° de ferro galvanizado Ø 50 mm - 2"</t>
  </si>
  <si>
    <t>13.109.000353.SER</t>
  </si>
  <si>
    <t>Tê 90° de ferro galvanizado Ø 65 mm - 2 1/2"</t>
  </si>
  <si>
    <t>13.109.000354.SER</t>
  </si>
  <si>
    <t>Tê 90° de ferro galvanizado Ø 80 mm - 3"</t>
  </si>
  <si>
    <t>13.109.000355.SER</t>
  </si>
  <si>
    <t>Tê 90° de ferro galvanizado Ø 100 mm - 4"</t>
  </si>
  <si>
    <t>13.109.000356.SER</t>
  </si>
  <si>
    <t>Tê de curva dupla de ferro galvanizado Ø 15 mm - 1/2"</t>
  </si>
  <si>
    <t>13.109.000357.SER</t>
  </si>
  <si>
    <t>Tê de curva dupla de ferro galvanizado Ø 20 mm - 3/4"</t>
  </si>
  <si>
    <t>13.109.000358.SER</t>
  </si>
  <si>
    <t>Tê de redução de ferro galvanizado Ø 20 x 15 mm - 3/4 x 1/2"</t>
  </si>
  <si>
    <t>13.109.000359.SER</t>
  </si>
  <si>
    <t>Tê de redução de ferro galvanizado Ø 50 x 25 mm - 2 x 1"</t>
  </si>
  <si>
    <t>13.109.000360.SER</t>
  </si>
  <si>
    <t>Tê de redução de ferro galvanizado Ø 50 x 32 mm - 2 x 1 1/4"</t>
  </si>
  <si>
    <t>13.109.000361.SER</t>
  </si>
  <si>
    <t>Tê de redução de ferro galvanizado Ø 50 x 40 mm - 2 x 1 1/2"</t>
  </si>
  <si>
    <t>13.109.000362.SER</t>
  </si>
  <si>
    <t>Tê de redução de ferro galvanizado Ø 65 x 25 mm - 2 1/2 x 1"</t>
  </si>
  <si>
    <t>13.109.000363.SER</t>
  </si>
  <si>
    <t>Tê de redução de ferro galvanizado Ø 65 x 32 mm - 2 1/2 x 1 1/4"</t>
  </si>
  <si>
    <t>13.109.000364.SER</t>
  </si>
  <si>
    <t>Tê de redução de ferro galvanizado Ø 65 x 40 mm - 2 1/2 x 1 1/2"</t>
  </si>
  <si>
    <t>13.109.000365.SER</t>
  </si>
  <si>
    <t>Tê de redução de ferro galvanizado Ø 65 x 50 mm - 2 1/2 x 2"</t>
  </si>
  <si>
    <t>13.109.000366.SER</t>
  </si>
  <si>
    <t>Tê de redução de ferro galvanizado Ø 80 x 25 mm - 3 x 1"</t>
  </si>
  <si>
    <t>13.109.000367.SER</t>
  </si>
  <si>
    <t>Tê de redução de ferro galvanizado Ø 80 x 40 mm - 3 x 1 1/2"</t>
  </si>
  <si>
    <t>13.109.000368.SER</t>
  </si>
  <si>
    <t>Tê de redução de ferro galvanizado Ø 80 x 50 mm - 3 x 2"</t>
  </si>
  <si>
    <t>13.109.000369.SER</t>
  </si>
  <si>
    <t>Tê de redução de ferro galvanizado Ø 25 x 15 mm - 1 x 1/2"</t>
  </si>
  <si>
    <t>13.109.000370.SER</t>
  </si>
  <si>
    <t>Tê de redução de ferro galvanizado Ø 80 x 65 mm - 3 x 2 1/2"</t>
  </si>
  <si>
    <t>13.109.000371.SER</t>
  </si>
  <si>
    <t>Tê de redução de ferro galvanizado Ø 100 x 50 mm - 4 x 2"</t>
  </si>
  <si>
    <t>13.109.000372.SER</t>
  </si>
  <si>
    <t>Tê de redução de ferro galvanizado Ø 100 x 80 mm - 4 x 3"</t>
  </si>
  <si>
    <t>13.109.000373.SER</t>
  </si>
  <si>
    <t>Tê de redução de ferro galvanizado Ø 25 x 20 mm - 1 x 3/4"</t>
  </si>
  <si>
    <t>13.109.000374.SER</t>
  </si>
  <si>
    <t>Tê de redução de ferro galvanizado Ø 32 x 15 mm - 1 1/4 x 1/2"</t>
  </si>
  <si>
    <t>13.109.000375.SER</t>
  </si>
  <si>
    <t>Tê de redução de ferro galvanizado Ø 32 x 20 mm - 1 1/4 x 3/4"</t>
  </si>
  <si>
    <t>13.109.000376.SER</t>
  </si>
  <si>
    <t>Tê de redução de ferro galvanizado Ø 32 x 25 mm - 1 1/4 x 1"</t>
  </si>
  <si>
    <t>13.109.000377.SER</t>
  </si>
  <si>
    <t>Tê de redução de ferro galvanizado Ø 40 x 20 mm - 1 1/2 x 3/4"</t>
  </si>
  <si>
    <t>13.109.000378.SER</t>
  </si>
  <si>
    <t>Tê de redução de ferro galvanizado Ø 40 x 25 mm - 1 1/2 x 1"</t>
  </si>
  <si>
    <t>13.109.000379.SER</t>
  </si>
  <si>
    <t>Tê de redução de ferro galvanizado Ø 40 x 32 mm - 1 1/2 x 1 1/4"</t>
  </si>
  <si>
    <t>13.109.000380.SER</t>
  </si>
  <si>
    <t>União de ferro galvanizado com assento cônico de bronze Ø 15 mm - 1/2"</t>
  </si>
  <si>
    <t>13.109.000381.SER</t>
  </si>
  <si>
    <t>União de ferro galvanizado com assento cônico de bronze Ø 20 mm - 3/4"</t>
  </si>
  <si>
    <t>13.109.000382.SER</t>
  </si>
  <si>
    <t>União de ferro galvanizado com assento cônico de bronze Ø 25 mm - 1"</t>
  </si>
  <si>
    <t>13.109.000383.SER</t>
  </si>
  <si>
    <t>União de ferro galvanizado com assento cônico de bronze Ø 32 mm - 1 1/4"</t>
  </si>
  <si>
    <t>13.109.000384.SER</t>
  </si>
  <si>
    <t>União de ferro galvanizado com assento cônico de bronze Ø 40 mm - 1 1/2"</t>
  </si>
  <si>
    <t>13.109.000385.SER</t>
  </si>
  <si>
    <t>União de ferro galvanizado com assento cônico de bronze Ø 50 mm - 2"</t>
  </si>
  <si>
    <t>13.109.000386.SER</t>
  </si>
  <si>
    <t>União de ferro galvanizado com assento cônico de bronze Ø 65 mm - 2 1/2"</t>
  </si>
  <si>
    <t>13.109.000387.SER</t>
  </si>
  <si>
    <t>União de ferro galvanizado com assento cônico de bronze Ø 80 mm - 3"</t>
  </si>
  <si>
    <t>13.109.000388.SER</t>
  </si>
  <si>
    <t>União de ferro galvanizado com assento cônico de bronze Ø 100 mm - 4"</t>
  </si>
  <si>
    <t>13.109.000420.SER</t>
  </si>
  <si>
    <t>Bucha de redução de ferro galvanizado Ø 65 x 50 mm - 2 1/2 x 2"</t>
  </si>
  <si>
    <t>13.109.000421.SER</t>
  </si>
  <si>
    <t>Bujão (plug de ferro galvanizado Ø 50 mm - 2"</t>
  </si>
  <si>
    <t>13.109.000422.SER</t>
  </si>
  <si>
    <t>Bujão (plug de ferro galvanizado Ø 65 mm - 2 1/2"</t>
  </si>
  <si>
    <t>13.109.000423.SER</t>
  </si>
  <si>
    <t>Bujão (plug de ferro galvanizado Ø 80 mm - 3"</t>
  </si>
  <si>
    <t>13.109.000430.SER</t>
  </si>
  <si>
    <t>Cotovelo com saída lateral de ferro galvanizado Ø 15 mm - 1/2"</t>
  </si>
  <si>
    <t>13.109.000431.SER</t>
  </si>
  <si>
    <t>Cotovelo com saída lateral de ferro galvanizado Ø 20 mm - 3/4"</t>
  </si>
  <si>
    <t>13.109.000432.SER</t>
  </si>
  <si>
    <t>Cotovelo com saída lateral de ferro galvanizado Ø 25 mm - 1"</t>
  </si>
  <si>
    <t>13.109.000433.SER</t>
  </si>
  <si>
    <t>Cotovelo com saída lateral de ferro galvanizado Ø 32 mm - 1 1/4"</t>
  </si>
  <si>
    <t>13.109.000434.SER</t>
  </si>
  <si>
    <t>Cotovelo com saída lateral de ferro galvanizado Ø 40 mm - 1 1/2"</t>
  </si>
  <si>
    <t>13.109.000435.SER</t>
  </si>
  <si>
    <t>Cotovelo com saída lateral de ferro galvanizado Ø 50 mm - 2"</t>
  </si>
  <si>
    <t>13.109.000436.SER</t>
  </si>
  <si>
    <t>Cotovelo de redução de ferro galvanizado Ø 20 x 15 mm - 3/4 x 1/2"</t>
  </si>
  <si>
    <t>13.109.000437.SER</t>
  </si>
  <si>
    <t>Cotovelo de redução de ferro galvanizado Ø 25 x 15 mm - 1 x 1/2"</t>
  </si>
  <si>
    <t>13.109.000438.SER</t>
  </si>
  <si>
    <t>Cotovelo de redução de ferro galvanizado Ø 65 x 50 mm - 2 1/2" x 2"</t>
  </si>
  <si>
    <t>13.109.000439.SER</t>
  </si>
  <si>
    <t>Cotovelo macho-fêmea de ferro galvanizado Ø 32 mm - 1 1/4"</t>
  </si>
  <si>
    <t>13.109.000440.SER</t>
  </si>
  <si>
    <t>Cotovelo macho-fêmea de ferro galvanizado Ø 40 mm - 1 1/2"</t>
  </si>
  <si>
    <t>13.109.000441.SER</t>
  </si>
  <si>
    <t>Cotovelo macho-fêmea de ferro galvanizado Ø 50 mm - 2"</t>
  </si>
  <si>
    <t>13.109.000442.SER</t>
  </si>
  <si>
    <t>Cotovelo macho-fêmea de ferro galvanizado Ø 80 mm - 3"</t>
  </si>
  <si>
    <t>13.109.000443.SER</t>
  </si>
  <si>
    <t>Cruzeta de ferro galvanizado Ø 15 mm - 1/2"</t>
  </si>
  <si>
    <t>13.109.000444.SER</t>
  </si>
  <si>
    <t>Cruzeta de ferro galvanizado Ø 20 mm - 3/4"</t>
  </si>
  <si>
    <t>13.109.000445.SER</t>
  </si>
  <si>
    <t>Cruzeta de ferro galvanizado Ø 25 mm - 1"</t>
  </si>
  <si>
    <t>13.109.000446.SER</t>
  </si>
  <si>
    <t>Cruzeta de ferro galvanizado Ø 32 mm - 1 1/4"</t>
  </si>
  <si>
    <t>13.109.000447.SER</t>
  </si>
  <si>
    <t>Tampão - cap de ferro galvanizado Ø 40 mm - 1 1/2"</t>
  </si>
  <si>
    <t>13.111</t>
  </si>
  <si>
    <t>Tubos e conexões em cobre e bronze</t>
  </si>
  <si>
    <t>13.111.000010.SER</t>
  </si>
  <si>
    <t>Tubo de cobre inclusive conexões Ø 15 mm - 1/2"</t>
  </si>
  <si>
    <t>13.111.000011.SER</t>
  </si>
  <si>
    <t>Tubo de cobre inclusive conexões Ø 22 mm - 3/4"</t>
  </si>
  <si>
    <t>13.111.000012.SER</t>
  </si>
  <si>
    <t>Tubo de cobre inclusive conexões Ø 28 mm - 1"</t>
  </si>
  <si>
    <t>13.111.000013.SER</t>
  </si>
  <si>
    <t>Tubo de cobre inclusive conexões Ø 35 mm - 1 1/4"</t>
  </si>
  <si>
    <t>13.111.000014.SER</t>
  </si>
  <si>
    <t>Tubo de cobre inclusive conexões Ø 42 mm - 1 1/2"</t>
  </si>
  <si>
    <t>13.111.000015.SER</t>
  </si>
  <si>
    <t>Tubo de cobre inclusive conexões Ø 54 mm - 2"</t>
  </si>
  <si>
    <t>13.111.000016.SER</t>
  </si>
  <si>
    <t>Tubo de cobre inclusive conexões Ø 66 mm - 2 1/2"</t>
  </si>
  <si>
    <t>13.111.000017.SER</t>
  </si>
  <si>
    <t>Tubo de cobre inclusive conexões Ø 79 mm - 3"</t>
  </si>
  <si>
    <t>13.111.000018.SER</t>
  </si>
  <si>
    <t>Tubo de cobre inclusive conexões Ø 104 mm - 4"</t>
  </si>
  <si>
    <t>13.111.000019.SER</t>
  </si>
  <si>
    <t>Tubo de cobre Ø 15 mm - 1/2"</t>
  </si>
  <si>
    <t>13.111.000020.SER</t>
  </si>
  <si>
    <t>Tubo de cobre Ø 22 mm - 3/4"</t>
  </si>
  <si>
    <t>13.111.000021.SER</t>
  </si>
  <si>
    <t>Tubo de cobre Ø 28 mm - 1"</t>
  </si>
  <si>
    <t>13.111.000022.SER</t>
  </si>
  <si>
    <t>Tubo de cobre Ø 35 mm - 1 1/4"</t>
  </si>
  <si>
    <t>13.111.000023.SER</t>
  </si>
  <si>
    <t>Tubo de cobre Ø 42 mm - 1 1/2"</t>
  </si>
  <si>
    <t>13.111.000024.SER</t>
  </si>
  <si>
    <t>Tubo de cobre Ø 54 mm - 2"</t>
  </si>
  <si>
    <t>13.111.000025.SER</t>
  </si>
  <si>
    <t>Tubo de cobre Ø 66 mm - 2 1/2"</t>
  </si>
  <si>
    <t>13.111.000026.SER</t>
  </si>
  <si>
    <t>Tubo de cobre Ø 79 mm - 3"</t>
  </si>
  <si>
    <t>13.111.000027.SER</t>
  </si>
  <si>
    <t>Tubo de cobre Ø 104 mm - 4"</t>
  </si>
  <si>
    <t>13.111.000028.SER</t>
  </si>
  <si>
    <t>Conector soldável de bronze bolsa x bolsa Ø 15 mm x 1/2"</t>
  </si>
  <si>
    <t>13.111.000029.SER</t>
  </si>
  <si>
    <t>Conector soldável de bronze bolsa x bolsa Ø 22 mm x 3/4"</t>
  </si>
  <si>
    <t>13.111.000030.SER</t>
  </si>
  <si>
    <t>Conector soldável de bronze bolsa x bolsa Ø 28 mm x 1"</t>
  </si>
  <si>
    <t>13.111.000031.SER</t>
  </si>
  <si>
    <t>Conector soldável de bronze bolsa x bolsa Ø 35 mm x 1 1/4"</t>
  </si>
  <si>
    <t>13.111.000032.SER</t>
  </si>
  <si>
    <t>Conector soldável de bronze bolsa x bolsa Ø 42 mm x 1 1/2"</t>
  </si>
  <si>
    <t>13.111.000033.SER</t>
  </si>
  <si>
    <t>Conector soldável de bronze bolsa x bolsa Ø 54 mm x 2"</t>
  </si>
  <si>
    <t>13.111.000034.SER</t>
  </si>
  <si>
    <t>Conector soldável de bronze bolsa x bolsa Ø 66 mm x 2 1/2"</t>
  </si>
  <si>
    <t>13.111.000035.SER</t>
  </si>
  <si>
    <t>Conector soldável de bronze bolsa x ponta Ø 104 mm x 4"</t>
  </si>
  <si>
    <t>13.111.000036.SER</t>
  </si>
  <si>
    <t>Conector soldável de bronze bolsa x ponta Ø 15 mm x 1/2"</t>
  </si>
  <si>
    <t>13.111.000037.SER</t>
  </si>
  <si>
    <t>Conector soldável de bronze bolsa x ponta Ø 22 mm x 3/4"</t>
  </si>
  <si>
    <t>13.111.000038.SER</t>
  </si>
  <si>
    <t>Conector soldável de bronze bolsa x ponta Ø 28 mm x 1"</t>
  </si>
  <si>
    <t>13.111.000039.SER</t>
  </si>
  <si>
    <t>Conector soldável de bronze bolsa x ponta Ø 35 mm x 1 1/4"</t>
  </si>
  <si>
    <t>13.111.000040.SER</t>
  </si>
  <si>
    <t>Conector soldável de bronze bolsa x ponta Ø 42 mm x 1 1/2"</t>
  </si>
  <si>
    <t>13.111.000041.SER</t>
  </si>
  <si>
    <t>Conector soldável de bronze bolsa x ponta Ø 54 mm x 2"</t>
  </si>
  <si>
    <t>13.111.000042.SER</t>
  </si>
  <si>
    <t>Conector soldável de bronze bolsa x ponta Ø 66 mm x 2 1/2"</t>
  </si>
  <si>
    <t>13.111.000043.SER</t>
  </si>
  <si>
    <t>Conector soldável de bronze bolsa x ponta Ø 79 mm x 3"</t>
  </si>
  <si>
    <t>13.111.000080.SER</t>
  </si>
  <si>
    <t>Cotovelo soldável de cobre bolsa x bolsa Ø 15 mm - 1/2"</t>
  </si>
  <si>
    <t>13.111.000081.SER</t>
  </si>
  <si>
    <t>Cotovelo soldável de cobre bolsa x bolsa Ø 22 mm - 3/4"</t>
  </si>
  <si>
    <t>13.111.000082.SER</t>
  </si>
  <si>
    <t>Cotovelo soldável de cobre bolsa x bolsa Ø 28 mm - 1"</t>
  </si>
  <si>
    <t>13.111.000083.SER</t>
  </si>
  <si>
    <t>Cotovelo soldável de bronze bolsa x bolsa Ø 35 mm - 1 1/4"</t>
  </si>
  <si>
    <t>13.111.000084.SER</t>
  </si>
  <si>
    <t>Cotovelo soldável de bronze bolsa x bolsa Ø 42 mm - 1 1/2"</t>
  </si>
  <si>
    <t>13.111.000085.SER</t>
  </si>
  <si>
    <t>Cotovelo soldável de bronze bolsa x bolsa Ø 54 mm - 2"</t>
  </si>
  <si>
    <t>13.111.000086.SER</t>
  </si>
  <si>
    <t>Cotovelo soldável de bronze bolsa x bolsa Ø 66 mm - 2 1/2"</t>
  </si>
  <si>
    <t>13.111.000087.SER</t>
  </si>
  <si>
    <t>Cotovelo soldável de bronze bolsa x bolsa Ø 79 mm - 3"</t>
  </si>
  <si>
    <t>13.111.000088.SER</t>
  </si>
  <si>
    <t>Cotovelo soldável de bronze bolsa x bolsa Ø 104 mm - 4"</t>
  </si>
  <si>
    <t>13.111.000089.SER</t>
  </si>
  <si>
    <t>Cotovelo soldável de bronze bolsa x ponta Ø 15 mm x 1/2"</t>
  </si>
  <si>
    <t>13.111.000090.SER</t>
  </si>
  <si>
    <t>Cotovelo soldável de bronze bolsa x ponta Ø 22 mm x 3/4"</t>
  </si>
  <si>
    <t>13.111.000091.SER</t>
  </si>
  <si>
    <t>Cotovelo soldável de bronze bolsa x ponta Ø 28 mm x 1"</t>
  </si>
  <si>
    <t>13.111.000092.SER</t>
  </si>
  <si>
    <t>Cotovelo soldável de bronze bolsa x ponta Ø 35 mm x 1 1/4"</t>
  </si>
  <si>
    <t>13.111.000093.SER</t>
  </si>
  <si>
    <t>Cotovelo soldável de bronze bolsa x ponta Ø 42 mm x 1 1/2"</t>
  </si>
  <si>
    <t>13.111.000110.SER</t>
  </si>
  <si>
    <t>Curva 45° soldável de bronze bolsa x bolsa Ø 35 mm - 1 1/4"</t>
  </si>
  <si>
    <t>13.111.000111.SER</t>
  </si>
  <si>
    <t>Curva 45° soldável de bronze bolsa x bolsa Ø 42 mm - 1 1/2"</t>
  </si>
  <si>
    <t>13.111.000112.SER</t>
  </si>
  <si>
    <t>Curva 45° soldável de bronze bolsa x bolsa Ø 54 mm - 2"</t>
  </si>
  <si>
    <t>13.111.000113.SER</t>
  </si>
  <si>
    <t>Curva 45° soldável de bronze bolsa x bolsa Ø 66 mm - 2 1/2"</t>
  </si>
  <si>
    <t>13.111.000114.SER</t>
  </si>
  <si>
    <t>Curva 45° soldável de bronze bolsa x bolsa Ø 79 mm - 3"</t>
  </si>
  <si>
    <t>13.111.000115.SER</t>
  </si>
  <si>
    <t>Curva 45° soldável de bronze bolsa x bolsa Ø 104 mm - 4"</t>
  </si>
  <si>
    <t>13.111.000116.SER</t>
  </si>
  <si>
    <t>Curva 45° soldável de cobre bolsa x bolsa Ø 15 mm - 1/2"</t>
  </si>
  <si>
    <t>13.111.000117.SER</t>
  </si>
  <si>
    <t>Curva 45° soldável de cobre bolsa x bolsa Ø 22 mm - 3/4"</t>
  </si>
  <si>
    <t>13.111.000118.SER</t>
  </si>
  <si>
    <t>Curva 45° soldável de cobre bolsa x bolsa Ø 28 mm - 1"</t>
  </si>
  <si>
    <t>13.111.000130.SER</t>
  </si>
  <si>
    <t>Curva de transposição soldável de cobre bolsa x bolsa Ø 15 mm - 1/2"</t>
  </si>
  <si>
    <t>13.111.000131.SER</t>
  </si>
  <si>
    <t>Curva de transposição soldável de cobre bolsa x bolsa Ø 22 mm - 3/4"</t>
  </si>
  <si>
    <t>13.111.000132.SER</t>
  </si>
  <si>
    <t>Curva de transposição soldável de cobre bolsa x bolsa Ø 28 mm - 1"</t>
  </si>
  <si>
    <t>13.111.000150.SER</t>
  </si>
  <si>
    <t>Flange de cobre e bronze para saída de caixa d'água Ø 15 mm - 1/2"</t>
  </si>
  <si>
    <t>13.111.000151.SER</t>
  </si>
  <si>
    <t>Flange de cobre e bronze para saída de caixa d'água Ø 22 mm - 3/4"</t>
  </si>
  <si>
    <t>13.111.000152.SER</t>
  </si>
  <si>
    <t>Flange de cobre e bronze para saída de caixa d'água Ø 28 mm - 1"</t>
  </si>
  <si>
    <t>13.111.000153.SER</t>
  </si>
  <si>
    <t>Flange de cobre e bronze para saída de caixa d'água Ø 35 mm - 1 1/4"</t>
  </si>
  <si>
    <t>13.111.000154.SER</t>
  </si>
  <si>
    <t>Flange de cobre e bronze para saída de caixa d'água Ø 42 mm - 1 1/2"</t>
  </si>
  <si>
    <t>13.111.000155.SER</t>
  </si>
  <si>
    <t>Flange de cobre e bronze para saída de caixa d'água Ø 54 mm - 2"</t>
  </si>
  <si>
    <t>13.111.000156.SER</t>
  </si>
  <si>
    <t>Flange de cobre e bronze para saída de caixa d'água Ø 66 mm - 2 1/2"</t>
  </si>
  <si>
    <t>13.111.000157.SER</t>
  </si>
  <si>
    <t>Flange de cobre e bronze para saída de caixa d'água Ø 79 mm - 3"</t>
  </si>
  <si>
    <t>13.111.000158.SER</t>
  </si>
  <si>
    <t>Flange de cobre e bronze para saída de caixa d'água Ø 104 mm - 4"</t>
  </si>
  <si>
    <t>13.111.000180.SER</t>
  </si>
  <si>
    <t>Junta de expansão soldável de cobre ponta x ponta Ø 15 mm - 1/2"</t>
  </si>
  <si>
    <t>13.111.000181.SER</t>
  </si>
  <si>
    <t>Junta de expansão soldável de cobre ponta x ponta Ø 22 mm - 3/4"</t>
  </si>
  <si>
    <t>13.111.000182.SER</t>
  </si>
  <si>
    <t>Junta de expansão soldável de cobre ponta x ponta Ø 28 mm - 1"</t>
  </si>
  <si>
    <t>13.111.000183.SER</t>
  </si>
  <si>
    <t>Junta de bronze de expansão ponta x ponta Ø 35 mm - 1 1/4"</t>
  </si>
  <si>
    <t>13.111.000184.SER</t>
  </si>
  <si>
    <t>Junta de bronze de expansão ponta x ponta Ø 42 mm - 1 1/2"</t>
  </si>
  <si>
    <t>13.111.000185.SER</t>
  </si>
  <si>
    <t>Junta de bronze de expansão ponta x ponta Ø 54 mm - 2"</t>
  </si>
  <si>
    <t>13.111.000186.SER</t>
  </si>
  <si>
    <t>Junta de bronze de expansão ponta x ponta Ø 66 mm - 2 1/2"</t>
  </si>
  <si>
    <t>13.111.000187.SER</t>
  </si>
  <si>
    <t>Junta de bronze de expansão ponta x ponta Ø 79 mm - 3"</t>
  </si>
  <si>
    <t>13.111.000188.SER</t>
  </si>
  <si>
    <t>Junta de bronze de expansão ponta x ponta Ø 104 mm - 4"</t>
  </si>
  <si>
    <t>13.111.000200.SER</t>
  </si>
  <si>
    <t>Luva de bronze bolsa x bolsa Ø 35 mm - 1 1/4"</t>
  </si>
  <si>
    <t>13.111.000201.SER</t>
  </si>
  <si>
    <t>Luva de bronze bolsa x bolsa Ø 42 mm - 1 1/2"</t>
  </si>
  <si>
    <t>13.111.000202.SER</t>
  </si>
  <si>
    <t>Luva de bronze bolsa x bolsa Ø 54 mm - 2"</t>
  </si>
  <si>
    <t>13.111.000203.SER</t>
  </si>
  <si>
    <t>Luva de bronze bolsa x bolsa Ø 66 mm - 2 1/2"</t>
  </si>
  <si>
    <t>13.111.000204.SER</t>
  </si>
  <si>
    <t>Luva de bronze bolsa x bolsa Ø 79 mm - 3"</t>
  </si>
  <si>
    <t>13.111.000205.SER</t>
  </si>
  <si>
    <t>Luva de bronze bolsa x bolsa Ø 104 mm - 4"</t>
  </si>
  <si>
    <t>13.111.000206.SER</t>
  </si>
  <si>
    <t>Luva de cobre bolsa x bolsa Ø 15 mm - 1/2"</t>
  </si>
  <si>
    <t>13.111.000207.SER</t>
  </si>
  <si>
    <t>Luva de cobre bolsa x bolsa Ø 22 mm - 3/4"</t>
  </si>
  <si>
    <t>13.111.000208.SER</t>
  </si>
  <si>
    <t>Luva de cobre bolsa x bolsa Ø 28 mm - 1"</t>
  </si>
  <si>
    <t>13.111.000230.SER</t>
  </si>
  <si>
    <t>Tampão de bronze bolsa Ø 35 mm - 1 1/4"</t>
  </si>
  <si>
    <t>13.111.000231.SER</t>
  </si>
  <si>
    <t>Tampão de bronze bolsa Ø 42 mm - 1 1/2"</t>
  </si>
  <si>
    <t>13.111.000232.SER</t>
  </si>
  <si>
    <t>Tampão de bronze bolsa Ø 54 mm - 2"</t>
  </si>
  <si>
    <t>13.111.000233.SER</t>
  </si>
  <si>
    <t>Tampão de bronze bolsa Ø 66 mm - 2 1/2"</t>
  </si>
  <si>
    <t>13.111.000234.SER</t>
  </si>
  <si>
    <t>Tampão de cobre bolsa Ø 15 mm - 1/2"</t>
  </si>
  <si>
    <t>13.111.000235.SER</t>
  </si>
  <si>
    <t>Tampão de cobre bolsa Ø 22 mm - 3/4"</t>
  </si>
  <si>
    <t>13.111.000236.SER</t>
  </si>
  <si>
    <t>Tampão de cobre bolsa Ø 28 mm - 1"</t>
  </si>
  <si>
    <t>13.111.000250.SER</t>
  </si>
  <si>
    <t>Tê de bronze bolsa x bolsa Ø 35 mm - 1 1/4"</t>
  </si>
  <si>
    <t>13.111.000251.SER</t>
  </si>
  <si>
    <t>Tê de bronze bolsa x bolsa Ø 42 mm - 1 1/2"</t>
  </si>
  <si>
    <t>13.111.000252.SER</t>
  </si>
  <si>
    <t>Tê de bronze bolsa x bolsa Ø 54 mm - 2"</t>
  </si>
  <si>
    <t>13.111.000253.SER</t>
  </si>
  <si>
    <t>Tê de bronze bolsa x bolsa Ø 66 mm - 2 1/2"</t>
  </si>
  <si>
    <t>13.111.000254.SER</t>
  </si>
  <si>
    <t>Tê de bronze bolsa x bolsa Ø 79 mm - 3"</t>
  </si>
  <si>
    <t>13.111.000255.SER</t>
  </si>
  <si>
    <t>Tê de bronze bolsa x bolsa Ø 104 mm - 4"</t>
  </si>
  <si>
    <t>13.111.000256.SER</t>
  </si>
  <si>
    <t>Tê de bronze com rosca fêmea central bolsa x bolsa Ø 15 x 1/2" x 15 mm</t>
  </si>
  <si>
    <t>13.111.000257.SER</t>
  </si>
  <si>
    <t>Tê de bronze com rosca fêmea central bolsa x bolsa Ø 22 x 3/4" x 22 mm</t>
  </si>
  <si>
    <t>13.111.000258.SER</t>
  </si>
  <si>
    <t>Tê de bronze de redução com rosca fêmea central bolsa x bolsa Ø 22 x 1/2" x 22 mm</t>
  </si>
  <si>
    <t>13.111.000259.SER</t>
  </si>
  <si>
    <t>Tê de bronze de redução com rosca fêmea central bolsa x bolsa Ø 54 x 1" x 54 mm</t>
  </si>
  <si>
    <t>13.111.000280.SER</t>
  </si>
  <si>
    <t>Tê de cobre bolsa x bolsa Ø 15 mm - 1/2"</t>
  </si>
  <si>
    <t>13.111.000281.SER</t>
  </si>
  <si>
    <t>Tê de cobre bolsa x bolsa Ø 22 mm - 3/4"</t>
  </si>
  <si>
    <t>13.111.000282.SER</t>
  </si>
  <si>
    <t>Tê de cobre bolsa x bolsa Ø 28 mm - 1"</t>
  </si>
  <si>
    <t>13.111.000283.SER</t>
  </si>
  <si>
    <t>Tê de cobre e bronze de redução central bolsa x bolsa Ø 22 x 15 x 22 mm</t>
  </si>
  <si>
    <t>13.111.000284.SER</t>
  </si>
  <si>
    <t>Tê de cobre e bronze de redução central bolsa x bolsa Ø 28 x 15 x 28 mm</t>
  </si>
  <si>
    <t>13.111.000285.SER</t>
  </si>
  <si>
    <t>Tê de cobre e bronze de redução central bolsa x bolsa Ø 28 x 22 x 28 mm</t>
  </si>
  <si>
    <t>13.111.000286.SER</t>
  </si>
  <si>
    <t>Tê de cobre e bronze de redução central bolsa x bolsa Ø 35 x 15 x 35 mm</t>
  </si>
  <si>
    <t>13.111.000287.SER</t>
  </si>
  <si>
    <t>Tê de cobre e bronze de redução central bolsa x bolsa Ø 35 x 22 x 35 mm</t>
  </si>
  <si>
    <t>13.111.000288.SER</t>
  </si>
  <si>
    <t>Tê de cobre e bronze de redução central bolsa x bolsa Ø 35 x 28 x 35 mm</t>
  </si>
  <si>
    <t>13.111.000289.SER</t>
  </si>
  <si>
    <t>Tê de cobre e bronze de redução central bolsa x bolsa Ø 42 x 15 x 42 mm</t>
  </si>
  <si>
    <t>13.111.000290.SER</t>
  </si>
  <si>
    <t>Tê de cobre e bronze de redução central bolsa x bolsa Ø 42 x 22 x 42 mm</t>
  </si>
  <si>
    <t>13.111.000291.SER</t>
  </si>
  <si>
    <t>Tê de cobre e bronze de redução central bolsa x bolsa Ø 42 x 28 x 42 mm</t>
  </si>
  <si>
    <t>13.111.000292.SER</t>
  </si>
  <si>
    <t>Tê de cobre e bronze de redução central bolsa x bolsa Ø 42 x 35 x 42 mm</t>
  </si>
  <si>
    <t>13.111.000293.SER</t>
  </si>
  <si>
    <t>Tê de cobre e bronze de redução central bolsa x bolsa Ø 54 x 15 x 54 mm</t>
  </si>
  <si>
    <t>13.111.000294.SER</t>
  </si>
  <si>
    <t>Tê de cobre e bronze de redução central bolsa x bolsa Ø 54 x 22 x 54 mm</t>
  </si>
  <si>
    <t>13.111.000295.SER</t>
  </si>
  <si>
    <t>Tê de cobre e bronze de redução central bolsa x bolsa Ø 54 x 28 x 54 mm</t>
  </si>
  <si>
    <t>13.111.000296.SER</t>
  </si>
  <si>
    <t>Tê de cobre e bronze de redução central bolsa x bolsa Ø 54 x 35 x 54 mm</t>
  </si>
  <si>
    <t>13.111.000297.SER</t>
  </si>
  <si>
    <t>Tê de cobre e bronze de redução central bolsa x bolsa Ø 54 x 42 x 54 mm</t>
  </si>
  <si>
    <t>13.111.000298.SER</t>
  </si>
  <si>
    <t>Tê de cobre e bronze redução lateral bolsa x bolsa Ø 22 x 15 x 15 mm</t>
  </si>
  <si>
    <t>13.111.000299.SER</t>
  </si>
  <si>
    <t>Tê de cobre e bronze redução lateral bolsa x bolsa Ø 22 x 15 x 22 mm</t>
  </si>
  <si>
    <t>13.111.000300.SER</t>
  </si>
  <si>
    <t>Tê de cobre e bronze redução lateral bolsa x bolsa Ø 28 x 22 x 22 mm</t>
  </si>
  <si>
    <t>13.111.000301.SER</t>
  </si>
  <si>
    <t>Tê de cobre e bronze redução lateral bolsa x bolsa Ø 28 x 22 x 28 mm</t>
  </si>
  <si>
    <t>13.111.000320.SER</t>
  </si>
  <si>
    <t>União de bronze bolsa x bolsa Ø 35 mm - 1 1/4"</t>
  </si>
  <si>
    <t>13.111.000321.SER</t>
  </si>
  <si>
    <t>União de bronze bolsa x bolsa Ø 42 mm - 1 1/2"</t>
  </si>
  <si>
    <t>13.111.000322.SER</t>
  </si>
  <si>
    <t>União de bronze bolsa x bolsa Ø 54 mm - 2"</t>
  </si>
  <si>
    <t>13.111.000323.SER</t>
  </si>
  <si>
    <t>União de bronze bolsa x bolsa Ø 66 mm - 2 1/2"</t>
  </si>
  <si>
    <t>13.111.000324.SER</t>
  </si>
  <si>
    <t>União de bronze bolsa x bolsa Ø 79 mm - 3"</t>
  </si>
  <si>
    <t>13.111.000325.SER</t>
  </si>
  <si>
    <t>União de bronze bolsa x bolsa Ø 104 mm - 4"</t>
  </si>
  <si>
    <t>13.111.000326.SER</t>
  </si>
  <si>
    <t>União de cobre bolsa x bolsa Ø 15 mm - 1/2"</t>
  </si>
  <si>
    <t>13.111.000327.SER</t>
  </si>
  <si>
    <t>União de cobre bolsa x bolsa Ø 22 mm - 3/4"</t>
  </si>
  <si>
    <t>13.111.000328.SER</t>
  </si>
  <si>
    <t>União de cobre bolsa x bolsa Ø 28 mm - 1"</t>
  </si>
  <si>
    <t>13.113</t>
  </si>
  <si>
    <t>Tubos e conexões em ferro fundido</t>
  </si>
  <si>
    <t>13.113.000010.SER</t>
  </si>
  <si>
    <t>Tubo de ferro fundido Ø 50 mm - 2"</t>
  </si>
  <si>
    <t>13.113.000011.SER</t>
  </si>
  <si>
    <t>Tubo de ferro fundido Ø 75 mm - 3"</t>
  </si>
  <si>
    <t>13.113.000012.SER</t>
  </si>
  <si>
    <t>Tubo de ferro fundido Ø 100 mm - 4"</t>
  </si>
  <si>
    <t>13.113.000013.SER</t>
  </si>
  <si>
    <t>Tubo de ferro fundido Ø 150 mm - 6"</t>
  </si>
  <si>
    <t>13.113.000014.SER</t>
  </si>
  <si>
    <t>Bucha de redução de ferro fundido junta elástica Ø 75 x 50 mm - 3 x 2"</t>
  </si>
  <si>
    <t>13.113.000015.SER</t>
  </si>
  <si>
    <t>Bucha de redução de ferro fundido junta elástica Ø 100 x 75 mm - 4 x 3"</t>
  </si>
  <si>
    <t>13.113.000016.SER</t>
  </si>
  <si>
    <t>Bucha de redução de ferro fundido junta elástica Ø 150 x 100 mm - 6 x 4"</t>
  </si>
  <si>
    <t>13.113.000030.SER</t>
  </si>
  <si>
    <t>Joelho 45° de ferro fundido junta elástica Ø 50 mm - 2"</t>
  </si>
  <si>
    <t>13.113.000031.SER</t>
  </si>
  <si>
    <t>Joelho 45° de ferro fundido junta elástica Ø 75 mm - 3"</t>
  </si>
  <si>
    <t>13.113.000032.SER</t>
  </si>
  <si>
    <t>Joelho 45° de ferro fundido junta elástica Ø 100 mm - 4"</t>
  </si>
  <si>
    <t>13.113.000033.SER</t>
  </si>
  <si>
    <t>Joelho 45° de ferro fundido junta elástica Ø 150 mm - 6"</t>
  </si>
  <si>
    <t>13.113.000034.SER</t>
  </si>
  <si>
    <t>Joelho 90° de ferro fundido junta elástica com visita Ø 100 x 50 mm - 4 x 2"</t>
  </si>
  <si>
    <t>13.113.000035.SER</t>
  </si>
  <si>
    <t>Joelho 90° de ferro fundido junta elástica Ø 50 mm - 2"</t>
  </si>
  <si>
    <t>13.113.000036.SER</t>
  </si>
  <si>
    <t>Joelho 90° de ferro fundido junta elástica Ø 75 mm - 3"</t>
  </si>
  <si>
    <t>13.113.000037.SER</t>
  </si>
  <si>
    <t>Joelho 90° de ferro fundido junta elástica Ø 100 mm - 4"</t>
  </si>
  <si>
    <t>13.113.000038.SER</t>
  </si>
  <si>
    <t>Joelho 90° de ferro fundido junta elástica Ø 150 mm - 6"</t>
  </si>
  <si>
    <t>13.113.000039.SER</t>
  </si>
  <si>
    <t>Junção 45º de ferro fundido junta elástica Ø 50 x 50 mm - 2 x 2"</t>
  </si>
  <si>
    <t>13.113.000040.SER</t>
  </si>
  <si>
    <t>Junção 45º de ferro fundido junta elástica Ø 75 x 50 mm - 3 x 2"</t>
  </si>
  <si>
    <t>13.113.000041.SER</t>
  </si>
  <si>
    <t>Junção 45º de ferro fundido junta elástica Ø 75 x 75 mm - 3 x 3"</t>
  </si>
  <si>
    <t>13.113.000042.SER</t>
  </si>
  <si>
    <t>Junção 45º de ferro fundido junta elástica Ø 100 x 50 mm - 4 x 2"</t>
  </si>
  <si>
    <t>13.113.000043.SER</t>
  </si>
  <si>
    <t>Junção 45º de ferro fundido junta elástica Ø 100 x 75 mm - 4 x 3"</t>
  </si>
  <si>
    <t>13.113.000044.SER</t>
  </si>
  <si>
    <t>Junção 45º de ferro fundido junta elástica Ø 100 x 100 mm - 4 x 4"</t>
  </si>
  <si>
    <t>13.113.000045.SER</t>
  </si>
  <si>
    <t>Junção 45º de ferro fundido junta elástica Ø 150 x 75 mm - 6 x 3"</t>
  </si>
  <si>
    <t>13.113.000046.SER</t>
  </si>
  <si>
    <t>Junção 45º de ferro fundido junta elástica Ø 150 x 100 mm - 6 x 4"</t>
  </si>
  <si>
    <t>13.113.000047.SER</t>
  </si>
  <si>
    <t>Junção 45º de ferro fundido junta elástica Ø 150 x 150 mm - 6 x 6"</t>
  </si>
  <si>
    <t>13.113.000048.SER</t>
  </si>
  <si>
    <t>Junção 45° dupla de ferro fundido junta elástica Ø 100 x 100 mm - 4 x 4"</t>
  </si>
  <si>
    <t>13.113.000070.SER</t>
  </si>
  <si>
    <t>Luva de ferro fundido junta elástica bipartida Ø 50 mm - 2"</t>
  </si>
  <si>
    <t>13.113.000071.SER</t>
  </si>
  <si>
    <t>Luva de ferro fundido junta elástica bipartida Ø 75 mm - 3"</t>
  </si>
  <si>
    <t>13.113.000072.SER</t>
  </si>
  <si>
    <t>Luva de ferro fundido junta elástica bipartida Ø 100 mm - 4"</t>
  </si>
  <si>
    <t>13.113.000073.SER</t>
  </si>
  <si>
    <t>Luva de ferro fundido junta elástica bipartida Ø 150 mm - 6"</t>
  </si>
  <si>
    <t>13.113.000074.SER</t>
  </si>
  <si>
    <t>Luva de ferro fundido junta elástica bolsa e bolsa Ø 50 mm - 2"</t>
  </si>
  <si>
    <t>13.113.000075.SER</t>
  </si>
  <si>
    <t>Luva de ferro fundido junta elástica bolsa e bolsa Ø 75 mm - 3"</t>
  </si>
  <si>
    <t>13.113.000076.SER</t>
  </si>
  <si>
    <t>Luva de ferro fundido junta elástica bolsa e bolsa Ø 100 mm - 4"</t>
  </si>
  <si>
    <t>13.113.000077.SER</t>
  </si>
  <si>
    <t>Luva de ferro fundido junta elástica bolsa e bolsa Ø 150 mm - 6"</t>
  </si>
  <si>
    <t>13.113.000078.SER</t>
  </si>
  <si>
    <t>Placa cega de ferro fundido Ø 50 mm - 2"</t>
  </si>
  <si>
    <t>13.113.000079.SER</t>
  </si>
  <si>
    <t>Placa cega de ferro fundido Ø 75 mm - 3"</t>
  </si>
  <si>
    <t>13.113.000080.SER</t>
  </si>
  <si>
    <t>Placa cega de ferro fundido Ø 100 mm - 4"</t>
  </si>
  <si>
    <t>13.113.000081.SER</t>
  </si>
  <si>
    <t>Placa cega de ferro fundido Ø 150 mm - 6"</t>
  </si>
  <si>
    <t>13.113.000082.SER</t>
  </si>
  <si>
    <t>Tê 90º de inspeção curto de ferro fundido junta elástica Ø 75 x 50 mm - 3 x 2"</t>
  </si>
  <si>
    <t>13.113.000083.SER</t>
  </si>
  <si>
    <t>Tê 90º de inspeção curto de ferro fundido junta elástica Ø 100 x 75 mm - 4 x 3"</t>
  </si>
  <si>
    <t>13.113.000084.SER</t>
  </si>
  <si>
    <t>Tê 90º sanitário de ferro fundido junta elástica Ø 50 x 50 mm - 2 x 2"</t>
  </si>
  <si>
    <t>13.113.000085.SER</t>
  </si>
  <si>
    <t>Tê 90º sanitário de ferro fundido junta elástica Ø 75 x 50 mm - 3 x 2"</t>
  </si>
  <si>
    <t>13.113.000086.SER</t>
  </si>
  <si>
    <t>Tê 90º sanitário de ferro fundido junta elástica Ø 75 x 75 mm - 3 x 3"</t>
  </si>
  <si>
    <t>13.113.000087.SER</t>
  </si>
  <si>
    <t>Tê 90º sanitário de ferro fundido junta elástica Ø 100 x 50 mm - 4 x 2"</t>
  </si>
  <si>
    <t>13.113.000088.SER</t>
  </si>
  <si>
    <t>Tê 90º sanitário de ferro fundido junta elástica Ø 100 x 75 mm - 4 x 3"</t>
  </si>
  <si>
    <t>13.113.000089.SER</t>
  </si>
  <si>
    <t>Tê 90º sanitário de ferro fundido junta elástica Ø 100 x 100 mm - 4 x 4"</t>
  </si>
  <si>
    <t>13.113.000090.SER</t>
  </si>
  <si>
    <t>Tê 90º sanitário de ferro fundido junta elástica Ø 150 x 100 mm - 6 x 4"</t>
  </si>
  <si>
    <t>13.113.000091.SER</t>
  </si>
  <si>
    <t>Tê 90º sanitário de ferro fundido junta elástica Ø150 x 150 mm - 6 x 6"</t>
  </si>
  <si>
    <t>13.115</t>
  </si>
  <si>
    <t>Tubos e conexões cerâmicos</t>
  </si>
  <si>
    <t>13.115.000010.SER</t>
  </si>
  <si>
    <t>Tubo cerâmico Ø 100 mm - 4"</t>
  </si>
  <si>
    <t>13.115.000011.SER</t>
  </si>
  <si>
    <t>Tubo cerâmico Ø 150 mm - 6"</t>
  </si>
  <si>
    <t>13.115.000012.SER</t>
  </si>
  <si>
    <t>Tubo cerâmico Ø 200 mm - 8"</t>
  </si>
  <si>
    <t>13.115.000013.SER</t>
  </si>
  <si>
    <t>Tubo cerâmico Ø 250 mm - 10"</t>
  </si>
  <si>
    <t>13.115.000014.SER</t>
  </si>
  <si>
    <t>Tubo cerâmico Ø 300 mm - 12"</t>
  </si>
  <si>
    <t>13.115.000015.SER</t>
  </si>
  <si>
    <t>Curva cerâmica 90° Ø 100 mm - 4"</t>
  </si>
  <si>
    <t>13.115.000016.SER</t>
  </si>
  <si>
    <t>Curva cerâmica 90° Ø 150 mm - 6"</t>
  </si>
  <si>
    <t>13.115.000017.SER</t>
  </si>
  <si>
    <t>Curva cerâmica 90° Ø 200 mm - 8"</t>
  </si>
  <si>
    <t>13.115.000018.SER</t>
  </si>
  <si>
    <t>Curva cerâmica 90° Ø 250 mm - 10"</t>
  </si>
  <si>
    <t>13.115.000019.SER</t>
  </si>
  <si>
    <t>Curva cerâmica 90° Ø 300 mm - 12"</t>
  </si>
  <si>
    <t>13.115.000020.SER</t>
  </si>
  <si>
    <t>Junção cerâmica Ø 100 mm - 4"</t>
  </si>
  <si>
    <t>13.115.000021.SER</t>
  </si>
  <si>
    <t>Junção cerâmica Ø 150 mm - 6"</t>
  </si>
  <si>
    <t>13.115.000022.SER</t>
  </si>
  <si>
    <t>Junção cerâmica Ø 200 mm - 8"</t>
  </si>
  <si>
    <t>13.115.000023.SER</t>
  </si>
  <si>
    <t>Junção cerâmica Ø 250 mm - 10"</t>
  </si>
  <si>
    <t>13.115.000024.SER</t>
  </si>
  <si>
    <t>Junção cerâmica Ø 300 mm - 12"</t>
  </si>
  <si>
    <t>13.115.000025.SER</t>
  </si>
  <si>
    <t>Tê cerâmico Ø 100 mm - 4"</t>
  </si>
  <si>
    <t>13.115.000026.SER</t>
  </si>
  <si>
    <t>Tê cerâmico Ø 150 mm - 6"</t>
  </si>
  <si>
    <t>13.115.000027.SER</t>
  </si>
  <si>
    <t>Tê cerâmico Ø 200 mm - 8"</t>
  </si>
  <si>
    <t>13.115.000028.SER</t>
  </si>
  <si>
    <t>Tê cerâmico Ø 250 mm - 10"</t>
  </si>
  <si>
    <t>13.115.000029.SER</t>
  </si>
  <si>
    <t>Tê cerâmico Ø 300 mm - 12"</t>
  </si>
  <si>
    <t>13.117</t>
  </si>
  <si>
    <t>Válvulas</t>
  </si>
  <si>
    <t>13.117.000010.SER</t>
  </si>
  <si>
    <t>Válvula de descarga metálica com registro acoplado e canopla Ø 32 mm - 1 1/4" ou 40 mm - 1 1/2"</t>
  </si>
  <si>
    <t>13.117.000020.SER</t>
  </si>
  <si>
    <t>Válvula de descarga metálica sem registro e com canopla Ø 32 mm - 1 1/4" ou 40 mm - 1 1/2"</t>
  </si>
  <si>
    <t>13.117.000030.SER</t>
  </si>
  <si>
    <t>Válvula de descarga PVC rígido sem registro e com canopla Ø 50 mm - 1 1/2"</t>
  </si>
  <si>
    <t>13.117.000050.SER</t>
  </si>
  <si>
    <t>Válvula de retenção horizontal ou vertical Ø 15 mm - 1/2"</t>
  </si>
  <si>
    <t>13.117.000070.SER</t>
  </si>
  <si>
    <t>Válvula de retenção de pé com crivo Ø 15 mm - 1/2"</t>
  </si>
  <si>
    <t>13.117.000071.SER</t>
  </si>
  <si>
    <t>Válvula de retenção de pé com crivo Ø 20 mm - 3/4"</t>
  </si>
  <si>
    <t>13.117.000072.SER</t>
  </si>
  <si>
    <t>Válvula de retenção de pé com crivo Ø 25 mm - 1"</t>
  </si>
  <si>
    <t>13.117.000073.SER</t>
  </si>
  <si>
    <t>Válvula de retenção de pé com crivo Ø 32 mm - 1 1/4"</t>
  </si>
  <si>
    <t>13.117.000074.SER</t>
  </si>
  <si>
    <t>Válvula de retenção de pé com crivo Ø 40 mm - 1 1/2"</t>
  </si>
  <si>
    <t>13.117.000075.SER</t>
  </si>
  <si>
    <t>Válvula de retenção de pé com crivo Ø 50 mm - 2"</t>
  </si>
  <si>
    <t>13.117.000076.SER</t>
  </si>
  <si>
    <t>Válvula de retenção de pé com crivo Ø 65 mm - 2 1/2"</t>
  </si>
  <si>
    <t>13.117.000077.SER</t>
  </si>
  <si>
    <t>Válvula de retenção de pé com crivo Ø 80 mm - 3"</t>
  </si>
  <si>
    <t>13.117.000078.SER</t>
  </si>
  <si>
    <t>Válvula de retenção de pé com crivo Ø 100 mm - 4"</t>
  </si>
  <si>
    <t>13.117.000090.SER</t>
  </si>
  <si>
    <t>Válvula de retenção horizontal ou vertical Ø 20 mm - 3/4"</t>
  </si>
  <si>
    <t>13.117.000091.SER</t>
  </si>
  <si>
    <t>Válvula de retenção horizontal ou vertical Ø 25 mm - 1"</t>
  </si>
  <si>
    <t>13.117.000092.SER</t>
  </si>
  <si>
    <t>Válvula de retenção horizontal ou vertical Ø 32 mm - 1 1/4"</t>
  </si>
  <si>
    <t>13.117.000093.SER</t>
  </si>
  <si>
    <t>Válvula de retenção horizontal ou vertical Ø 40 mm - 1 1/2"</t>
  </si>
  <si>
    <t>13.117.000094.SER</t>
  </si>
  <si>
    <t>Válvula de retenção horizontal ou vertical Ø 50 mm - 2"</t>
  </si>
  <si>
    <t>13.117.000095.SER</t>
  </si>
  <si>
    <t>Válvula de retenção horizontal ou vertical Ø 65 mm - 2 1/2"</t>
  </si>
  <si>
    <t>13.117.000096.SER</t>
  </si>
  <si>
    <t>Válvula de retenção horizontal ou vertical Ø 80 mm - 3"</t>
  </si>
  <si>
    <t>13.117.000097.SER</t>
  </si>
  <si>
    <t>Válvula de retenção horizontal ou vertical Ø 100 mm - 4"</t>
  </si>
  <si>
    <t>13.119</t>
  </si>
  <si>
    <t>Registros</t>
  </si>
  <si>
    <t>13.119.000010.SER</t>
  </si>
  <si>
    <t>Registro de esfera em PVC roscável Ø 1/2"</t>
  </si>
  <si>
    <t>13.119.000012.SER</t>
  </si>
  <si>
    <t>Registro de esfera em PVC roscável Ø 3/4"</t>
  </si>
  <si>
    <t>13.119.000014.SER</t>
  </si>
  <si>
    <t>Registro de esfera em PVC roscável Ø 1"</t>
  </si>
  <si>
    <t>13.119.000016.SER</t>
  </si>
  <si>
    <t>Registro de esfera em PVC roscável Ø 1 1/4"</t>
  </si>
  <si>
    <t>13.119.000018.SER</t>
  </si>
  <si>
    <t>Registro de esfera em PVC roscável Ø 1 1/2"</t>
  </si>
  <si>
    <t>13.119.000020.SER</t>
  </si>
  <si>
    <t>Registro de esfera em PVC roscável Ø 2"</t>
  </si>
  <si>
    <t>13.119.000030.SER</t>
  </si>
  <si>
    <t>Registro de esfera em PVC soldável Ø 20 mm</t>
  </si>
  <si>
    <t>13.119.000032.SER</t>
  </si>
  <si>
    <t>Registro de esfera em PVC soldável Ø 25 mm</t>
  </si>
  <si>
    <t>13.119.000034.SER</t>
  </si>
  <si>
    <t>Registro de esfera em PVC soldável Ø 32 mm</t>
  </si>
  <si>
    <t>13.119.000036.SER</t>
  </si>
  <si>
    <t>Registro de esfera em PVC soldável Ø 40 mm</t>
  </si>
  <si>
    <t>13.119.000038.SER</t>
  </si>
  <si>
    <t>Registro de esfera em PVC soldável Ø 50 mm</t>
  </si>
  <si>
    <t>13.119.000040.SER</t>
  </si>
  <si>
    <t>Registro de esfera em PVC soldável Ø 60 mm</t>
  </si>
  <si>
    <t>13.119.000050.SER</t>
  </si>
  <si>
    <t>Registro de gaveta bruto Ø 15 mm - 1/2"</t>
  </si>
  <si>
    <t>13.119.000055.SER</t>
  </si>
  <si>
    <t>Registro de gaveta com canopla Ø 15 mm - 1/2"</t>
  </si>
  <si>
    <t>13.119.000060.SER</t>
  </si>
  <si>
    <t>Registro de gaveta com canopla Ø 20 mm - 3/4"</t>
  </si>
  <si>
    <t>13.119.000065.SER</t>
  </si>
  <si>
    <t>Registro de gaveta com canopla Ø 25 mm - 1"</t>
  </si>
  <si>
    <t>13.119.000070.SER</t>
  </si>
  <si>
    <t>Registro de gaveta com canopla Ø 32 mm - 1 1/4"</t>
  </si>
  <si>
    <t>13.119.000075.SER</t>
  </si>
  <si>
    <t>Registro de gaveta com canopla Ø 40 mm - 1 1/2"</t>
  </si>
  <si>
    <t>13.119.000090.SER</t>
  </si>
  <si>
    <t>Registro de gaveta bruto com adaptador para PVC Ø 15 mm - 1/2"</t>
  </si>
  <si>
    <t>13.119.000094.SER</t>
  </si>
  <si>
    <t>Registro de gaveta bruto com adaptador para PVC Ø 20 mm - 3/4"</t>
  </si>
  <si>
    <t>13.119.000098.SER</t>
  </si>
  <si>
    <t>Registro de gaveta bruto com adaptador para CPVC Ø 15 mm - 1/2"</t>
  </si>
  <si>
    <t>13.119.000102.SER</t>
  </si>
  <si>
    <t>Registro de gaveta bruto com adaptador para CPVC Ø 20 mm - 3/4"</t>
  </si>
  <si>
    <t>13.119.000106.SER</t>
  </si>
  <si>
    <t>Registro de gaveta bruto Ø 20 mm - 3/4"</t>
  </si>
  <si>
    <t>13.119.000110.SER</t>
  </si>
  <si>
    <t>Registro de gaveta bruto Ø 25 mm - 1"</t>
  </si>
  <si>
    <t>13.119.000114.SER</t>
  </si>
  <si>
    <t>Registro de gaveta bruto Ø 32 mm - 1 1/4"</t>
  </si>
  <si>
    <t>13.119.000118.SER</t>
  </si>
  <si>
    <t>Registro de gaveta bruto Ø 40 mm - 1 1/2"</t>
  </si>
  <si>
    <t>13.119.000122.SER</t>
  </si>
  <si>
    <t>Registro de gaveta bruto Ø 50 mm - 2"</t>
  </si>
  <si>
    <t>13.119.000126.SER</t>
  </si>
  <si>
    <t>Registro de gaveta bruto Ø 65 mm - 2 1/2"</t>
  </si>
  <si>
    <t>13.119.000130.SER</t>
  </si>
  <si>
    <t>Registro de gaveta bruto Ø 80 mm - 3"</t>
  </si>
  <si>
    <t>13.119.000134.SER</t>
  </si>
  <si>
    <t>Registro de gaveta bruto Ø 100 mm - 4"</t>
  </si>
  <si>
    <t>13.119.000138.SER</t>
  </si>
  <si>
    <t>Registro de pressão com canopla Ø 15 mm - 1/2"</t>
  </si>
  <si>
    <t>13.119.000142.SER</t>
  </si>
  <si>
    <t>Registro de pressão com canopla Ø 20 mm - 3/4"</t>
  </si>
  <si>
    <t>13.119.000146.SER</t>
  </si>
  <si>
    <t>Registro de pressão com canopla Ø 25 mm - 1"</t>
  </si>
  <si>
    <t>13.119.000150.SER</t>
  </si>
  <si>
    <t>Registro de pressão bruto com adaptador para PVC Ø 15 mm - 1/2"</t>
  </si>
  <si>
    <t>13.119.000154.SER</t>
  </si>
  <si>
    <t>Registro de pressão bruto com adaptador para PVC Ø 20 mm - 3/4"</t>
  </si>
  <si>
    <t>13.119.000158.SER</t>
  </si>
  <si>
    <t>Registro de pressão bruto com adaptador para CPVC Ø 15 mm - 1/2"</t>
  </si>
  <si>
    <t>13.119.000162.SER</t>
  </si>
  <si>
    <t>Registro de pressão bruto com adaptador para CPVC Ø 20 mm - 3/4"</t>
  </si>
  <si>
    <t>13.119.000166.SER</t>
  </si>
  <si>
    <t>Registro de pressão em PVC roscável para chuveiro Ø 1/2"</t>
  </si>
  <si>
    <t>13.119.000170.SER</t>
  </si>
  <si>
    <t>Registro de pressão em PVC roscável para chuveiro Ø 3/4"</t>
  </si>
  <si>
    <t>13.119.000174.SER</t>
  </si>
  <si>
    <t>Registro de pressão em PVC soldável para chuveiro Ø 20 mm</t>
  </si>
  <si>
    <t>13.119.000178.SER</t>
  </si>
  <si>
    <t>Registro de pressão em PVC soldável para chuveiro Ø 25 mm</t>
  </si>
  <si>
    <t>13.119.000182.SER</t>
  </si>
  <si>
    <t>Torneira de bóia Ø 20 mm - 3/4"</t>
  </si>
  <si>
    <t>13.119.000186.SER</t>
  </si>
  <si>
    <t>Torneira de bóia Ø 25 mm - 1"</t>
  </si>
  <si>
    <t>13.119.000190.SER</t>
  </si>
  <si>
    <t>Torneira de bóia Ø 32 mm - 1 1/4"</t>
  </si>
  <si>
    <t>13.119.000194.SER</t>
  </si>
  <si>
    <t>Torneira de bóia Ø 40 mm - 1 1/2"</t>
  </si>
  <si>
    <t>13.119.000198.SER</t>
  </si>
  <si>
    <t>Torneira de bóia Ø 50 mm - 2"</t>
  </si>
  <si>
    <t>13.121</t>
  </si>
  <si>
    <t>Caixas, ralos e grelhas</t>
  </si>
  <si>
    <t>13.121.000010.SER</t>
  </si>
  <si>
    <t>Caixa de areia 50 x 50 cm em alvenaria para águas pluviais</t>
  </si>
  <si>
    <t>13.121.000050.SER</t>
  </si>
  <si>
    <t>Caixa de gordura de polietileno Ø 50 x 100 mm</t>
  </si>
  <si>
    <t>13.121.000100.SER</t>
  </si>
  <si>
    <t>Caixa de inspeção de polietileno Ø 100 mm</t>
  </si>
  <si>
    <t>13.121.000200.SER</t>
  </si>
  <si>
    <t>Caixa seca PVC rígido 100 x 100 x 40 mm</t>
  </si>
  <si>
    <t>13.121.000300.SER</t>
  </si>
  <si>
    <t>Caixa sifonada PVC com grelha branca 100 x 100 x 50 mm</t>
  </si>
  <si>
    <t>13.121.000301.SER</t>
  </si>
  <si>
    <t>Caixa sifonada PVC com grelha branca 100 x 150 x 50 mm</t>
  </si>
  <si>
    <t>13.121.000302.SER</t>
  </si>
  <si>
    <t>Caixa sifonada PVC com grelha branca 150 x 150 x 50 mm</t>
  </si>
  <si>
    <t>13.121.000303.SER</t>
  </si>
  <si>
    <t>Caixa sifonada PVC com grelha branca 150 x 185 x 75 mm</t>
  </si>
  <si>
    <t>13.121.000304.SER</t>
  </si>
  <si>
    <t>Caixa sifonada PVC com grelha branca corpo giratório e cesta de limpeza 100 x 140 x 50 mm</t>
  </si>
  <si>
    <t>13.121.000320.SER</t>
  </si>
  <si>
    <t>Caixa sifonada PVC Ø 100 mm - dispositivo anti-infiltração para</t>
  </si>
  <si>
    <t>13.121.000350.SER</t>
  </si>
  <si>
    <t>Caixa sifonada PVC com grelha de alumínio 100 x 100 x 50 mm</t>
  </si>
  <si>
    <t>13.121.000351.SER</t>
  </si>
  <si>
    <t>Caixa sifonada PVC com grelha de alumínio 150 x 150 x 50 mm</t>
  </si>
  <si>
    <t>13.121.000352.SER</t>
  </si>
  <si>
    <t>Caixa sifonada PVC com grelha de alumínio 150 x 185 x 75 mm</t>
  </si>
  <si>
    <t>13.121.000500.SER</t>
  </si>
  <si>
    <t>Grelha hemisférica de ferro fundido Ø 75 mm - 3"</t>
  </si>
  <si>
    <t>13.121.000501.SER</t>
  </si>
  <si>
    <t>Grelha hemisférica de ferro fundido Ø 100 mm - 4"</t>
  </si>
  <si>
    <t>13.121.000502.SER</t>
  </si>
  <si>
    <t>Grelha hemisférica de ferro fundido Ø 150 mm - 6"</t>
  </si>
  <si>
    <t>13.121.000520.SER</t>
  </si>
  <si>
    <t>Grelha em ferro fundido para canaleta largura 20 cm inclusive esquadria de apoio</t>
  </si>
  <si>
    <t>13.121.000525.SER</t>
  </si>
  <si>
    <t>Grelha em ferro fundido para canaleta largura 25 cm</t>
  </si>
  <si>
    <t>13.121.000530.SER</t>
  </si>
  <si>
    <t>Grelha em ferro fundido para canaleta largura 30 cm</t>
  </si>
  <si>
    <t>13.121.000532.SER</t>
  </si>
  <si>
    <t>Grelha reta de ferro fundido largura 20 cm</t>
  </si>
  <si>
    <t>13.121.000535.SER</t>
  </si>
  <si>
    <t>Ralo de ferro fundido seco com saída vertical e grelha cromada Ø 100 mm</t>
  </si>
  <si>
    <t>13.121.000540.SER</t>
  </si>
  <si>
    <t>Ralo de ferro fundido sifonado para banheiro com grelha cromada Ø 150 mm</t>
  </si>
  <si>
    <t>13.121.000545.SER</t>
  </si>
  <si>
    <t>Ralo seco PVC rígido 100 x 50 x 40 mm</t>
  </si>
  <si>
    <t>13.121.000550.SER</t>
  </si>
  <si>
    <t>Ralo sifonado PVC rígido 100 x 70 x 40 mm</t>
  </si>
  <si>
    <t>13.121.000555.SER</t>
  </si>
  <si>
    <t>Ralo sifonado PVC rígido 100 x 53 x 40 mm</t>
  </si>
  <si>
    <t>13.123</t>
  </si>
  <si>
    <t>Cisternas e reservatórios</t>
  </si>
  <si>
    <t>13.123.000010.SER</t>
  </si>
  <si>
    <t>Cisterna para água de rede pública em polietileno, para enterrar, 2.800 litros, com equipamentos</t>
  </si>
  <si>
    <t>13.123.000012.SER</t>
  </si>
  <si>
    <t>Cisterna para água de rede pública em polietileno, para enterrar, 5.000 litros, com equipamentos</t>
  </si>
  <si>
    <t>13.123.000014.SER</t>
  </si>
  <si>
    <t>Cisterna para água de rede pública em polietileno, para enterrar, 10.000 litros, com equipamentos</t>
  </si>
  <si>
    <t>13.123.000016.SER</t>
  </si>
  <si>
    <t>Cisterna para água de chuva em polietileno, para enterrar, 2.800 litros, com equipamentos</t>
  </si>
  <si>
    <t>13.123.000018.SER</t>
  </si>
  <si>
    <t>Cisterna para água de chuva em polietileno, para enterrar, 5.000 litros, com equipamentos</t>
  </si>
  <si>
    <t>13.123.000020.SER</t>
  </si>
  <si>
    <t>Cisterna para água de chuva em polietileno, para enterrar, 10.000 litros, com equipamentos</t>
  </si>
  <si>
    <t>13.123.000050.SER</t>
  </si>
  <si>
    <t>Reservatório para água em fibrocimento, 500 litros com tampa</t>
  </si>
  <si>
    <t>13.123.000053.SER</t>
  </si>
  <si>
    <t>Reservatório para água em fibrocimento, 1.000 litros com tampa</t>
  </si>
  <si>
    <t>13.123.000070.SER</t>
  </si>
  <si>
    <t>Reservatório para água em fibra de vidro, 500 litros com tampa</t>
  </si>
  <si>
    <t>13.123.000073.SER</t>
  </si>
  <si>
    <t>Reservatório para água em fibra de vidro, 1.000 litros com tampa</t>
  </si>
  <si>
    <t>13.123.000076.SER</t>
  </si>
  <si>
    <t>Reservatório para água em fibra de vidro, 5.000 litros com tampa</t>
  </si>
  <si>
    <t>13.123.000079.SER</t>
  </si>
  <si>
    <t>Reservatório para água em fibra de vidro, 10.000 litros com tampa</t>
  </si>
  <si>
    <t>13.123.000090.SER</t>
  </si>
  <si>
    <t>13.123.000091.SER</t>
  </si>
  <si>
    <t>Reservatório para água em polietileno, 1.500 litros com tampa</t>
  </si>
  <si>
    <t>13.123.000092.SER</t>
  </si>
  <si>
    <t>Reservatório para água em polietileno, 2.000 litros com tampa</t>
  </si>
  <si>
    <t>13.123.000093.SER</t>
  </si>
  <si>
    <t>Reservatório para água em polietileno, 3.000 litros com tampa</t>
  </si>
  <si>
    <t>13.123.000094.SER</t>
  </si>
  <si>
    <t>Reservatório para água em polietileno, 5.000 litros com tampa</t>
  </si>
  <si>
    <t>13.125</t>
  </si>
  <si>
    <t>Conjuntos elevatórios motor-bomba</t>
  </si>
  <si>
    <t>13.125.000010.SER</t>
  </si>
  <si>
    <t>Conjunto elevatório motor-bomba centrífuga de 1/3 hp</t>
  </si>
  <si>
    <t>13.125.000015.SER</t>
  </si>
  <si>
    <t>Conjunto elevatório motor-bomba centrífuga de 1/2 hp</t>
  </si>
  <si>
    <t>13.125.000020.SER</t>
  </si>
  <si>
    <t>Conjunto elevatório motor-bomba centrífuga de 3/4 hp</t>
  </si>
  <si>
    <t>13.125.000025.SER</t>
  </si>
  <si>
    <t>Conjunto elevatório motor-bomba centrífuga de 2 hp</t>
  </si>
  <si>
    <t>13.125.000030.SER</t>
  </si>
  <si>
    <t>Conjunto elevatório motor-bomba centrífuga de 3 hp</t>
  </si>
  <si>
    <t>13.125.000035.SER</t>
  </si>
  <si>
    <t>Conjunto elevatório motor-bomba centrífuga de 5 hp</t>
  </si>
  <si>
    <t>13.125.000040.SER</t>
  </si>
  <si>
    <t>Conjunto elevatório motor-bomba centrífuga de 7,5 hp</t>
  </si>
  <si>
    <t>13.125.000045.SER</t>
  </si>
  <si>
    <t>Conjunto elevatório motor-bomba centrífuga de 10 hp</t>
  </si>
  <si>
    <t>13.127</t>
  </si>
  <si>
    <t>13.127.0</t>
  </si>
  <si>
    <t>13.127.000100.SER</t>
  </si>
  <si>
    <t>Aquecedor de passagem, a gás, com misturador e acendimento eletrônico, vazão 7 l/min</t>
  </si>
  <si>
    <t>13.127.000102.SER</t>
  </si>
  <si>
    <t>Aquecedor de passagem, a gás, acendimento eletrônico, vazão 13,5 l/min</t>
  </si>
  <si>
    <t>13.127.000104.SER</t>
  </si>
  <si>
    <t>Aquecedor de passagem, a gás, com misturador e acendimento eletrônico, vazão 15 l/min</t>
  </si>
  <si>
    <t>13.127.000106.SER</t>
  </si>
  <si>
    <t>Aquecedor de passagem, a gás, com painel digital tensão 220 V, vazão 18 l/min</t>
  </si>
  <si>
    <t>13.127.000108.SER</t>
  </si>
  <si>
    <t>Aquecedor de passagem à gás, tensão 127/220 v, com painel digital, vazão 25 l/min</t>
  </si>
  <si>
    <t>13.127.000200.SER</t>
  </si>
  <si>
    <t>Aquecedor de acumulação, a gás, capacidade de 75 litros</t>
  </si>
  <si>
    <t>13.127.000202.SER</t>
  </si>
  <si>
    <t>Aquecedor de acumulação, a gás, capacidade de 110 litros</t>
  </si>
  <si>
    <t>13.127.000204.SER</t>
  </si>
  <si>
    <t>Aquecedor de acumulação, a gás, capacidade de 150 litros</t>
  </si>
  <si>
    <t>13.127.000206.SER</t>
  </si>
  <si>
    <t>Aquecedor de acumulação, a gás, capacidade de 200 litros</t>
  </si>
  <si>
    <t>13.127.000208.SER</t>
  </si>
  <si>
    <t>Aquecedor de acumulação, a gás, capacidade de 250 litros</t>
  </si>
  <si>
    <t>13.127.000210.SER</t>
  </si>
  <si>
    <t>Aquecedor de acumulação, a gás, capacidade de 400 litros</t>
  </si>
  <si>
    <t>13.127.000300.SER</t>
  </si>
  <si>
    <t>Aquecedor de acumulação, elétrico, potência 1500 W, volume 75 litros</t>
  </si>
  <si>
    <t>13.127.000310.SER</t>
  </si>
  <si>
    <t>Aquecedor de acumulação, elétrico, potência 1500 W, volume 100 litros</t>
  </si>
  <si>
    <t>13.127.000312.SER</t>
  </si>
  <si>
    <t>Aquecedor de acumulação, elétrico, potência 1500 W, volume 150 litros</t>
  </si>
  <si>
    <t>13.127.000314.SER</t>
  </si>
  <si>
    <t>Aquecedor de acumulação, elétrico, potência 2000 W, volume 200 litros</t>
  </si>
  <si>
    <t>13.127.000316.SER</t>
  </si>
  <si>
    <t>Aquecedor de acumulação, elétrico, potência 2000 W, volume 250 litros</t>
  </si>
  <si>
    <t>13.127.000318.SER</t>
  </si>
  <si>
    <t>Aquecedor de acumulação, elétrico, potência 4500 w, volume 300 litros</t>
  </si>
  <si>
    <t>13.127.000320.SER</t>
  </si>
  <si>
    <t>Aquecedor de acumulação, elétrico, potência 7500 w, volume 500 litros</t>
  </si>
  <si>
    <t>13.127.000400.SER</t>
  </si>
  <si>
    <t>Aquecedor solar capacidade 400 litros com 4 coletores solares</t>
  </si>
  <si>
    <t>13.127.000500.SER</t>
  </si>
  <si>
    <t>Aquecedor eletro-automático individual, 220 v - 5200 w</t>
  </si>
  <si>
    <t>13.127.000502.SER</t>
  </si>
  <si>
    <t>Aquecedor eletro-automático central, 220 V- 5200 W</t>
  </si>
  <si>
    <t>13.127.000600.SER</t>
  </si>
  <si>
    <t>Chuveiro elétrico automático, 220 V- 5400 W</t>
  </si>
  <si>
    <t>13.127.000700.SER</t>
  </si>
  <si>
    <t>Torneira elétrica automática, 220 v- 5400 w</t>
  </si>
  <si>
    <t>13.160</t>
  </si>
  <si>
    <t>13.160.000050.SER</t>
  </si>
  <si>
    <t>Automático de bóia</t>
  </si>
  <si>
    <t>13.160.000200.SER</t>
  </si>
  <si>
    <t>Ponto de água fria com tubo PVC Ø 25 mm inclusive conexões</t>
  </si>
  <si>
    <t>13.160.000300.SER</t>
  </si>
  <si>
    <t>Ponto de água quente com tubo de cobre e conexões Ø 22 mm</t>
  </si>
  <si>
    <t>13.160.000400.SER</t>
  </si>
  <si>
    <t>Ponto de gás com tubo de aço galvanizado e conexões Ø 20 mm</t>
  </si>
  <si>
    <t>13.160.000500.SER</t>
  </si>
  <si>
    <t>Ponto de esgoto primário com tubo PVC e conexões Ø 100 mm</t>
  </si>
  <si>
    <t>13.160.000520.SER</t>
  </si>
  <si>
    <t>Ponto de esgoto secundário com tubo PVC e conexões Ø 50 mm</t>
  </si>
  <si>
    <t>13.160.000600.SER</t>
  </si>
  <si>
    <t>Ligação de esgoto completa com tubo PVC Ø 100 mm no passeio</t>
  </si>
  <si>
    <t>13.160.000602.SER</t>
  </si>
  <si>
    <t>Ligação de esgoto completa com tubo PVC Ø 100 mm no passeio oposto</t>
  </si>
  <si>
    <t>13.160.000605.SER</t>
  </si>
  <si>
    <t>Ligação de esgoto completa com tubo PVC Ø 150 mm no passeio</t>
  </si>
  <si>
    <t>13.160.000607.SER</t>
  </si>
  <si>
    <t>Ligação de esgoto completa com tubo PVC Ø 150 mm no terço</t>
  </si>
  <si>
    <t>13.160.000610.SER</t>
  </si>
  <si>
    <t>Ligação de esgoto completa com tubo PVC Ø 150 mm no eixo</t>
  </si>
  <si>
    <t>13.160.000613.SER</t>
  </si>
  <si>
    <t>Ligação de esgoto completa com tubo PVC Ø 150 mm no terço oposto</t>
  </si>
  <si>
    <t>13.160.000617.SER</t>
  </si>
  <si>
    <t>Ligação de esgoto completa com tubo PVC Ø 100 mm no terço</t>
  </si>
  <si>
    <t>13.160.000621.SER</t>
  </si>
  <si>
    <t>Ligação de esgoto completa com tubo PVC Ø 100 mm no eixo</t>
  </si>
  <si>
    <t>13.160.000630.SER</t>
  </si>
  <si>
    <t>Ligação de esgoto completa com tubo PVC Ø 100 mm no terço oposto</t>
  </si>
  <si>
    <t>15. Sistemas de prevenção e combate a incêndio</t>
  </si>
  <si>
    <t>15.101</t>
  </si>
  <si>
    <t>Alarmes</t>
  </si>
  <si>
    <t>15.101.000010.SER</t>
  </si>
  <si>
    <t>Central de alarme de incêndio para 24 pontos</t>
  </si>
  <si>
    <t>15.101.000050.SER</t>
  </si>
  <si>
    <t>Acionador manual de alarme de incêndio</t>
  </si>
  <si>
    <t>15.102</t>
  </si>
  <si>
    <t>Hidrantes</t>
  </si>
  <si>
    <t>15.102.000010.SER</t>
  </si>
  <si>
    <t>Abrigo para hidrante em chapa de aço carbono, com mangueira de Ø 65 mm - 2 1/2" x 15 m</t>
  </si>
  <si>
    <t>15.102.000050.SER</t>
  </si>
  <si>
    <t>Hidrante com registro globo angular 45°, Ø 65 mm - 2 1/2"</t>
  </si>
  <si>
    <t>15.102.000090.SER</t>
  </si>
  <si>
    <t>Registro de hidrante no passeio, Ø 65 mm - 2 1/2"</t>
  </si>
  <si>
    <t>15.103</t>
  </si>
  <si>
    <t>15.103.000005.SER</t>
  </si>
  <si>
    <t>Extintor de gás carbônico, capacidade 6 kg</t>
  </si>
  <si>
    <t>15.103.000040.SER</t>
  </si>
  <si>
    <t>Extintor de água pressurizada, capacidade 10 litros</t>
  </si>
  <si>
    <t>15.103.000090.SER</t>
  </si>
  <si>
    <t>Extintor de pó químico pressurizado, capacidade 4 kg</t>
  </si>
  <si>
    <t>15.103.000092.SER</t>
  </si>
  <si>
    <t>Extintor de pó químico pressurizado, capacidade 8 kg</t>
  </si>
  <si>
    <t>15.103.000094.SER</t>
  </si>
  <si>
    <t>Extintor de pó químico pressurizado, capacidade 12 kg</t>
  </si>
  <si>
    <t>16. Sistemas elétricos</t>
  </si>
  <si>
    <t>16.105</t>
  </si>
  <si>
    <t>Entrada de energia em caixa</t>
  </si>
  <si>
    <t>16.105.000010.SER</t>
  </si>
  <si>
    <t>Entrada de energia em caixa de chapa de aço 500 x 600 x 270 mm, potência até 5 kW</t>
  </si>
  <si>
    <t>16.105.000011.SER</t>
  </si>
  <si>
    <t>Entrada de energia em caixa de chapa de aço 500 x 600 x 270 mm, potência de 5 a 10 KW</t>
  </si>
  <si>
    <t>16.105.000012.SER</t>
  </si>
  <si>
    <t>Entrada de energia em caixa de chapa de aço 500 x 600 x 270 mm, potência de 10 a 15 KW</t>
  </si>
  <si>
    <t>16.105.000013.SER</t>
  </si>
  <si>
    <t>Entrada de energia em caixa de chapa de aço 500 x 600 x 270 mm, potência de 15 a 20 KW</t>
  </si>
  <si>
    <t>16.105.000014.SER</t>
  </si>
  <si>
    <t>Entrada de energia em caixa de chapa de aço 500 x 600 x 270 mm, potência de 20 a 25 KW</t>
  </si>
  <si>
    <t>16.105.000015.SER</t>
  </si>
  <si>
    <t>Entrada de energia em caixa de chapa de aço 500 x 600 x 270 mm, potência de 25 a 30 KW</t>
  </si>
  <si>
    <t>Entrada de energia em poste</t>
  </si>
  <si>
    <t>16.105.000030.SER</t>
  </si>
  <si>
    <t>Entrada de energia em poste próprio da edificação com potência instalada até 5 KW</t>
  </si>
  <si>
    <t>16.105.000031.SER</t>
  </si>
  <si>
    <t>Entrada de energia em poste próprio da edificação com potência instalada de 5 a 10 KW</t>
  </si>
  <si>
    <t>16.105.000032.SER</t>
  </si>
  <si>
    <t>Entrada de energia em poste próprio da edificação com potência instalada de 10 a 15 KW</t>
  </si>
  <si>
    <t>16.105.000033.SER</t>
  </si>
  <si>
    <t>Entrada de energia em poste próprio da edificação com potência instalada de 15 a 20 KW</t>
  </si>
  <si>
    <t>16.105.000034.SER</t>
  </si>
  <si>
    <t>Entrada de energia em poste próprio da edificação com potência instalada de 20 a 25 KW</t>
  </si>
  <si>
    <t>16.105.000035.SER</t>
  </si>
  <si>
    <t>Entrada de energia em poste próprio da edificação com potência instalada de 25 a 30 KW</t>
  </si>
  <si>
    <t>Transformadores</t>
  </si>
  <si>
    <t>16.105.000050.SER</t>
  </si>
  <si>
    <t>Transformador para cabine primária de 150 KVA - 15 KV, 60 hz, alta tensão 13,2 KV, baixa tensão 220/127V</t>
  </si>
  <si>
    <t>16.105.000051.SER</t>
  </si>
  <si>
    <t>Transformador para cabine primária de 225 KVA - 15 KV, 60 hz, alta tensão 13,2 KV, baixa tensão 220/127V</t>
  </si>
  <si>
    <t>16.105.000052.SER</t>
  </si>
  <si>
    <t>Transformador para cabine primária de 300 KVA - 15 KV, 60 hz, alta tensão 13,2 KV, baixa tensão 220/127V</t>
  </si>
  <si>
    <t>16.105.000053.SER</t>
  </si>
  <si>
    <t>Transformador para cabine primária de 500 KVA - 15 KV, 60 hz, alta tensão 13,2 KV, baixa tensão 220/127V</t>
  </si>
  <si>
    <t>16.105.000080.SER</t>
  </si>
  <si>
    <t>Transformador em poste de 45 KVA - 15 KV, 60 hz, alta tensão 13,2 KV, baixa tensão 220/127V</t>
  </si>
  <si>
    <t>16.105.000081.SER</t>
  </si>
  <si>
    <t>Transformador em poste de 50 KVA - 15 KV, 60 hz, alta tensão 13,2 KV, baixa tensão 220/127V</t>
  </si>
  <si>
    <t>16.105.000082.SER</t>
  </si>
  <si>
    <t>Transformador em poste de 75 KVA - 15 KV, 60 hz, alta tensão 13,2 KV, baixa tensão 220/127V</t>
  </si>
  <si>
    <t>16.105.000083.SER</t>
  </si>
  <si>
    <t>Transformador em poste de 112,5 KVA - 15 KV, 60 hz, alta tensão 13,2 KV, baixa tensão 220/127V</t>
  </si>
  <si>
    <t>16.105.000200.SER</t>
  </si>
  <si>
    <t>Poste para transformador</t>
  </si>
  <si>
    <t>16.107</t>
  </si>
  <si>
    <t>Quadros de distribuição</t>
  </si>
  <si>
    <t>16.107.000005.SER</t>
  </si>
  <si>
    <t>Quadro de distribuição de luz em chapa de aço de embutir, até 28 divisões modulares, dimensões externas 522 x 360 x 100 mm</t>
  </si>
  <si>
    <t>16.107.000010.SER</t>
  </si>
  <si>
    <t>Quadro de distribuição de luz em chapa de aço de embutir, até 39 divisões modulares, dimensões externas 573 x 360 x 100 mm</t>
  </si>
  <si>
    <t>16.107.000015.SER</t>
  </si>
  <si>
    <t>Quadro de distribuição de luz em chapa de aço de embutir, até 52 divisões modulares, dimensões externas 675 x 360 x 100 mm</t>
  </si>
  <si>
    <t>16.107.000020.SER</t>
  </si>
  <si>
    <t>Quadro de distribuição de luz em chapa de aço de sobrepor, até 16 divisões modulares, dimensões externas 312 x 405 x 95 mm</t>
  </si>
  <si>
    <t>16.107.000025.SER</t>
  </si>
  <si>
    <t>Quadro de distribuição de luz em chapa de aço de sobrepor, até 32 divisões modulares, dimensões externas 447 x 405 x 95 mm</t>
  </si>
  <si>
    <t>16.107.000030.SER</t>
  </si>
  <si>
    <t>Quadro de distribuição de luz em chapa de aço de sobrepor, até 64 divisões modulares, dimensões externas 973 x 405 x 95 mm</t>
  </si>
  <si>
    <t>16.107.000035.SER</t>
  </si>
  <si>
    <t>Quadro de distribuição de luz em PVC de embutir, até 8 divisões modulares, dimensões externas 160 x 240 x 89 mm</t>
  </si>
  <si>
    <t>16.107.000040.SER</t>
  </si>
  <si>
    <t>Quadro de distribuição de luz em PVC de embutir, até 16 divisões modulares, dimensões externas 260 x 310 x 85 mm</t>
  </si>
  <si>
    <t>16.109</t>
  </si>
  <si>
    <t>16.109.000010.SER</t>
  </si>
  <si>
    <t>Disjuntor monopolar termomagnético de 1 A em quadro de distribuição</t>
  </si>
  <si>
    <t>16.109.000011.SER</t>
  </si>
  <si>
    <t>Disjuntor monopolar termomagnético de 2 A em quadro de distribuição</t>
  </si>
  <si>
    <t>16.109.000012.SER</t>
  </si>
  <si>
    <t>Disjuntor monopolar termomagnético de 4 A em quadro de distribuição</t>
  </si>
  <si>
    <t>16.109.000013.SER</t>
  </si>
  <si>
    <t>Disjuntor monopolar termomagnético de 6 A em quadro de distribuição</t>
  </si>
  <si>
    <t>16.109.000014.SER</t>
  </si>
  <si>
    <t>Disjuntor monopolar termomagnético de 10 A em quadro de distribuição</t>
  </si>
  <si>
    <t>16.109.000015.SER</t>
  </si>
  <si>
    <t>Disjuntor monopolar termomagnético de 16 A em quadro de distribuição</t>
  </si>
  <si>
    <t>16.109.000016.SER</t>
  </si>
  <si>
    <t>Disjuntor monopolar termomagnético de 20 A em quadro de distribuição</t>
  </si>
  <si>
    <t>16.109.000017.SER</t>
  </si>
  <si>
    <t>Disjuntor monopolar termomagnético de 25 A em quadro de distribuição</t>
  </si>
  <si>
    <t>16.109.000018.SER</t>
  </si>
  <si>
    <t>Disjuntor monopolar termomagnético de 32 A em quadro de distribuição</t>
  </si>
  <si>
    <t>16.109.000019.SER</t>
  </si>
  <si>
    <t>Disjuntor monopolar termomagnético de 40 A em quadro de distribuição</t>
  </si>
  <si>
    <t>16.109.000020.SER</t>
  </si>
  <si>
    <t>Disjuntor monopolar termomagnético de 50 A em quadro de distribuição</t>
  </si>
  <si>
    <t>16.109.000050.SER</t>
  </si>
  <si>
    <t>Disjuntor bipolar termomagnético de 1 A em quadro de distribuição</t>
  </si>
  <si>
    <t>16.109.000051.SER</t>
  </si>
  <si>
    <t>Disjuntor bipolar termomagnético de 2 A em quadro de distribuição</t>
  </si>
  <si>
    <t>16.109.000052.SER</t>
  </si>
  <si>
    <t>Disjuntor bipolar termomagnético de 4 A em quadro de distribuição</t>
  </si>
  <si>
    <t>16.109.000053.SER</t>
  </si>
  <si>
    <t>Disjuntor bipolar termomagnético de 6 A em quadro de distribuição</t>
  </si>
  <si>
    <t>16.109.000054.SER</t>
  </si>
  <si>
    <t>Disjuntor bipolar termomagnético de 10 A em quadro de distribuição</t>
  </si>
  <si>
    <t>16.109.000055.SER</t>
  </si>
  <si>
    <t>Disjuntor bipolar termomagnético de 16 A em quadro de distribuição</t>
  </si>
  <si>
    <t>16.109.000056.SER</t>
  </si>
  <si>
    <t>Disjuntor bipolar termomagnético de 20 A em quadro de distribuição</t>
  </si>
  <si>
    <t>16.109.000057.SER</t>
  </si>
  <si>
    <t>Disjuntor bipolar termomagnético de 25 A em quadro de distribuição</t>
  </si>
  <si>
    <t>16.109.000058.SER</t>
  </si>
  <si>
    <t>Disjuntor bipolar termomagnético de 32 A em quadro de distribuição</t>
  </si>
  <si>
    <t>16.109.000059.SER</t>
  </si>
  <si>
    <t>Disjuntor bipolar termomagnético de 40 A em quadro de distribuição</t>
  </si>
  <si>
    <t>16.109.000060.SER</t>
  </si>
  <si>
    <t>Disjuntor bipolar termomagnético de 50 A em quadro de distribuição</t>
  </si>
  <si>
    <t>16.109.000061.SER</t>
  </si>
  <si>
    <t>Disjuntor tripolar termomagnético de 1 A em quadro de distribuição</t>
  </si>
  <si>
    <t>16.109.000062.SER</t>
  </si>
  <si>
    <t>Disjuntor tripolar termomagnético de 2 A em quadro de distribuição</t>
  </si>
  <si>
    <t>16.109.000063.SER</t>
  </si>
  <si>
    <t>Disjuntor tripolar termomagnético de 4 A em quadro de distribuição</t>
  </si>
  <si>
    <t>16.109.000064.SER</t>
  </si>
  <si>
    <t>Disjuntor tripolar termomagnético de 6 A em quadro de distribuição</t>
  </si>
  <si>
    <t>16.109.000080.SER</t>
  </si>
  <si>
    <t>Disjuntor tripolar termomagnético de 10 A em quadro de distribuição</t>
  </si>
  <si>
    <t>16.109.000081.SER</t>
  </si>
  <si>
    <t>Disjuntor tripolar termomagnético de 16 A em quadro de distribuição</t>
  </si>
  <si>
    <t>16.109.000082.SER</t>
  </si>
  <si>
    <t>Disjuntor tripolar termomagnético de 20 A em quadro de distribuição</t>
  </si>
  <si>
    <t>16.109.000083.SER</t>
  </si>
  <si>
    <t>Disjuntor tripolar termomagnético de 25 A em quadro de distribuição</t>
  </si>
  <si>
    <t>16.109.000084.SER</t>
  </si>
  <si>
    <t>Disjuntor tripolar termomagnético de 32 A em quadro de distribuição</t>
  </si>
  <si>
    <t>16.109.000085.SER</t>
  </si>
  <si>
    <t>Disjuntor tripolar termomagnético de 40 A em quadro de distribuição</t>
  </si>
  <si>
    <t>16.109.000086.SER</t>
  </si>
  <si>
    <t>Disjuntor tripolar termomagnético de 50 A em quadro de distribuição</t>
  </si>
  <si>
    <t>16.109.000100.SER</t>
  </si>
  <si>
    <t>Disjuntor tripolar compacto até 16 A com acionamento na porta do quadro de distribuição</t>
  </si>
  <si>
    <t>16.109.000101.SER</t>
  </si>
  <si>
    <t>Disjuntor tripolar compacto &gt; 16 A até 32 A com acionamento na porta do quadro de distribuição</t>
  </si>
  <si>
    <t>16.109.000102.SER</t>
  </si>
  <si>
    <t>Disjuntor tripolar compacto &gt; 32 A até 63 A com acionamento na porta do quadro de distribuição</t>
  </si>
  <si>
    <t>16.109.000103.SER</t>
  </si>
  <si>
    <t>Disjuntor tripolar compacto &gt; 63 A até 100 A com acionamento na porta do quadro de distribuição</t>
  </si>
  <si>
    <t>16.109.000104.SER</t>
  </si>
  <si>
    <t>Disjuntor tripolar compacto &gt; 100 A até 160 A com acionamento na porta do quadro de distribuição</t>
  </si>
  <si>
    <t>16.109.000105.SER</t>
  </si>
  <si>
    <t>Disjuntor tripolar compacto&gt; 160 A até 250 A com acionamento na porta do quadro de distribuição</t>
  </si>
  <si>
    <t>16.109.000106.SER</t>
  </si>
  <si>
    <t>Disjuntor tripolar compacto&gt; 250 A até 400 A com acionamento na porta do quadro de distribuição</t>
  </si>
  <si>
    <t>16.109.000107.SER</t>
  </si>
  <si>
    <t>Disjuntor tripolar compacto e aberto &gt; 400 A até 630 A com acionamento na porta do quadro de distribuição</t>
  </si>
  <si>
    <t>16.109.000108.SER</t>
  </si>
  <si>
    <t>Disjuntor tripolar compacto e aberto &gt; 630 A até 1000 A com acionamento na porta do quadro de distribuição</t>
  </si>
  <si>
    <t>16.109.000109.SER</t>
  </si>
  <si>
    <t>Disjuntor tripolar compacto e aberto &gt; 1000 A até 1250 A com acionamento na porta do quadro de distribuição</t>
  </si>
  <si>
    <t>16.109.000110.SER</t>
  </si>
  <si>
    <t>Disjuntor tripolar compacto e aberto &gt; 1250 A até 1600 A com acionamento na porta do quadro de distribuição</t>
  </si>
  <si>
    <t>16.109.000111.SER</t>
  </si>
  <si>
    <t>Disjuntor tripolar compacto e aberto &gt; 1600 A até 2500 A com acionamento na porta do quadro de distribuição</t>
  </si>
  <si>
    <t>16.109.000112.SER</t>
  </si>
  <si>
    <t>Disjuntor tripolar compacto e aberto &gt;2500 A até 3150 A com acionamento na porta do quadro de distribuição</t>
  </si>
  <si>
    <t>Chaves seccionadoras</t>
  </si>
  <si>
    <t>16.109.000200.SER</t>
  </si>
  <si>
    <t>Chave seccionadora tripolar 16 A, manobra com carga, acionamento frontal rotativo, montado na porta do quadro de distribuição</t>
  </si>
  <si>
    <t>16.109.000201.SER</t>
  </si>
  <si>
    <t>Chave seccionadora tripolar 25 A, manobra com carga, acionamento frontal rotativo, montado na porta do quadro de distribuição</t>
  </si>
  <si>
    <t>16.109.000202.SER</t>
  </si>
  <si>
    <t>Chave seccionadora tripolar 40 A, manobra com carga, acionamento por alavanca</t>
  </si>
  <si>
    <t>16.109.000203.SER</t>
  </si>
  <si>
    <t>Chave seccionadora tripolar 50 A, manobra com carga, acionamento frontal rotativo, montado na porta do quadro de distribuição</t>
  </si>
  <si>
    <t>16.109.000204.SER</t>
  </si>
  <si>
    <t>Chave seccionadora tripolar 63 A, manobra com carga, acionamento frontal rotativo, montado na porta do quadro de distribuição</t>
  </si>
  <si>
    <t>16.109.000205.SER</t>
  </si>
  <si>
    <t>Chave seccionadora tripolar 63 A, manobra com carga, acionamento por alavanca</t>
  </si>
  <si>
    <t>16.109.000206.SER</t>
  </si>
  <si>
    <t>Chave seccionadora tripolar 100 A, manobra com carga, acionamento frontal rotativo, montado na porta do quadro de distribuição</t>
  </si>
  <si>
    <t>16.109.000207.SER</t>
  </si>
  <si>
    <t>Chave seccionadora tripolar 100 A, manobra com carga, acionamento por alavanca</t>
  </si>
  <si>
    <t>16.109.000208.SER</t>
  </si>
  <si>
    <t>Chave seccionadora tripolar 125 A, manobra com carga, acionamento frontal rotativo, montado na porta do quadro de distribuição</t>
  </si>
  <si>
    <t>16.109.000250.SER</t>
  </si>
  <si>
    <t>Base de fusível diazed até 25 A em quadro de distribuição de luz e força</t>
  </si>
  <si>
    <t>16.109.000251.SER</t>
  </si>
  <si>
    <t>Base de fusível diazed &gt; 25 A até 63 A em quadro de distribuição de luz e força</t>
  </si>
  <si>
    <t>16.109.000260.SER</t>
  </si>
  <si>
    <t>Seccionador fusível diazed monopolar até 16 A, manobra com carga em quadro de distribuição</t>
  </si>
  <si>
    <t>16.109.000265.SER</t>
  </si>
  <si>
    <t>Seccionador fusível diazed monopolar até 63 A, manobra com carga em quadro de distribuição</t>
  </si>
  <si>
    <t>16.109.000270.SER</t>
  </si>
  <si>
    <t>Seccionador fusível diazed bipolar até 16 A, manobra com carga em quadro de distribuição</t>
  </si>
  <si>
    <t>16.109.000275.SER</t>
  </si>
  <si>
    <t>Seccionador fusível diazed bipolar até 63 A, manobra com carga em quadro de distribuição</t>
  </si>
  <si>
    <t>16.109.000300.SER</t>
  </si>
  <si>
    <t>Base de fusível NH 00 até 160 A em quadro de distribuição de luz e força</t>
  </si>
  <si>
    <t>16.109.000305.SER</t>
  </si>
  <si>
    <t>Base de fusível NH 1 até 250 A em quadro de distribuição de luz e força</t>
  </si>
  <si>
    <t>16.109.000310.SER</t>
  </si>
  <si>
    <t>Base de fusível NH 2 até 400 A em quadro de distribuição de luz e força</t>
  </si>
  <si>
    <t>16.109.000315.SER</t>
  </si>
  <si>
    <t>Base de fusível NH 3 até 630 A em quadro de distribuição de força</t>
  </si>
  <si>
    <t>16.109.000320.SER</t>
  </si>
  <si>
    <t>Base de fusível NH 4 até 1250 A em quadro de distribuição de força</t>
  </si>
  <si>
    <t>16.109.000350.SER</t>
  </si>
  <si>
    <t>Seccionador fusível NH tripolar até 125 A, manobra com carga, com porta fusível em quadro de distribuição</t>
  </si>
  <si>
    <t>16.109.000355.SER</t>
  </si>
  <si>
    <t>Seccionador fusível NH tripolar até 250 A, manobra com carga, com porta fusível em quadro de distribuição</t>
  </si>
  <si>
    <t>16.109.000360.SER</t>
  </si>
  <si>
    <t>Seccionador fusível NH tripolar até 400 A, manobra com carga, com porta fusível em quadro de distribuição</t>
  </si>
  <si>
    <t>16.109.000365.SER</t>
  </si>
  <si>
    <t>Seccionador fusível NH tripolar até 630 A, manobra com carga, com porta fusível em quadro de distribuição</t>
  </si>
  <si>
    <t>16.111</t>
  </si>
  <si>
    <t>Canaletas para instalação aparente</t>
  </si>
  <si>
    <t>16.111.000010.SER</t>
  </si>
  <si>
    <t>Canaleta em PVC para instalação elétrica aparente inclusive conexões 20 x 10 mm</t>
  </si>
  <si>
    <t>16.111.000015.SER</t>
  </si>
  <si>
    <t>Canaleta em PVC para instalação elétrica aparente inclusive conexões 50 x 20 mm</t>
  </si>
  <si>
    <t>Duto em PEAD</t>
  </si>
  <si>
    <t>16.111.000050.SER</t>
  </si>
  <si>
    <t>Duto corrugado em PEAD polietileno de alta densidade para proteção de cabos subterrâneos Ø 1 1/2" 40 mm</t>
  </si>
  <si>
    <t>16.111.000053.SER</t>
  </si>
  <si>
    <t>Duto corrugado em PEAD polietileno de alta densidade para proteção de cabos subterrâneos Ø 2" 50 mm</t>
  </si>
  <si>
    <t>16.111.000056.SER</t>
  </si>
  <si>
    <t>Duto corrugado em PEAD polietileno de alta densidade para proteção de cabos subterrâneos Ø 3" 75 mm</t>
  </si>
  <si>
    <t>16.111.000059.SER</t>
  </si>
  <si>
    <t>Duto corrugado em PEAD polietileno de alta densidade para proteção de cabos subterrâneos Ø 4" 100 mm</t>
  </si>
  <si>
    <t>16.111.000062.SER</t>
  </si>
  <si>
    <t>Duto corrugado em PEAD polietileno de alta densidade para proteção de cabos subterrâneos Ø 5" 125 mm</t>
  </si>
  <si>
    <t>16.111.000065.SER</t>
  </si>
  <si>
    <t>Duto corrugado em PEAD polietileno de alta densidade para proteção de cabos subterrâneos Ø 6" 150 mm</t>
  </si>
  <si>
    <t>Eletrodutos de aço</t>
  </si>
  <si>
    <t>16.111.000200.SER</t>
  </si>
  <si>
    <t>Eletroduto de aço carbono com costura galvanização eletrolítica Ø 15 mm 1/2"</t>
  </si>
  <si>
    <t>16.111.000201.SER</t>
  </si>
  <si>
    <t>Eletroduto de aço carbono com costura galvanização eletrolítica Ø 20 mm 3/4"</t>
  </si>
  <si>
    <t>16.111.000202.SER</t>
  </si>
  <si>
    <t>Eletroduto de aço carbono com costura galvanização eletrolítica Ø 25 mm 1"</t>
  </si>
  <si>
    <t>16.111.000203.SER</t>
  </si>
  <si>
    <t>Eletroduto de aço carbono com costura galvanização eletrolítica Ø 32 mm 1 1/4"</t>
  </si>
  <si>
    <t>16.111.000204.SER</t>
  </si>
  <si>
    <t>Eletroduto de aço carbono com costura galvanização eletrolítica Ø 40 mm 1 1/2"</t>
  </si>
  <si>
    <t>16.111.000205.SER</t>
  </si>
  <si>
    <t>Eletroduto de aço carbono com costura galvanização eletrolítica Ø 50 mm 2"</t>
  </si>
  <si>
    <t>16.111.000206.SER</t>
  </si>
  <si>
    <t>Eletroduto de aço carbono com costura galvanização eletrolítica Ø 65 mm 2 1/2"</t>
  </si>
  <si>
    <t>16.111.000207.SER</t>
  </si>
  <si>
    <t>Eletroduto de aço carbono com costura galvanização eletrolítica Ø 80 mm 3"</t>
  </si>
  <si>
    <t>16.111.000208.SER</t>
  </si>
  <si>
    <t>Eletroduto de aço carbono com costura galvanização eletrolítica Ø 100 mm 4"</t>
  </si>
  <si>
    <t>16.111.000300.SER</t>
  </si>
  <si>
    <t>Eletroduto de aço carbono com costura galvanização a fogo Ø 15 mm 1/2"</t>
  </si>
  <si>
    <t>16.111.000301.SER</t>
  </si>
  <si>
    <t>Eletroduto de aço carbono com costura galvanização a fogo Ø 20 mm 3/4"</t>
  </si>
  <si>
    <t>16.111.000302.SER</t>
  </si>
  <si>
    <t>Eletroduto de aço carbono com costura galvanização a fogo Ø 25 mm 1"</t>
  </si>
  <si>
    <t>16.111.000303.SER</t>
  </si>
  <si>
    <t>Eletroduto de aço carbono com costura galvanização a fogo Ø 32 mm 1 1/4"</t>
  </si>
  <si>
    <t>16.111.000304.SER</t>
  </si>
  <si>
    <t>Eletroduto de aço carbono com costura galvanização a fogo Ø 40 mm 1 1/2"</t>
  </si>
  <si>
    <t>16.111.000305.SER</t>
  </si>
  <si>
    <t>Eletroduto de aço carbono com costura galvanização a fogo Ø 50 mm 2"</t>
  </si>
  <si>
    <t>16.111.000306.SER</t>
  </si>
  <si>
    <t>Eletroduto de aço carbono com costura galvanização a fogo Ø 65 mm 2 1/2"</t>
  </si>
  <si>
    <t>16.111.000307.SER</t>
  </si>
  <si>
    <t>Eletroduto de aço carbono com costura galvanização a fogo Ø 80 mm 3"</t>
  </si>
  <si>
    <t>16.111.000308.SER</t>
  </si>
  <si>
    <t>Eletroduto de aço carbono com costura galvanização a fogo Ø 100 mm 4"</t>
  </si>
  <si>
    <t>16.111.000900.SER</t>
  </si>
  <si>
    <t>Eletroduto de aço carbono com costura galvanização a fogo inclusive conexões Ø 15 mm 1/2"</t>
  </si>
  <si>
    <t>16.111.000901.SER</t>
  </si>
  <si>
    <t>Eletroduto de aço carbono com costura galvanização a fogo inclusive conexões Ø 20 mm 3/4"</t>
  </si>
  <si>
    <t>16.111.000902.SER</t>
  </si>
  <si>
    <t>Eletroduto de aço carbono com costura galvanização a fogo inclusive conexões Ø 25 mm 1"</t>
  </si>
  <si>
    <t>16.111.000903.SER</t>
  </si>
  <si>
    <t>Eletroduto de aço carbono com costura galvanização a fogo inclusive conexões Ø 32 mm 1 1/4"</t>
  </si>
  <si>
    <t>16.111.000904.SER</t>
  </si>
  <si>
    <t>Eletroduto de aço carbono com costura galvanização a fogo inclusive conexões Ø 40 mm 1 1/2"</t>
  </si>
  <si>
    <t>16.111.000905.SER</t>
  </si>
  <si>
    <t>Eletroduto de aço carbono com costura galvanização a fogo inclusive conexões Ø 50 mm 2"</t>
  </si>
  <si>
    <t>16.111.000906.SER</t>
  </si>
  <si>
    <t>Eletroduto de aço carbono com costura galvanização a fogo inclusive conexões Ø 65 mm 2 1/2"</t>
  </si>
  <si>
    <t>16.111.000907.SER</t>
  </si>
  <si>
    <t>Eletroduto de aço carbono com costura galvanização a fogo inclusive conexões Ø 80 mm 3"</t>
  </si>
  <si>
    <t>16.111.000908.SER</t>
  </si>
  <si>
    <t>Eletroduto de aço carbono com costura galvanização a fogo inclusive conexões Ø 100 mm 4"</t>
  </si>
  <si>
    <t>16.111.001100.SER</t>
  </si>
  <si>
    <t>Eletroduto de aço carbono com costura galvanização eletrolítica inclusive conexões Ø 15 mm 1/2"</t>
  </si>
  <si>
    <t>16.111.001101.SER</t>
  </si>
  <si>
    <t>Eletroduto de aço carbono com costura galvanização eletrolítica inclusive conexões Ø 20 mm 3/4"</t>
  </si>
  <si>
    <t>16.111.001102.SER</t>
  </si>
  <si>
    <t>Eletroduto de aço carbono com costura galvanização eletrolítica inclusive conexões Ø 25 mm 1"</t>
  </si>
  <si>
    <t>16.111.001103.SER</t>
  </si>
  <si>
    <t>Eletroduto de aço carbono com costura galvanização eletrolítica inclusive conexões Ø 32 mm 1 1/4"</t>
  </si>
  <si>
    <t>16.111.001104.SER</t>
  </si>
  <si>
    <t>Eletroduto de aço carbono com costura galvanização eletrolítica inclusive conexões Ø 40 mm 1 1/2"</t>
  </si>
  <si>
    <t>16.111.001105.SER</t>
  </si>
  <si>
    <t>Eletroduto de aço carbono com costura galvanização eletrolítica inclusive conexões Ø 50 mm 2"</t>
  </si>
  <si>
    <t>16.111.001106.SER</t>
  </si>
  <si>
    <t>Eletroduto de aço carbono com costura galvanização eletrolítica inclusive conexões Ø 65 mm 2 1/2"</t>
  </si>
  <si>
    <t>16.111.001107.SER</t>
  </si>
  <si>
    <t>Eletroduto de aço carbono com costura galvanização eletrolítica inclusive conexões Ø 80 mm 3"</t>
  </si>
  <si>
    <t>16.111.001108.SER</t>
  </si>
  <si>
    <t>Eletroduto de aço carbono com costura galvanização eletrolítica inclusive conexões Ø 100 mm 4"</t>
  </si>
  <si>
    <t>Eletrodutos flexíveis de PVC</t>
  </si>
  <si>
    <t>16.111.000400.SER</t>
  </si>
  <si>
    <t>Eletroduto PVC flexível corrugado Ø 16 mm</t>
  </si>
  <si>
    <t>16.111.000401.SER</t>
  </si>
  <si>
    <t>Eletroduto PVC flexível corrugado Ø 20 mm 1/2"</t>
  </si>
  <si>
    <t>16.111.000402.SER</t>
  </si>
  <si>
    <t>Eletroduto PVC flexível corrugado Ø 25 mm 3/4"</t>
  </si>
  <si>
    <t>16.111.000403.SER</t>
  </si>
  <si>
    <t>Eletroduto PVC flexível corrugado Ø 32 mm 1"</t>
  </si>
  <si>
    <t>Eletrodutos de PVC</t>
  </si>
  <si>
    <t>16.111.000600.SER</t>
  </si>
  <si>
    <t>Eletroduto PVC rígido roscável Ø 20 mm 1/2"</t>
  </si>
  <si>
    <t>16.111.000601.SER</t>
  </si>
  <si>
    <t>Eletroduto PVC rígido roscável Ø 25 mm 3/4"</t>
  </si>
  <si>
    <t>16.111.000602.SER</t>
  </si>
  <si>
    <t>Eletroduto PVC rígido roscável Ø 32 mm 1"</t>
  </si>
  <si>
    <t>16.111.000603.SER</t>
  </si>
  <si>
    <t>Eletroduto PVC rígido roscável Ø 40 mm 1 1/4"</t>
  </si>
  <si>
    <t>16.111.000604.SER</t>
  </si>
  <si>
    <t>Eletroduto PVC rígido roscável Ø 50 mm 1 1/2"</t>
  </si>
  <si>
    <t>16.111.000605.SER</t>
  </si>
  <si>
    <t>Eletroduto PVC rígido roscável Ø 60 mm 2"</t>
  </si>
  <si>
    <t>16.111.000606.SER</t>
  </si>
  <si>
    <t>Eletroduto PVC rígido roscável Ø 75 mm 2 1/2"</t>
  </si>
  <si>
    <t>16.111.000607.SER</t>
  </si>
  <si>
    <t>Eletroduto PVC rígido roscável Ø 85 mm 3"</t>
  </si>
  <si>
    <t>16.111.000608.SER</t>
  </si>
  <si>
    <t>Eletroduto PVC rígido roscável Ø 110 mm 4"</t>
  </si>
  <si>
    <t>16.111.000800.SER</t>
  </si>
  <si>
    <t>Eletroduto PVC rígido de encaixe Ø 20 mm 1/2"</t>
  </si>
  <si>
    <t>16.111.000801.SER</t>
  </si>
  <si>
    <t>Eletroduto PVC rígido de encaixe Ø 25 mm 3/4"</t>
  </si>
  <si>
    <t>16.111.000802.SER</t>
  </si>
  <si>
    <t>Eletroduto PVC rígido de encaixe Ø 32 mm 1"</t>
  </si>
  <si>
    <t>16.111.001200.SER</t>
  </si>
  <si>
    <t>Eletroduto PVC rígido de encaixe inclusive conexões Ø 20 mm 1/2"</t>
  </si>
  <si>
    <t>16.111.001201.SER</t>
  </si>
  <si>
    <t>Eletroduto PVC rígido de encaixe inclusive conexões Ø 25 mm 3/4"</t>
  </si>
  <si>
    <t>16.111.001202.SER</t>
  </si>
  <si>
    <t>Eletroduto PVC rígido de encaixe inclusive conexões Ø 32 mm 1"</t>
  </si>
  <si>
    <t>16.111.001500.SER</t>
  </si>
  <si>
    <t>Eletroduto PVC rígido roscável inclusive conexões Ø 20 mm 1/2"</t>
  </si>
  <si>
    <t>16.111.001501.SER</t>
  </si>
  <si>
    <t>Eletroduto PVC rígido roscável inclusive conexões Ø 25 mm 3/4"</t>
  </si>
  <si>
    <t>16.111.001502.SER</t>
  </si>
  <si>
    <t>Eletroduto PVC rígido roscável inclusive conexões Ø 32 mm 1"</t>
  </si>
  <si>
    <t>16.111.001503.SER</t>
  </si>
  <si>
    <t>Eletroduto PVC rígido roscável inclusive conexões Ø 40 mm 1 1/4"</t>
  </si>
  <si>
    <t>16.111.001504.SER</t>
  </si>
  <si>
    <t>Eletroduto PVC rígido roscável inclusive conexões Ø 50 mm 1 1/2"</t>
  </si>
  <si>
    <t>16.111.001505.SER</t>
  </si>
  <si>
    <t>Eletroduto PVC rígido roscável inclusive conexões Ø 60 mm 2"</t>
  </si>
  <si>
    <t>16.111.001506.SER</t>
  </si>
  <si>
    <t>Eletroduto PVC rígido roscável inclusive conexões Ø 75 mm 2 1/2"</t>
  </si>
  <si>
    <t>16.111.001507.SER</t>
  </si>
  <si>
    <t>Eletroduto PVC rígido roscável inclusive conexões Ø 85 mm 3"</t>
  </si>
  <si>
    <t>16.111.001508.SER</t>
  </si>
  <si>
    <t>Eletroduto PVC rígido roscável inclusive conexões Ø 110 mm 4"</t>
  </si>
  <si>
    <t>16.113</t>
  </si>
  <si>
    <t>Acessórios para perfilados e eletrocalhas</t>
  </si>
  <si>
    <t>16.113.000010.SER</t>
  </si>
  <si>
    <t>Caixa de derivação "C" em chapa de aço para perfilado</t>
  </si>
  <si>
    <t>16.113.000011.SER</t>
  </si>
  <si>
    <t>Caixa de derivação "I" em chapa de aço para perfilado</t>
  </si>
  <si>
    <t>16.113.000012.SER</t>
  </si>
  <si>
    <t>Caixa de derivação "L" em chapa de aço para perfilado</t>
  </si>
  <si>
    <t>16.113.000013.SER</t>
  </si>
  <si>
    <t>Caixa de derivação "T" em chapa de aço para perfilado</t>
  </si>
  <si>
    <t>16.113.000014.SER</t>
  </si>
  <si>
    <t>Caixa de derivação "X" em chapa de aço para perfilado</t>
  </si>
  <si>
    <t>16.113.000020.SER</t>
  </si>
  <si>
    <t>Caixa para tomada fixa perfil com tampa e tomada universal para perfilado</t>
  </si>
  <si>
    <t>16.113.000030.SER</t>
  </si>
  <si>
    <t>Curva vertical 90 em chapa de aço para duto de piso 25 x 70 mm</t>
  </si>
  <si>
    <t>16.113.000035.SER</t>
  </si>
  <si>
    <t>Curva vertical 90 em chapa de aço para duto de piso 25 x 140 mm</t>
  </si>
  <si>
    <t>16.113.000040.SER</t>
  </si>
  <si>
    <t>Curva horizontal 90 em chapa de aço para duto de piso 25 x 70 mm</t>
  </si>
  <si>
    <t>16.113.000045.SER</t>
  </si>
  <si>
    <t>Curva horizontal 90 em chapa de aço para duto de piso 25 x 140 mm</t>
  </si>
  <si>
    <t>16.113.000050.SER</t>
  </si>
  <si>
    <t>Desvio simples em chapa de aço para duto de piso 25 x 70 mm</t>
  </si>
  <si>
    <t>16.113.000055.SER</t>
  </si>
  <si>
    <t>Desvio simples em chapa de aço para duto de piso 25 x 140 mm</t>
  </si>
  <si>
    <t>16.113.000060.SER</t>
  </si>
  <si>
    <t>Desvio duplo em chapa de aço para duto de piso 25 x 70 mm</t>
  </si>
  <si>
    <t>16.113.000065.SER</t>
  </si>
  <si>
    <t>Desvio duplo em chapa de aço para duto de piso 25 x 140 mm</t>
  </si>
  <si>
    <t>16.113.000070.SER</t>
  </si>
  <si>
    <t>Junção em chapa de aço para duto de piso 25 x 70 mm</t>
  </si>
  <si>
    <t>16.113.000075.SER</t>
  </si>
  <si>
    <t>Junção em chapa de aço para duto de piso 25 x 140 mm</t>
  </si>
  <si>
    <t>16.113.000080.SER</t>
  </si>
  <si>
    <t>Tampão final em chapa de aço para duto de piso 25 x 70 mm</t>
  </si>
  <si>
    <t>16.113.000085.SER</t>
  </si>
  <si>
    <t>Tampão final em chapa de aço para duto de piso 25 x 140 mm</t>
  </si>
  <si>
    <t>16.113.000090.SER</t>
  </si>
  <si>
    <t>Derivação final para eletroduto em chapa de aço galvanizado # 22 para perfilado</t>
  </si>
  <si>
    <t>16.113.000091.SER</t>
  </si>
  <si>
    <t>Derivação lateral para eletroduto em chapa de aço galvanizado # 22 para perfilado</t>
  </si>
  <si>
    <t>16.113.000092.SER</t>
  </si>
  <si>
    <t>Derivação lateral dupla para eletroduto em chapa de aço galvanizado # 22 para perfilado</t>
  </si>
  <si>
    <t>16.113.001020.SER</t>
  </si>
  <si>
    <t>Porta perfil com pino para perfilado Ø 3/8"</t>
  </si>
  <si>
    <t>16.113.001025.SER</t>
  </si>
  <si>
    <t>Suporte curto para luminária em chapa de aço galvanizado para perfilado</t>
  </si>
  <si>
    <t>16.113.001030.SER</t>
  </si>
  <si>
    <t>Suporte longo para luminária em chapa de aço galvanizado para perfilado</t>
  </si>
  <si>
    <t>16.113.001035.SER</t>
  </si>
  <si>
    <t>Tiro com pistola para fixação de pino Ø 1/4" em concreto, inclusive cartucho e pino</t>
  </si>
  <si>
    <t>Dutos</t>
  </si>
  <si>
    <t>16.113.000100.SER</t>
  </si>
  <si>
    <t>Duto liso simples em chapa de aço para tomada de piso 25 x 70 mm</t>
  </si>
  <si>
    <t>16.113.000101.SER</t>
  </si>
  <si>
    <t>Duto liso simples em chapa de aço para tomada de piso 25 x 140 mm</t>
  </si>
  <si>
    <t>16.113.000102.SER</t>
  </si>
  <si>
    <t>Duto liso duplo em chapa de aço para tomada de piso 2 x 25 x 70 mm</t>
  </si>
  <si>
    <t>16.113.000150.SER</t>
  </si>
  <si>
    <t>Suporte em chapa de aço para perfilado</t>
  </si>
  <si>
    <t>16.113.000155.SER</t>
  </si>
  <si>
    <t>Vergalhão de aço com rosca total para perfilado Ø: 1/4 "</t>
  </si>
  <si>
    <t>16.113.000160.SER</t>
  </si>
  <si>
    <t>Base com 4 furos para fixação externa em chapa de aço para perfilado</t>
  </si>
  <si>
    <t>Eletrocalhas</t>
  </si>
  <si>
    <t>16.113.000200.SER</t>
  </si>
  <si>
    <t>Eletrocalha lisa em chapa de aço galvanizado # 22, tipo "U" com tampa largura 75 mm x altura 50 mm, instalação superior com bucha</t>
  </si>
  <si>
    <t>16.113.000203.SER</t>
  </si>
  <si>
    <t>Eletrocalha lisa em chapa de aço galvanizado # 22, tipo "U" sem tampa largura 75 mm x altura 50 mm, instalação superior com bucha</t>
  </si>
  <si>
    <t>16.113.000206.SER</t>
  </si>
  <si>
    <t>Eletrocalha lisa em chapa de aço galvanizado # 22, tipo "U" sem tampa largura 50 mm x altura 25 mm, instalação superior com bucha</t>
  </si>
  <si>
    <t>16.113.000209.SER</t>
  </si>
  <si>
    <t>Eletrocalha lisa em chapa de aço galvanizado # 22, tipo "U" com tampa largura 50 mm x altura 25 mm, instalação superior com bucha</t>
  </si>
  <si>
    <t>16.113.000212.SER</t>
  </si>
  <si>
    <t>Eletrocalha lisa em chapa de aço galvanizado # 22, tipo "U" sem tampa largura 50 mm x altura 50 mm, instalação superior com bucha</t>
  </si>
  <si>
    <t>16.113.000215.SER</t>
  </si>
  <si>
    <t>Eletrocalha lisa em chapa de aço galvanizado # 22, tipo "U" com tampa largura 50 mm x altura 50 mm, instalação superior com bucha</t>
  </si>
  <si>
    <t>16.113.000230.SER</t>
  </si>
  <si>
    <t>Eletrocalha perfurada em chapa de aço galvanizado # 22, tipo "U" sem tampa largura 100 mm x altura 50 mm, instalação superior com bucha</t>
  </si>
  <si>
    <t>16.113.000233.SER</t>
  </si>
  <si>
    <t>Eletrocalha perfurada em chapa de aço galvanizado # 22, tipo "U" com tampa largura 100 mm x altura 50 mm, instalação superior com bucha</t>
  </si>
  <si>
    <t>16.113.000236.SER</t>
  </si>
  <si>
    <t>Eletrocalha perfurada em chapa de aço galvanizado # 22, tipo "U" sem tampa largura 50 mm x altura 25 mm, instalação superior com bucha</t>
  </si>
  <si>
    <t>16.113.000239.SER</t>
  </si>
  <si>
    <t>Eletrocalha perfurada em chapa de aço galvanizado # 22, tipo "U" com tampa largura 50 mm x altura 25 mm, instalação superior com bucha</t>
  </si>
  <si>
    <t>16.113.000242.SER</t>
  </si>
  <si>
    <t>Eletrocalha perfurada em chapa de aço galvanizado # 22, tipo "U" sem tampa largura 50 mm x altura 50 mm, instalação superior com bucha</t>
  </si>
  <si>
    <t>16.113.000245.SER</t>
  </si>
  <si>
    <t>Eletrocalha perfurada em chapa de aço galvanizado # 22, tipo "U"com tampa largura 50 mm x altura 50 mm, instalação superior com bucha</t>
  </si>
  <si>
    <t>16.113.000248.SER</t>
  </si>
  <si>
    <t>Eletrocalha perfurada em chapa de aço galvanizado # 22, tipo "U" sem tampa largura 75 mm x altura 50 mm, instalação superior com bucha</t>
  </si>
  <si>
    <t>16.113.000251.SER</t>
  </si>
  <si>
    <t>Eletrocalha perfurada em chapa de aço galvanizado # 22, tipo "U" com tampa largura 75 mm x altura 50 mm, instalação superior com bucha</t>
  </si>
  <si>
    <t>16.113.000254.SER</t>
  </si>
  <si>
    <t>Eletrocalha lisa em chapa de aço galvanizado # 22, tipo "U" sem tampa largura 75 mm x altura 50 mm, instalação superior com bucha, inclusive conexões</t>
  </si>
  <si>
    <t>16.113.000257.SER</t>
  </si>
  <si>
    <t>Eletrocalha lisa em chapa de aço galvanizado # 22, tipo "U" com tampa largura 75 mm x altura 50 mm, instalação superior com bucha, inclusive conexões</t>
  </si>
  <si>
    <t>16.113.000260.SER</t>
  </si>
  <si>
    <t>Eletrocalha lisa em chapa de aço galvanizado # 22, tipo "U" sem tampa largura 50 mm x altura 25 mm, instalação superior com bucha, inclusive conexões</t>
  </si>
  <si>
    <t>16.113.000263.SER</t>
  </si>
  <si>
    <t>Eletrocalha lisa em chapa de aço galvanizado # 22, tipo "U" com tampa largura 50 mm x altura 25 mm, instalação superior com bucha, inclusive conexões</t>
  </si>
  <si>
    <t>16.113.000266.SER</t>
  </si>
  <si>
    <t>Eletrocalha lisa em chapa de aço galvanizado # 22, tipo "U" sem tampa largura 50 mm x altura 50 mm, instalação superior com bucha, inclusive conexões</t>
  </si>
  <si>
    <t>16.113.000269.SER</t>
  </si>
  <si>
    <t>Eletrocalha lisa em chapa de aço galvanizado # 22, tipo "U" com tampa largura 50 mm x altura 50 mm, instalação superior com bucha, inclusive conexões</t>
  </si>
  <si>
    <t>16.113.000272.SER</t>
  </si>
  <si>
    <t>Eletrocalha perfurada em chapa de aço galvanizado # 22, tipo "U" sem tampa largura 100 mm x altura 50 mm, instalação superior com bucha, inclusive conexões</t>
  </si>
  <si>
    <t>16.113.000275.SER</t>
  </si>
  <si>
    <t>Eletrocalha perfurada em chapa de aço galvanizado # 22, tipo "U" com tampa largura 100 mm x altura 50 mm, instalação superior com bucha, inclusive conexões</t>
  </si>
  <si>
    <t>16.113.000278.SER</t>
  </si>
  <si>
    <t>Eletrocalha perfurada em chapa de aço galvanizado # 22, tipo "U" sem tampa largura 50 mm x altura 25 mm, instalação superior com bucha, inclusive conexões</t>
  </si>
  <si>
    <t>16.113.000281.SER</t>
  </si>
  <si>
    <t>Eletrocalha perfurada em chapa de aço galvanizado # 22, tipo "U" com tampa largura 50 mm x altura 25 mm, instalação superior com bucha, inclusive conexões</t>
  </si>
  <si>
    <t>16.113.000284.SER</t>
  </si>
  <si>
    <t>Eletrocalha perfurada em chapa de aço galvanizado # 22, tipo "U" sem tampa largura 50 mm x altura 50 mm, instalação superior com bucha, inclusive conexões</t>
  </si>
  <si>
    <t>16.113.000287.SER</t>
  </si>
  <si>
    <t>Eletrocalha perfurada em chapa de aço galvanizado # 22, tipo "U"com tampa largura 50 mm x altura 50 mm, instalação superior com bucha, inclusive conexões</t>
  </si>
  <si>
    <t>16.113.000290.SER</t>
  </si>
  <si>
    <t>Eletrocalha perfurada em chapa de aço galvanizado # 22, tipo "U" sem tampa largura 75 mm x altura 50 mm, instalação superior com bucha, inclusive conexões</t>
  </si>
  <si>
    <t>16.113.000293.SER</t>
  </si>
  <si>
    <t>Eletrocalha perfurada em chapa de aço galvanizado # 22, tipo "U" com tampa largura 75 mm x altura 50 mm, instalação superior com bucha, inclusive conexões</t>
  </si>
  <si>
    <t>16.113.000296.SER</t>
  </si>
  <si>
    <t>Eletrocalha lisa em chapa de aço galvanizado # 22, tipo "U", sem tampa largura 50 mm x altura 25 mm, instalação superior</t>
  </si>
  <si>
    <t>16.113.000299.SER</t>
  </si>
  <si>
    <t>Eletrocalha lisa em chapa de aço galvanizado # 22, tipo "U", sem tampa largura 50 mm x altura 50 mm, instalação superior</t>
  </si>
  <si>
    <t>16.113.000302.SER</t>
  </si>
  <si>
    <t>Eletrocalha lisa em chapa de aço galvanizado # 22, tipo "U", sem tampa largura 75 mm x altura 50 mm, instalação superior</t>
  </si>
  <si>
    <t>16.113.000305.SER</t>
  </si>
  <si>
    <t>Eletrocalha lisa em chapa de aço galvanizado # 22, tipo "U", sem tampa largura 100 mm x altura 50 mm, instalação superior</t>
  </si>
  <si>
    <t>16.113.000308.SER</t>
  </si>
  <si>
    <t>Eletrocalha lisa em chapa de aço galvanizado # 22, tipo "U", sem tampa largura 150 mm x altura 50 mm, instalação superior</t>
  </si>
  <si>
    <t>16.113.000311.SER</t>
  </si>
  <si>
    <t>Eletrocalha lisa em chapa de aço galvanizado # 22, tipo "U", sem tampa largura 200 mm x altura 50 mm, instalação superior</t>
  </si>
  <si>
    <t>16.113.000314.SER</t>
  </si>
  <si>
    <t>Eletrocalha lisa em chapa de aço galvanizado # 22, tipo "U", sem tampa largura 300 mm x altura 50 mm, instalação superior</t>
  </si>
  <si>
    <t>16.113.000317.SER</t>
  </si>
  <si>
    <t>Eletrocalha lisa em chapa de aço galvanizado # 22, tipo "U", sem tampa largura 400 mm x altura 50 mm, instalação superior</t>
  </si>
  <si>
    <t>16.113.000320.SER</t>
  </si>
  <si>
    <t>Eletrocalha lisa em chapa de aço galvanizado # 22, tipo "U", sem tampa largura 150 mm x altura 75 mm, instalação superior</t>
  </si>
  <si>
    <t>16.113.000323.SER</t>
  </si>
  <si>
    <t>Eletrocalha lisa em chapa de aço galvanizado # 22, tipo "U", sem tampa largura 200 mm x altura 75 mm, instalação superior</t>
  </si>
  <si>
    <t>16.113.000326.SER</t>
  </si>
  <si>
    <t>Eletrocalha lisa em chapa de aço galvanizado # 22, tipo "U", sem tampa largura 300 mm x altura 75 mm, instalação superior</t>
  </si>
  <si>
    <t>16.113.000329.SER</t>
  </si>
  <si>
    <t>Eletrocalha lisa em chapa de aço galvanizado # 22, tipo "U", sem tampa largura 400 mm x altura 75 mm, instalação superior</t>
  </si>
  <si>
    <t>16.113.000332.SER</t>
  </si>
  <si>
    <t>Eletrocalha lisa em chapa de aço galvanizado # 22, tipo "U", sem tampa largura 200 mm x altura 100 mm, instalação superior</t>
  </si>
  <si>
    <t>16.113.000335.SER</t>
  </si>
  <si>
    <t>Eletrocalha lisa em chapa de aço galvanizado # 22, tipo "U", sem tampa largura 300 mm x altura 100 mm, instalação superior</t>
  </si>
  <si>
    <t>16.113.000338.SER</t>
  </si>
  <si>
    <t>Eletrocalha lisa em chapa de aço galvanizado # 22, tipo "U", sem tampa largura 400 mm x altura 100 mm, instalação superior</t>
  </si>
  <si>
    <t>16.113.000341.SER</t>
  </si>
  <si>
    <t>Eletrocalha lisa em chapa de aço galvanizado # 22, tipo "U", com tampa largura 50 mm x altura 25 mm, instalação superior</t>
  </si>
  <si>
    <t>16.113.000344.SER</t>
  </si>
  <si>
    <t>Eletrocalha lisa em chapa de aço galvanizado # 22, tipo "U", com tampa largura 50 mm x altura 50 mm, instalação superior</t>
  </si>
  <si>
    <t>16.113.000347.SER</t>
  </si>
  <si>
    <t>Eletrocalha lisa em chapa de aço galvanizado # 22, tipo "U", com tampa largura 75 mm x altura 50 mm, instalação superior</t>
  </si>
  <si>
    <t>16.113.000350.SER</t>
  </si>
  <si>
    <t>Eletrocalha lisa em chapa de aço galvanizado # 22, tipo "U", com tampa largura 100 mm x altura 50 mm, instalação superior</t>
  </si>
  <si>
    <t>16.113.000353.SER</t>
  </si>
  <si>
    <t>Eletrocalha lisa em chapa de aço galvanizado # 22, tipo "U", com tampa largura 150 mm x altura 50 mm, instalação superior</t>
  </si>
  <si>
    <t>16.113.000356.SER</t>
  </si>
  <si>
    <t>Eletrocalha lisa em chapa de aço galvanizado # 22, tipo "U", com tampa largura 200 mm x altura 50 mm, instalação superior</t>
  </si>
  <si>
    <t>16.113.000359.SER</t>
  </si>
  <si>
    <t>Eletrocalha lisa em chapa de aço galvanizado # 22, tipo "U", com tampa largura 300 mm x altura 50 mm, instalação superior</t>
  </si>
  <si>
    <t>16.113.000362.SER</t>
  </si>
  <si>
    <t>Eletrocalha lisa em chapa de aço galvanizado # 22, tipo "U", com tampa largura 400 mm x altura 50 mm, instalação superior</t>
  </si>
  <si>
    <t>16.113.000365.SER</t>
  </si>
  <si>
    <t>Eletrocalha lisa em chapa de aço galvanizado # 22, tipo "U", com tampa largura 150 mm x altura 75 mm, instalação superior</t>
  </si>
  <si>
    <t>16.113.000368.SER</t>
  </si>
  <si>
    <t>Eletrocalha lisa em chapa de aço galvanizado # 22, tipo "U", com tampa largura 200 mm x altura 75 mm, instalação superior</t>
  </si>
  <si>
    <t>16.113.000371.SER</t>
  </si>
  <si>
    <t>Eletrocalha lisa em chapa de aço galvanizado # 22, tipo "U", com tampa largura 300 mm x altura 75 mm, instalação superior</t>
  </si>
  <si>
    <t>16.113.000374.SER</t>
  </si>
  <si>
    <t>Eletrocalha lisa em chapa de aço galvanizado # 22, tipo "U", com tampa largura 400 mm x altura 75 mm, instalação superior</t>
  </si>
  <si>
    <t>16.113.000377.SER</t>
  </si>
  <si>
    <t>Eletrocalha lisa em chapa de aço galvanizado # 22, tipo "U", com tampa largura 200 mm x altura 100 mm, instalação superior</t>
  </si>
  <si>
    <t>16.113.000380.SER</t>
  </si>
  <si>
    <t>Eletrocalha lisa em chapa de aço galvanizado # 22, tipo "U", com tampa largura 300 mm x altura 100 mm, instalação superior</t>
  </si>
  <si>
    <t>16.113.000383.SER</t>
  </si>
  <si>
    <t>Eletrocalha lisa em chapa de aço galvanizado # 22, tipo "U", com tampa largura 400 mm x altura 100 mm, instalação superior</t>
  </si>
  <si>
    <t>16.113.000386.SER</t>
  </si>
  <si>
    <t>Eletrocalha perfurada em chapa de aço galvanizado # 22, tipo "U", sem tampa largura 50 mm x altura 25 mm, instalação superior</t>
  </si>
  <si>
    <t>16.113.000389.SER</t>
  </si>
  <si>
    <t>Eletrocalha perfurada em chapa de aço galvanizado # 22, tipo "U", sem tampa largura 50 mm x altura 50 mm, instalação superior</t>
  </si>
  <si>
    <t>16.113.000392.SER</t>
  </si>
  <si>
    <t>Eletrocalha perfurada em chapa de aço galvanizado # 22, tipo "U", sem tampa largura 75 mm x altura 50 mm, instalação superior</t>
  </si>
  <si>
    <t>16.113.000395.SER</t>
  </si>
  <si>
    <t>Eletrocalha perfurada em chapa de aço galvanizado # 22, tipo "U", sem tampa largura 100 mm x altura 50 mm, instalação superior</t>
  </si>
  <si>
    <t>16.113.000398.SER</t>
  </si>
  <si>
    <t>Eletrocalha perfurada em chapa de aço galvanizado # 22, tipo "U", sem tampa largura 150 mm x altura 50 mm, instalação superior</t>
  </si>
  <si>
    <t>16.113.000401.SER</t>
  </si>
  <si>
    <t>Eletrocalha perfurada em chapa de aço galvanizado # 22, tipo "U", sem tampa largura 200 mm x altura 50 mm, instalação superior</t>
  </si>
  <si>
    <t>16.113.000404.SER</t>
  </si>
  <si>
    <t>Eletrocalha perfurada em chapa de aço galvanizado # 22, tipo "U", sem tampa largura 300 mm x altura 50 mm, instalação superior</t>
  </si>
  <si>
    <t>16.113.000407.SER</t>
  </si>
  <si>
    <t>Eletrocalha perfurada em chapa de aço galvanizado # 22, tipo "U", sem tampa largura 400 mm x altura 50 mm, instalação superior</t>
  </si>
  <si>
    <t>16.113.000410.SER</t>
  </si>
  <si>
    <t>Eletrocalha perfurada em chapa de aço galvanizado # 22, tipo "U", sem tampa largura 150 mm x altura 75 mm, instalação superior</t>
  </si>
  <si>
    <t>16.113.000413.SER</t>
  </si>
  <si>
    <t>Eletrocalha perfurada em chapa de aço galvanizado # 22, tipo "U", sem tampa largura 200 mm x altura 75 mm, instalação superior</t>
  </si>
  <si>
    <t>16.113.000416.SER</t>
  </si>
  <si>
    <t>Eletrocalha perfurada em chapa de aço galvanizado # 22, tipo "U", sem tampa largura 300 mm x altura 75 mm, instalação superior</t>
  </si>
  <si>
    <t>16.113.000419.SER</t>
  </si>
  <si>
    <t>Eletrocalha perfurada em chapa de aço galvanizado # 22, tipo "U", sem tampa largura 400 mm x altura 75 mm, instalação superior</t>
  </si>
  <si>
    <t>16.113.000422.SER</t>
  </si>
  <si>
    <t>Eletrocalha perfurada em chapa de aço galvanizado # 22, tipo "U", sem tampa largura 200 mm x altura 100 mm, instalação superior</t>
  </si>
  <si>
    <t>16.113.000425.SER</t>
  </si>
  <si>
    <t>Eletrocalha perfurada em chapa de aço galvanizado # 22, tipo "U", sem tampa largura 300 mm x altura 100 mm, instalação superior</t>
  </si>
  <si>
    <t>16.113.000428.SER</t>
  </si>
  <si>
    <t>Eletrocalha perfurada em chapa de aço galvanizado # 22, tipo "U", sem tampa largura 400 mm x altura 100 mm, instalação superior</t>
  </si>
  <si>
    <t>16.113.000431.SER</t>
  </si>
  <si>
    <t>Eletrocalha perfurada em chapa de aço galvanizado # 22, tipo "U", com tampa largura 50 mm x altura 25 mm, instalação superior</t>
  </si>
  <si>
    <t>16.113.000434.SER</t>
  </si>
  <si>
    <t>Eletrocalha perfurada em chapa de aço galvanizado # 22, tipo "U", com tampa largura 50 mm x altura 50 mm, instalação superior</t>
  </si>
  <si>
    <t>16.113.000437.SER</t>
  </si>
  <si>
    <t>Eletrocalha perfurada em chapa de aço galvanizado # 22, tipo "U", com tampa largura 75 mm x altura 50 mm, instalação superior</t>
  </si>
  <si>
    <t>16.113.000440.SER</t>
  </si>
  <si>
    <t>Eletrocalha perfurada em chapa de aço galvanizado # 22, tipo "U", com tampa largura 100 mm x altura 50 mm, instalação superior</t>
  </si>
  <si>
    <t>16.113.000443.SER</t>
  </si>
  <si>
    <t>Eletrocalha perfurada em chapa de aço galvanizado # 22, tipo "U", com tampa largura 150 mm x altura 50 mm, instalação superior</t>
  </si>
  <si>
    <t>16.113.000446.SER</t>
  </si>
  <si>
    <t>Eletrocalha perfurada em chapa de aço galvanizado # 22, tipo "U", com tampa largura 200 mm x altura 50 mm, instalação superior</t>
  </si>
  <si>
    <t>16.113.000449.SER</t>
  </si>
  <si>
    <t>Eletrocalha perfurada em chapa de aço galvanizado # 22, tipo "U", com tampa largura 300 mm x altura 50 mm, instalação superior</t>
  </si>
  <si>
    <t>16.113.000452.SER</t>
  </si>
  <si>
    <t>Eletrocalha perfurada em chapa de aço galvanizado # 22, tipo "U", com tampa largura 400 mm x altura 50 mm, instalação superior</t>
  </si>
  <si>
    <t>16.113.000455.SER</t>
  </si>
  <si>
    <t>Eletrocalha perfurada em chapa de aço galvanizado # 22, tipo "U", com tampa largura 150 mm x altura 75 mm, instalação superior</t>
  </si>
  <si>
    <t>16.113.000458.SER</t>
  </si>
  <si>
    <t>Eletrocalha perfurada em chapa de aço galvanizado # 22, tipo "U", com tampa largura 200 mm x altura 75 mm, instalação superior</t>
  </si>
  <si>
    <t>16.113.000461.SER</t>
  </si>
  <si>
    <t>Eletrocalha perfurada em chapa de aço galvanizado # 22, tipo "U", com tampa largura 300 mm x altura 75 mm, instalação superior</t>
  </si>
  <si>
    <t>16.113.000464.SER</t>
  </si>
  <si>
    <t>Eletrocalha perfurada em chapa de aço galvanizado # 22, tipo "U", com tampa largura 400 mm x altura 75 mm, instalação superior</t>
  </si>
  <si>
    <t>16.113.000467.SER</t>
  </si>
  <si>
    <t>Eletrocalha perfurada em chapa de aço galvanizado # 22, tipo "U", com tampa largura 200 mm x altura 100 mm, instalação superior</t>
  </si>
  <si>
    <t>16.113.000470.SER</t>
  </si>
  <si>
    <t>Eletrocalha perfurada em chapa de aço galvanizado # 22, tipo "U", com tampa largura 300 mm x altura 100 mm, instalação superior</t>
  </si>
  <si>
    <t>16.113.000473.SER</t>
  </si>
  <si>
    <t>Eletrocalha perfurada em chapa de aço galvanizado # 22, tipo "U", com tampa largura 400 mm x altura 100 mm, instalação superior</t>
  </si>
  <si>
    <t>16.113.000476.SER</t>
  </si>
  <si>
    <t>Eletrocalha lisa em chapa de aço galvanizado # 22, tipo "U", sem tampa largura 50 mm x altura 25 mm, instalação superior, inclusive conexões</t>
  </si>
  <si>
    <t>16.113.000479.SER</t>
  </si>
  <si>
    <t>Eletrocalha lisa em chapa de aço galvanizado # 22, tipo "U", sem tampa largura 50 mm x altura 50 mm, instalação superior, inclusive conexões</t>
  </si>
  <si>
    <t>16.113.000482.SER</t>
  </si>
  <si>
    <t>Eletrocalha lisa em chapa de aço galvanizado # 22, tipo "U", sem tampa largura 75 mm x altura 50 mm, instalação superior, inclusive conexões</t>
  </si>
  <si>
    <t>16.113.000485.SER</t>
  </si>
  <si>
    <t>Eletrocalha lisa em chapa de aço galvanizado # 22, tipo "U", sem tampa largura 100 mm x altura 50 mm, instalação superior, inclusive conexões</t>
  </si>
  <si>
    <t>16.113.000488.SER</t>
  </si>
  <si>
    <t>Eletrocalha lisa em chapa de aço galvanizado # 22, tipo "U", sem tampa largura 150 mm x altura 50 mm, instalação superior, inclusive conexões</t>
  </si>
  <si>
    <t>16.113.000491.SER</t>
  </si>
  <si>
    <t>Eletrocalha lisa em chapa de aço galvanizado # 22, tipo "U", sem tampa largura 200 mm x altura 50 mm, instalação superior, inclusive conexões</t>
  </si>
  <si>
    <t>16.113.000494.SER</t>
  </si>
  <si>
    <t>Eletrocalha lisa em chapa de aço galvanizado # 22, tipo "U", sem tampa largura 300 mm x altura 50 mm, instalação superior, inclusive conexões</t>
  </si>
  <si>
    <t>16.113.000497.SER</t>
  </si>
  <si>
    <t>Eletrocalha lisa em chapa de aço galvanizado # 22, tipo "U", sem tampa largura 400 mm x altura 50 mm, instalação superior, inclusive conexões</t>
  </si>
  <si>
    <t>16.113.000500.SER</t>
  </si>
  <si>
    <t>Eletrocalha lisa em chapa de aço galvanizado # 22, tipo "U", sem tampa largura 150 mm x altura 75 mm, instalação superior, inclusive conexões</t>
  </si>
  <si>
    <t>16.113.000503.SER</t>
  </si>
  <si>
    <t>Eletrocalha lisa em chapa de aço galvanizado # 22, tipo "U", sem tampa largura 200 mm x altura 75 mm, instalação superior, inclusive conexões</t>
  </si>
  <si>
    <t>16.113.000506.SER</t>
  </si>
  <si>
    <t>Eletrocalha lisa em chapa de aço galvanizado # 22, tipo "U", sem tampa largura 300 mm x altura 75 mm, instalação superior, inclusive conexões</t>
  </si>
  <si>
    <t>16.113.000509.SER</t>
  </si>
  <si>
    <t>Eletrocalha lisa em chapa de aço galvanizado # 22, tipo "U", sem tampa largura 400 mm x altura 75 mm, instalação superior, inclusive conexões</t>
  </si>
  <si>
    <t>16.113.000512.SER</t>
  </si>
  <si>
    <t>Eletrocalha lisa em chapa de aço galvanizado # 22, tipo "U", sem tampa largura 200 mm x altura 100 mm, instalação superior, inclusive conexões</t>
  </si>
  <si>
    <t>16.113.000515.SER</t>
  </si>
  <si>
    <t>Eletrocalha lisa em chapa de aço galvanizado # 22, tipo "U", sem tampa largura 300 mm x altura 100 mm, instalação superior, inclusive conexões</t>
  </si>
  <si>
    <t>16.113.000518.SER</t>
  </si>
  <si>
    <t>Eletrocalha lisa em chapa de aço galvanizado # 22, tipo "U", sem tampa largura 400 mm x altura 100 mm, instalação superior, inclusive conexões</t>
  </si>
  <si>
    <t>16.113.000521.SER</t>
  </si>
  <si>
    <t>Eletrocalha lisa em chapa de aço galvanizado # 22, tipo "U", com tampa largura 50 mm x altura 25 mm, instalação superior, inclusive conexões</t>
  </si>
  <si>
    <t>16.113.000524.SER</t>
  </si>
  <si>
    <t>Eletrocalha lisa em chapa de aço galvanizado # 22, tipo "U", com tampa largura 50 mm x altura 50 mm, instalação superior, inclusive conexões</t>
  </si>
  <si>
    <t>16.113.000527.SER</t>
  </si>
  <si>
    <t>Eletrocalha lisa em chapa de aço galvanizado # 22, tipo "U", com tampa largura 75 mm x altura 50 mm, instalação superior, inclusive conexões</t>
  </si>
  <si>
    <t>16.113.000530.SER</t>
  </si>
  <si>
    <t>Eletrocalha lisa em chapa de aço galvanizado # 22, tipo "U", com tampa largura 100 mm x altura 50 mm, instalação superior, inclusive conexões</t>
  </si>
  <si>
    <t>16.113.000533.SER</t>
  </si>
  <si>
    <t>Eletrocalha lisa em chapa de aço galvanizado # 22, tipo "U", com tampa largura 150 mm x altura 50 mm, instalação superior, inclusive conexões</t>
  </si>
  <si>
    <t>16.113.000536.SER</t>
  </si>
  <si>
    <t>Eletrocalha lisa em chapa de aço galvanizado # 22, tipo "U", com tampa largura 200 mm x altura 50 mm, instalação superior, inclusive conexões</t>
  </si>
  <si>
    <t>16.113.000539.SER</t>
  </si>
  <si>
    <t>Eletrocalha lisa em chapa de aço galvanizado # 22, tipo "U", com tampa largura 300 mm x altura 50 mm, instalação superior, inclusive conexões</t>
  </si>
  <si>
    <t>16.113.000542.SER</t>
  </si>
  <si>
    <t>Eletrocalha lisa em chapa de aço galvanizado # 22, tipo "U", com tampa largura 400 mm x altura 50 mm, instalação superior, inclusive conexões</t>
  </si>
  <si>
    <t>16.113.000545.SER</t>
  </si>
  <si>
    <t>Eletrocalha lisa em chapa de aço galvanizado # 22, tipo "U", com tampa largura 150 mm x altura 75 mm, instalação superior, inclusive conexões</t>
  </si>
  <si>
    <t>16.113.000548.SER</t>
  </si>
  <si>
    <t>Eletrocalha lisa em chapa de aço galvanizado # 22, tipo "U", com tampa largura 200 mm x altura 75 mm, instalação superior, inclusive conexões</t>
  </si>
  <si>
    <t>16.113.000551.SER</t>
  </si>
  <si>
    <t>Eletrocalha lisa em chapa de aço galvanizado # 22, tipo "U", com tampa largura 300 mm x altura 75 mm, instalação superior, inclusive conexões</t>
  </si>
  <si>
    <t>16.113.000554.SER</t>
  </si>
  <si>
    <t>Eletrocalha lisa em chapa de aço galvanizado # 22, tipo "U", com tampa largura 400 mm x altura 75 mm, instalação superior, inclusive conexões</t>
  </si>
  <si>
    <t>16.113.000557.SER</t>
  </si>
  <si>
    <t>Eletrocalha lisa em chapa de aço galvanizado # 22, tipo "U", com tampa largura 200 mm x altura 100 mm, instalação superior, inclusive conexões</t>
  </si>
  <si>
    <t>16.113.000560.SER</t>
  </si>
  <si>
    <t>Eletrocalha lisa em chapa de aço galvanizado # 22, tipo "U", com tampa largura 300 mm x altura 100 mm, instalação superior, inclusive conexões</t>
  </si>
  <si>
    <t>16.113.000563.SER</t>
  </si>
  <si>
    <t>Eletrocalha lisa em chapa de aço galvanizado # 22, tipo "U", com tampa largura 400 mm x altura 100 mm, instalação superior, inclusive conexões</t>
  </si>
  <si>
    <t>16.113.000566.SER</t>
  </si>
  <si>
    <t>Eletrocalha perfurada em chapa de aço galvanizado # 22, tipo "U", sem tampa largura 50 mm x altura 25 mm, instalação superior, inclusive conexões</t>
  </si>
  <si>
    <t>16.113.000569.SER</t>
  </si>
  <si>
    <t>Eletrocalha perfurada em chapa de aço galvanizado # 22, tipo "U", sem tampa largura 50 mm x altura 50 mm, instalação superior, inclusive conexões</t>
  </si>
  <si>
    <t>16.113.000572.SER</t>
  </si>
  <si>
    <t>Eletrocalha perfurada em chapa de aço galvanizado # 22, tipo "U", sem tampa largura 75 mm x altura 50 mm, instalação superior, inclusive conexões</t>
  </si>
  <si>
    <t>16.113.000575.SER</t>
  </si>
  <si>
    <t>Eletrocalha perfurada em chapa de aço galvanizado # 22, tipo "U", sem tampa largura 100 mm x altura 50 mm, instalação superior, inclusive conexões</t>
  </si>
  <si>
    <t>16.113.000578.SER</t>
  </si>
  <si>
    <t>Eletrocalha perfurada em chapa de aço galvanizado # 22, tipo "U", sem tampa largura 150 mm x altura 50 mm, instalação superior, inclusive conexões</t>
  </si>
  <si>
    <t>16.113.000581.SER</t>
  </si>
  <si>
    <t>Eletrocalha perfurada em chapa de aço galvanizado # 22, tipo "U", sem tampa largura 200 mm x altura 50 mm, instalação superior, inclusive conexões</t>
  </si>
  <si>
    <t>16.113.000584.SER</t>
  </si>
  <si>
    <t>Eletrocalha perfurada em chapa de aço galvanizado # 22, tipo "U", sem tampa largura 300 mm x altura 50 mm, instalação superior, inclusive conexões</t>
  </si>
  <si>
    <t>16.113.000587.SER</t>
  </si>
  <si>
    <t>Eletrocalha perfurada em chapa de aço galvanizado # 22, tipo "U", sem tampa largura 400 mm x altura 50 mm, instalação superior, inclusive conexões</t>
  </si>
  <si>
    <t>16.113.000590.SER</t>
  </si>
  <si>
    <t>Eletrocalha perfurada em chapa de aço galvanizado # 22, tipo "U", sem tampa largura 150 mm x altura 75 mm, instalação superior, inclusive conexões</t>
  </si>
  <si>
    <t>16.113.000593.SER</t>
  </si>
  <si>
    <t>Eletrocalha perfurada em chapa de aço galvanizado # 22, tipo "U", sem tampa largura 200 mm x altura 75 mm, instalação superior, inclusive conexões</t>
  </si>
  <si>
    <t>16.113.000596.SER</t>
  </si>
  <si>
    <t>Eletrocalha perfurada em chapa de aço galvanizado # 22, tipo "U", sem tampa largura 300 mm x altura 75 mm, instalação superior, inclusive conexões</t>
  </si>
  <si>
    <t>16.113.000599.SER</t>
  </si>
  <si>
    <t>Eletrocalha perfurada em chapa de aço galvanizado # 22, tipo "U", sem tampa largura 400 mm x altura 75 mm, instalação superior, inclusive conexões</t>
  </si>
  <si>
    <t>16.113.000602.SER</t>
  </si>
  <si>
    <t>Eletrocalha perfurada em chapa de aço galvanizado # 22, tipo "U", sem tampa largura 200 mm x altura 100 mm, instalação superior, inclusive conexões</t>
  </si>
  <si>
    <t>16.113.000605.SER</t>
  </si>
  <si>
    <t>Eletrocalha perfurada em chapa de aço galvanizado # 22, tipo "U", sem tampa largura 300 mm x altura 100 mm, instalação superior, inclusive conexões</t>
  </si>
  <si>
    <t>16.113.000608.SER</t>
  </si>
  <si>
    <t>Eletrocalha perfurada em chapa de aço galvanizado # 22, tipo "U", sem tampa largura 400 mm x altura 100 mm, instalação superior, inclusive conexões</t>
  </si>
  <si>
    <t>16.113.000611.SER</t>
  </si>
  <si>
    <t>Eletrocalha perfurada em chapa de aço galvanizado # 22, tipo "U", com tampa largura 50 mm x altura 25 mm, instalação superior, inclusive conexões</t>
  </si>
  <si>
    <t>16.113.000614.SER</t>
  </si>
  <si>
    <t>Eletrocalha perfurada em chapa de aço galvanizado # 22, tipo "U", com tampa largura 50 mm x altura 50 mm, instalação superior, inclusive conexões</t>
  </si>
  <si>
    <t>16.113.000617.SER</t>
  </si>
  <si>
    <t>Eletrocalha perfurada em chapa de aço galvanizado # 22, tipo "U", com tampa largura 75 mm x altura 50 mm, instalação superior, inclusive conexões</t>
  </si>
  <si>
    <t>16.113.000620.SER</t>
  </si>
  <si>
    <t>Eletrocalha perfurada em chapa de aço galvanizado # 22, tipo "U", com tampa largura 100 mm x altura 50 mm, instalação superior, inclusive conexões</t>
  </si>
  <si>
    <t>16.113.000623.SER</t>
  </si>
  <si>
    <t>Eletrocalha perfurada em chapa de aço galvanizado # 22, tipo "U", com tampa largura 150 mm x altura 50 mm, instalação superior, inclusive conexões</t>
  </si>
  <si>
    <t>16.113.000626.SER</t>
  </si>
  <si>
    <t>Eletrocalha perfurada em chapa de aço galvanizado # 22, tipo "U", com tampa largura 200 mm x altura 50 mm, instalação superior, inclusive conexões</t>
  </si>
  <si>
    <t>16.113.000629.SER</t>
  </si>
  <si>
    <t>Eletrocalha perfurada em chapa de aço galvanizado # 22, tipo "U", com tampa largura 300 mm x altura 50 mm, instalação superior, inclusive conexões</t>
  </si>
  <si>
    <t>16.113.000632.SER</t>
  </si>
  <si>
    <t>Eletrocalha perfurada em chapa de aço galvanizado # 22, tipo "U", com tampa largura 400 mm x altura 50 mm, instalação superior, inclusive conexões</t>
  </si>
  <si>
    <t>16.113.000635.SER</t>
  </si>
  <si>
    <t>Eletrocalha perfurada em chapa de aço galvanizado # 22, tipo "U", com tampa largura 150 mm x altura 75 mm, instalação superior, inclusive conexões</t>
  </si>
  <si>
    <t>16.113.000638.SER</t>
  </si>
  <si>
    <t>Eletrocalha perfurada em chapa de aço galvanizado # 22, tipo "U", com tampa largura 200 mm x altura 75 mm, instalação superior, inclusive conexões</t>
  </si>
  <si>
    <t>16.113.000641.SER</t>
  </si>
  <si>
    <t>Eletrocalha perfurada em chapa de aço galvanizado # 22, tipo "U", com tampa largura 300 mm x altura 75 mm, instalação superior, inclusive conexões</t>
  </si>
  <si>
    <t>16.113.000644.SER</t>
  </si>
  <si>
    <t>Eletrocalha perfurada em chapa de aço galvanizado # 22, tipo "U", com tampa largura 400 mm x altura 75 mm, instalação superior, inclusive conexões</t>
  </si>
  <si>
    <t>16.113.000647.SER</t>
  </si>
  <si>
    <t>Eletrocalha perfurada em chapa de aço galvanizado # 22, tipo "U", com tampa largura 200 mm x altura 100 mm, instalação superior, inclusive conexões</t>
  </si>
  <si>
    <t>16.113.000650.SER</t>
  </si>
  <si>
    <t>Eletrocalha perfurada em chapa de aço galvanizado # 22, tipo "U", com tampa largura 300 mm x altura 100 mm, instalação superior, inclusive conexões</t>
  </si>
  <si>
    <t>16.113.000653.SER</t>
  </si>
  <si>
    <t>Eletrocalha perfurada em chapa de aço galvanizado # 22, tipo "U", com tampa largura 400 mm x altura 100 mm, instalação superior, inclusive conexões</t>
  </si>
  <si>
    <t>16.113.000656.SER</t>
  </si>
  <si>
    <t>Eletrocalha perfurada em chapa de aço galvanizado # 22, tipo "U", com tampa largura 100 mm x altura 75 mm, instalação superior</t>
  </si>
  <si>
    <t>16.113.000659.SER</t>
  </si>
  <si>
    <t>Eletrocalha lisa em chapa de aço galvanizado # 22, tipo "U", com tampa largura 100 mm x altura 75 mm, instalação superior</t>
  </si>
  <si>
    <t>16.113.000662.SER</t>
  </si>
  <si>
    <t>Eletrocalha perfurada em chapa de aço galvanizado # 22, tipo "U", com tampa largura 150 mm x altura 100 mm, instalação superior</t>
  </si>
  <si>
    <t>16.113.000665.SER</t>
  </si>
  <si>
    <t>Eletrocalha lisa em chapa de aço galvanizado # 22, tipo "U", com tampa largura 150 mm x altura 100 mm, instalação superior</t>
  </si>
  <si>
    <t>16.113.000668.SER</t>
  </si>
  <si>
    <t>Eletrocalha perfurada em chapa de aço galvanizado # 22, tipo "U", com tampa largura 100 mm x altura 100 mm, instalação superior</t>
  </si>
  <si>
    <t>16.113.000671.SER</t>
  </si>
  <si>
    <t>Eletrocalha lisa em chapa de aço galvanizado # 22, tipo "U", com tampa largura 100 mm x altura 100 mm, instalação superior</t>
  </si>
  <si>
    <t>16.113.000674.SER</t>
  </si>
  <si>
    <t>Eletrocalha perfurada em chapa de aço galvanizado # 22, tipo "U", com tampa largura 100 mm x altura 75 mm, instalação superior, inclusive conexões</t>
  </si>
  <si>
    <t>16.113.000677.SER</t>
  </si>
  <si>
    <t>Eletrocalha lisa em chapa de aço galvanizado # 22, tipo "U", com tampa largura 100 mm x altura 75 mm, instalação superior, inclusive conexões</t>
  </si>
  <si>
    <t>16.113.000680.SER</t>
  </si>
  <si>
    <t>Eletrocalha perfurada em chapa de aço galvanizado # 22, tipo "U", com tampa largura 150 mm x altura 100 mm, instalação superior, inclusive conexões</t>
  </si>
  <si>
    <t>16.113.000683.SER</t>
  </si>
  <si>
    <t>Eletrocalha lisa em chapa de aço galvanizado # 22, tipo "U", com tampa largura 150 mm x altura 100 mm, instalação superior, inclusive conexões</t>
  </si>
  <si>
    <t>16.113.000686.SER</t>
  </si>
  <si>
    <t>Eletrocalha perfurada em chapa de aço galvanizado # 22, tipo "U", com tampa largura 100 mm x altura 100 mm, instalação superior, inclusive conexões</t>
  </si>
  <si>
    <t>16.113.000689.SER</t>
  </si>
  <si>
    <t>Eletrocalha lisa em chapa de aço galvanizado # 22, tipo "U", com tampa largura 100 mm x altura 100 mm, instalação superior, inclusive conexões</t>
  </si>
  <si>
    <t>16.113.000692.SER</t>
  </si>
  <si>
    <t>Eletrocalha perfurada em chapa de aço galvanizado # 22, tipo "U", sem tampa largura 100 mm x altura 75 mm, instalação superior</t>
  </si>
  <si>
    <t>16.113.000695.SER</t>
  </si>
  <si>
    <t>Eletrocalha lisa em chapa de aço galvanizado # 22, tipo "U", sem tampa largura 100 mm x altura 75 mm, instalação superior</t>
  </si>
  <si>
    <t>16.113.000698.SER</t>
  </si>
  <si>
    <t>Eletrocalha perfurada em chapa de aço galvanizado # 22, tipo "U", sem tampa largura 150 mm x altura 100 mm, instalação superior</t>
  </si>
  <si>
    <t>16.113.000701.SER</t>
  </si>
  <si>
    <t>Eletrocalha lisa em chapa de aço galvanizado # 22, tipo "U", sem tampa largura 150 mm x altura 100 mm, instalação superior</t>
  </si>
  <si>
    <t>16.113.000704.SER</t>
  </si>
  <si>
    <t>Eletrocalha perfurada em chapa de aço galvanizado # 22, tipo "U", sem tampa largura 100 mm x altura 100 mm, instalação superior</t>
  </si>
  <si>
    <t>16.113.000707.SER</t>
  </si>
  <si>
    <t>Eletrocalha lisa em chapa de aço galvanizado # 22, tipo "U", sem tampa largura 100 mm x altura 100 mm, instalação superior</t>
  </si>
  <si>
    <t>16.113.000710.SER</t>
  </si>
  <si>
    <t>Eletrocalha perfurada em chapa de aço galvanizado # 22, tipo "U", sem tampa largura 100 mm x altura 75 mm, instalação superior, inclusive conexões</t>
  </si>
  <si>
    <t>16.113.000713.SER</t>
  </si>
  <si>
    <t>Eletrocalha lisa em chapa de aço galvanizado # 22, tipo "U", sem tampa largura 100 mm x altura 75 mm, instalação superior, inclusive conexões</t>
  </si>
  <si>
    <t>16.113.000716.SER</t>
  </si>
  <si>
    <t>Eletrocalha perfurada em chapa de aço galvanizado # 22, tipo "U", sem tampa largura 150 mm x altura 100 mm, instalação superior, inclusive conexões</t>
  </si>
  <si>
    <t>16.113.000719.SER</t>
  </si>
  <si>
    <t>Eletrocalha lisa em chapa de aço galvanizado # 22, tipo "U", sem tampa largura 150 mm x altura 100 mm, instalação superior, inclusive conexões</t>
  </si>
  <si>
    <t>16.113.000722.SER</t>
  </si>
  <si>
    <t>Eletrocalha perfurada em chapa de aço galvanizado # 22, tipo "U", sem tampa largura 100 mm x altura 100 mm, instalação superior, inclusive conexões</t>
  </si>
  <si>
    <t>16.113.000725.SER</t>
  </si>
  <si>
    <t>Eletrocalha lisa em chapa de aço galvanizado # 22, tipo "U", sem tampa largura 100 mm x altura 100 mm, instalação superior, inclusive conexões</t>
  </si>
  <si>
    <t>16.113.000728.SER</t>
  </si>
  <si>
    <t>Junção angular dupla alta em chapa de aço galvanizado para perfilado</t>
  </si>
  <si>
    <t>Leitos</t>
  </si>
  <si>
    <t>16.113.000800.SER</t>
  </si>
  <si>
    <t>Leito para cabos em chapa de aço galvanizado # 18, com tampa largura 200 mm x altura 100 mm, instalação superior</t>
  </si>
  <si>
    <t>16.113.000803.SER</t>
  </si>
  <si>
    <t>Leito para cabos em chapa de aço galvanizado # 18, com tampa largura 200 mm x altura 75 mm, instalação superior</t>
  </si>
  <si>
    <t>16.113.000806.SER</t>
  </si>
  <si>
    <t>Leito para cabos em chapa de aço galvanizado # 18, com tampa largura 300 mm x altura 100 mm, instalação superior</t>
  </si>
  <si>
    <t>16.113.000809.SER</t>
  </si>
  <si>
    <t>Leito para cabos em chapa de aço galvanizado # 18, com tampa largura 300 mm x altura 75 mm, instalação superior</t>
  </si>
  <si>
    <t>16.113.000812.SER</t>
  </si>
  <si>
    <t>Leito para cabos em chapa de aço galvanizado # 18, com tampa largura 400 mm x altura 100 mm, instalação superior</t>
  </si>
  <si>
    <t>16.113.000815.SER</t>
  </si>
  <si>
    <t>Leito para cabos em chapa de aço galvanizado # 18, com tampa largura 400 mm x altura 75 mm, instalação superior</t>
  </si>
  <si>
    <t>16.113.000818.SER</t>
  </si>
  <si>
    <t>Leito para cabos em chapa de aço galvanizado # 18, com tampa largura 500 mm x altura 100 mm, instalação superior</t>
  </si>
  <si>
    <t>16.113.000821.SER</t>
  </si>
  <si>
    <t>Leito para cabos em chapa de aço galvanizado # 18, com tampa largura 500 mm x altura 75 mm, instalação superior</t>
  </si>
  <si>
    <t>16.113.000824.SER</t>
  </si>
  <si>
    <t>Leito para cabos em chapa de aço galvanizado # 18, com tampa largura 600 mm x altura 100 mm, instalação superior</t>
  </si>
  <si>
    <t>16.113.000827.SER</t>
  </si>
  <si>
    <t>Leito para cabos em chapa de aço galvanizado # 18, com tampa largura 600 mm x altura 75 mm, instalação superior</t>
  </si>
  <si>
    <t>16.113.000830.SER</t>
  </si>
  <si>
    <t>Leito para cabos em chapa de aço galvanizado # 18, com tampa largura 700 mm x altura 100 mm, instalação superior</t>
  </si>
  <si>
    <t>16.113.000833.SER</t>
  </si>
  <si>
    <t>Leito para cabos em chapa de aço galvanizado # 18, com tampa largura 800 mm x altura 100 mm, instalação superior</t>
  </si>
  <si>
    <t>16.113.000836.SER</t>
  </si>
  <si>
    <t>Leito para cabos em chapa de aço galvanizado # 18, sem tampa largura 200 mm x altura 100 mm, instalação superior</t>
  </si>
  <si>
    <t>16.113.000839.SER</t>
  </si>
  <si>
    <t>Leito para cabos em chapa de aço galvanizado # 18, sem tampa largura 200 mm x altura 75 mm, instalação superior</t>
  </si>
  <si>
    <t>16.113.000842.SER</t>
  </si>
  <si>
    <t>Leito para cabos em chapa de aço galvanizado # 18, sem tampa largura 300 mm x altura 100 mm, instalação superior</t>
  </si>
  <si>
    <t>16.113.000845.SER</t>
  </si>
  <si>
    <t>Leito para cabos em chapa de aço galvanizado # 18, sem tampa largura 300 mm x altura 75 mm, instalação superior</t>
  </si>
  <si>
    <t>16.113.000848.SER</t>
  </si>
  <si>
    <t>Leito para cabos em chapa de aço galvanizado # 18, sem tampa largura 400 mm x altura 100 mm, instalação superior</t>
  </si>
  <si>
    <t>16.113.000851.SER</t>
  </si>
  <si>
    <t>Leito para cabos em chapa de aço galvanizado # 18, sem tampa largura 400 mm x altura 75 mm, instalação superior</t>
  </si>
  <si>
    <t>16.113.000854.SER</t>
  </si>
  <si>
    <t>Leito para cabos em chapa de aço galvanizado # 18, sem tampa largura 500 mm x altura 100 mm, instalação superior</t>
  </si>
  <si>
    <t>16.113.000857.SER</t>
  </si>
  <si>
    <t>Leito para cabos em chapa de aço galvanizado # 18, sem tampa largura 500 mm x altura 75 mm, instalação superior</t>
  </si>
  <si>
    <t>16.113.000860.SER</t>
  </si>
  <si>
    <t>Leito para cabos em chapa de aço galvanizado # 18, sem tampa largura 600 mm x altura 100 mm, instalação superior</t>
  </si>
  <si>
    <t>16.113.000863.SER</t>
  </si>
  <si>
    <t>Leito para cabos em chapa de aço galvanizado # 18, sem tampa largura 600 mm x altura 75 mm, instalação superior</t>
  </si>
  <si>
    <t>16.113.000866.SER</t>
  </si>
  <si>
    <t>Leito para cabos em chapa de aço galvanizado # 18, sem tampa largura 700 mm x altura 100 mm, instalação superior</t>
  </si>
  <si>
    <t>16.113.000869.SER</t>
  </si>
  <si>
    <t>Leito para cabos em chapa de aço galvanizado # 18, sem tampa largura 800 mm x altura 100 mm, instalação superior</t>
  </si>
  <si>
    <t>Perfilados</t>
  </si>
  <si>
    <t>16.113.000900.SER</t>
  </si>
  <si>
    <t>Perfilado liso em chapa de aço galvanizado # 22, largura 38 mm x altura 19 mm, com tampa, instalação superior</t>
  </si>
  <si>
    <t>16.113.000903.SER</t>
  </si>
  <si>
    <t>Perfilado liso em chapa de aço galvanizado # 22, largura 38 mm x altura 19 mm, com tampa, instalação superior com bucha</t>
  </si>
  <si>
    <t>16.113.000906.SER</t>
  </si>
  <si>
    <t>Perfilado liso em chapa de aço galvanizado # 22, largura 38 mm x altura 19 mm, com tampa, instalação superior, inclusive conexões</t>
  </si>
  <si>
    <t>16.113.000909.SER</t>
  </si>
  <si>
    <t>Perfilado liso em chapa de aço galvanizado # 22, largura 38 mm x altura 19 mm, sem tampa, instalação superior</t>
  </si>
  <si>
    <t>16.113.000912.SER</t>
  </si>
  <si>
    <t>Perfilado liso em chapa de aço galvanizado # 22, largura 38 mm x altura 19 mm, sem tampa, instalação superior com bucha</t>
  </si>
  <si>
    <t>16.113.000915.SER</t>
  </si>
  <si>
    <t>Perfilado liso em chapa de aço galvanizado # 22, largura 38 mm x altura 19 mm, sem tampa, instalação superior com bucha, inclusive conexões</t>
  </si>
  <si>
    <t>16.113.000918.SER</t>
  </si>
  <si>
    <t>Perfilado liso em chapa de aço galvanizado # 22, largura 38 mm x altura 19 mm, sem tampa, instalação superior, inclusive conexões</t>
  </si>
  <si>
    <t>16.113.000921.SER</t>
  </si>
  <si>
    <t>Perfilado liso em chapa de aço galvanizado # 22, largura 38 mm x altura 38 mm, com tampa, instalação superior</t>
  </si>
  <si>
    <t>16.113.000924.SER</t>
  </si>
  <si>
    <t>Perfilado liso em chapa de aço galvanizado # 22, largura 38 mm x altura 38 mm, com tampa, instalação superior com bucha</t>
  </si>
  <si>
    <t>16.113.000927.SER</t>
  </si>
  <si>
    <t>Perfilado liso em chapa de aço galvanizado # 22, largura 38 mm x altura 38 mm, com tampa, instalação superior com bucha, inclusive conexões</t>
  </si>
  <si>
    <t>16.113.000930.SER</t>
  </si>
  <si>
    <t>Perfilado liso em chapa de aço galvanizado # 22, largura 38 mm x altura 38 mm, com tampa, instalação superior, inclusive conexões</t>
  </si>
  <si>
    <t>16.113.000933.SER</t>
  </si>
  <si>
    <t>Perfilado liso em chapa de aço galvanizado # 22, largura 38 mm x altura 38 mm, sem tampa, instalação superior</t>
  </si>
  <si>
    <t>16.113.000936.SER</t>
  </si>
  <si>
    <t>Perfilado liso em chapa de aço galvanizado # 22, largura 38 mm x altura 38 mm, sem tampa, instalação superior com bucha</t>
  </si>
  <si>
    <t>16.113.000939.SER</t>
  </si>
  <si>
    <t>Perfilado liso em chapa de aço galvanizado # 22, largura 38 mm x altura 38 mm, sem tampa, instalação superior com bucha, inclusive conexões</t>
  </si>
  <si>
    <t>16.113.000942.SER</t>
  </si>
  <si>
    <t>Perfilado liso em chapa de aço galvanizado # 22, largura 38 mm x altura 38 mm, sem tampa, instalação superior, inclusive conexões</t>
  </si>
  <si>
    <t>16.113.000945.SER</t>
  </si>
  <si>
    <t>Perfilado liso em chapa de aço galvanizado # 22, x largura 38 mm x altura 19 mm, com tampa, instalação superior com bucha, inclusive conexões</t>
  </si>
  <si>
    <t>16.113.000948.SER</t>
  </si>
  <si>
    <t>Perfilado perfurado em chapa de aço galvanizado # 22, largura 38 mm x altura 19 mm, com tampa, instalação superior</t>
  </si>
  <si>
    <t>16.113.000951.SER</t>
  </si>
  <si>
    <t>Perfilado perfurado em chapa de aço galvanizado # 22, largura 38 mm x altura 19 mm, com tampa, instalação superior com bucha</t>
  </si>
  <si>
    <t>16.113.000954.SER</t>
  </si>
  <si>
    <t>Perfilado perfurado em chapa de aço galvanizado # 22, largura 38 mm x altura 19 mm, com tampa, instalação superior com bucha, inclusive conexões</t>
  </si>
  <si>
    <t>16.113.000957.SER</t>
  </si>
  <si>
    <t>Perfilado perfurado em chapa de aço galvanizado # 22, largura 38 mm x altura 19 mm, com tampa, instalação superior, inclusive conexões</t>
  </si>
  <si>
    <t>16.113.000960.SER</t>
  </si>
  <si>
    <t>Perfilado perfurado em chapa de aço galvanizado # 22, largura 38 mm x altura 19 mm, sem tampa, instalação superior</t>
  </si>
  <si>
    <t>16.113.000963.SER</t>
  </si>
  <si>
    <t>Perfilado perfurado em chapa de aço galvanizado # 22, largura 38 mm x altura 19 mm, sem tampa, instalação superior com bucha</t>
  </si>
  <si>
    <t>16.113.000966.SER</t>
  </si>
  <si>
    <t>Perfilado perfurado em chapa de aço galvanizado # 22, largura 38 mm x altura 19 mm, sem tampa, instalação superior com bucha, inclusive conexões</t>
  </si>
  <si>
    <t>16.113.000969.SER</t>
  </si>
  <si>
    <t>Perfilado perfurado em chapa de aço galvanizado # 22, largura 38 mm x altura 19 mm, sem tampa, instalação superior, inclusive conexões</t>
  </si>
  <si>
    <t>16.113.000972.SER</t>
  </si>
  <si>
    <t>Perfilado perfurado em chapa de aço galvanizado # 22, largura 38 mm x altura 38 mm, com tampa, instalação superior</t>
  </si>
  <si>
    <t>16.113.000975.SER</t>
  </si>
  <si>
    <t>Perfilado perfurado em chapa de aço galvanizado # 22, largura 38 mm x altura 38 mm, com tampa, instalação superior com bucha</t>
  </si>
  <si>
    <t>16.113.000978.SER</t>
  </si>
  <si>
    <t>Perfilado perfurado em chapa de aço galvanizado # 22, largura 38 mm x altura 38 mm, com tampa, instalação superior com bucha, inclusive conexões</t>
  </si>
  <si>
    <t>16.113.000981.SER</t>
  </si>
  <si>
    <t>Perfilado perfurado em chapa de aço galvanizado # 22, largura 38 mm x altura 38 mm, com tampa, instalação superior, inclusive conexões</t>
  </si>
  <si>
    <t>16.113.000984.SER</t>
  </si>
  <si>
    <t>Perfilado perfurado em chapa de aço galvanizado # 22, largura 38 mm x altura 38 mm, sem tampa, instalação superior</t>
  </si>
  <si>
    <t>16.113.000987.SER</t>
  </si>
  <si>
    <t>Perfilado perfurado em chapa de aço galvanizado # 22, largura 38 mm x altura 38 mm, sem tampa, instalação superior com bucha</t>
  </si>
  <si>
    <t>16.113.000990.SER</t>
  </si>
  <si>
    <t>Perfilado perfurado em chapa de aço galvanizado # 22, largura 38 mm x altura 38 mm, sem tampa, instalação superior com bucha, inclusive conexões</t>
  </si>
  <si>
    <t>16.113.000993.SER</t>
  </si>
  <si>
    <t>Perfilado perfurado em chapa de aço galvanizado # 22, largura 38 mm x altura 38 mm, sem tampa, instalação superior, inclusive conexões</t>
  </si>
  <si>
    <t>16.115</t>
  </si>
  <si>
    <t>Caixas de passagem em aço</t>
  </si>
  <si>
    <t>16.115.000010.SER</t>
  </si>
  <si>
    <t>Caixa de ligação estampada em chapa de aço, retangular 4 x 2"</t>
  </si>
  <si>
    <t>16.115.000011.SER</t>
  </si>
  <si>
    <t>Caixa de ligação estampada em chapa de aço, quadrada 4 x 4"</t>
  </si>
  <si>
    <t>16.115.000012.SER</t>
  </si>
  <si>
    <t>Caixa de ligação estampada em chapa de aço, octogonal com fundo móvel 3 x 3"</t>
  </si>
  <si>
    <t>16.115.000013.SER</t>
  </si>
  <si>
    <t>Caixa de ligação estampada em chapa de aço, octogonal 3 x 3"</t>
  </si>
  <si>
    <t>16.115.000030.SER</t>
  </si>
  <si>
    <t>Caixa de passagem em chapa de aço para duto de piso, 1 nível 25 x 140 mm</t>
  </si>
  <si>
    <t>16.115.000031.SER</t>
  </si>
  <si>
    <t>Caixa de passagem em chapa de aço para duto de piso, 1 nível 25 x 70 mm</t>
  </si>
  <si>
    <t>16.115.000032.SER</t>
  </si>
  <si>
    <t>Caixa de passagem em chapa de aço para duto de piso, 2 níveis 25 x 140 mm</t>
  </si>
  <si>
    <t>16.115.000050.SER</t>
  </si>
  <si>
    <t>Caixa de passagem em chapa de aço com tampa parafusada 102 x 102 x 82 mm</t>
  </si>
  <si>
    <t>16.115.000051.SER</t>
  </si>
  <si>
    <t>Caixa de passagem em chapa de aço com tampa parafusada 152 x 152 x 82 mm</t>
  </si>
  <si>
    <t>16.115.000052.SER</t>
  </si>
  <si>
    <t>Caixa de passagem em chapa de aço com tampa parafusada 202 x 202 x 102 mm</t>
  </si>
  <si>
    <t>16.115.000053.SER</t>
  </si>
  <si>
    <t>Caixa de passagem em chapa de aço com tampa parafusada 252 x 252 x 102 mm</t>
  </si>
  <si>
    <t>16.115.000054.SER</t>
  </si>
  <si>
    <t>Caixa de passagem em chapa de aço com tampa parafusada 302 x 302 x 122 mm</t>
  </si>
  <si>
    <t>16.115.000055.SER</t>
  </si>
  <si>
    <t>Caixa de passagem em chapa de aço com tampa parafusada 352 x 352 x 122 mm</t>
  </si>
  <si>
    <t>16.115.000056.SER</t>
  </si>
  <si>
    <t>Caixa de passagem em chapa de aço com tampa parafusada 402 x 402 x 152 mm</t>
  </si>
  <si>
    <t>16.115.000057.SER</t>
  </si>
  <si>
    <t>Caixa de passagem em chapa de aço com tampa parafusada 452 x 452 x 152 mm</t>
  </si>
  <si>
    <t>16.115.000058.SER</t>
  </si>
  <si>
    <t>Caixa de passagem em chapa de aço com tampa parafusada 502 x 502 x 152 mm</t>
  </si>
  <si>
    <t>Conduletes de alumínio</t>
  </si>
  <si>
    <t>16.115.000070.SER</t>
  </si>
  <si>
    <t>Condulete em liga de alumínio fundido tipo "C" Ø 3/4"</t>
  </si>
  <si>
    <t>16.115.000071.SER</t>
  </si>
  <si>
    <t>Condulete em liga de alumínio fundido tipo "C" Ø 1"</t>
  </si>
  <si>
    <t>16.115.000072.SER</t>
  </si>
  <si>
    <t>Condulete em liga de alumínio fundido tipo "C" Ø 1 1/4"</t>
  </si>
  <si>
    <t>16.115.000073.SER</t>
  </si>
  <si>
    <t>Condulete em liga de alumínio fundido tipo "C" Ø 1 1/2"</t>
  </si>
  <si>
    <t>16.115.000074.SER</t>
  </si>
  <si>
    <t>Condulete em liga de alumínio fundido tipo "C" Ø 2"</t>
  </si>
  <si>
    <t>16.115.000075.SER</t>
  </si>
  <si>
    <t>Condulete em liga de alumínio fundido tipo "C" Ø 2 1/2"</t>
  </si>
  <si>
    <t>16.115.000076.SER</t>
  </si>
  <si>
    <t>Condulete em liga de alumínio fundido tipo "C" Ø 3"</t>
  </si>
  <si>
    <t>16.115.000077.SER</t>
  </si>
  <si>
    <t>Condulete em liga de alumínio fundido tipo "C" Ø 3 1/2"</t>
  </si>
  <si>
    <t>16.115.000078.SER</t>
  </si>
  <si>
    <t>Condulete em liga de alumínio fundido tipo "C" Ø 4"</t>
  </si>
  <si>
    <t>16.115.000080.SER</t>
  </si>
  <si>
    <t>Condulete em liga de alumínio fundido tipo "E" Ø 3/4"</t>
  </si>
  <si>
    <t>16.115.000081.SER</t>
  </si>
  <si>
    <t>Condulete em liga de alumínio fundido tipo "E" Ø 1"</t>
  </si>
  <si>
    <t>16.115.000082.SER</t>
  </si>
  <si>
    <t>Condulete em liga de alumínio fundido tipo "E" Ø 1 1/4"</t>
  </si>
  <si>
    <t>16.115.000083.SER</t>
  </si>
  <si>
    <t>Condulete em liga de alumínio fundido tipo "E" Ø 1 1/2"</t>
  </si>
  <si>
    <t>16.115.000084.SER</t>
  </si>
  <si>
    <t>Condulete em liga de alumínio fundido tipo "E" Ø 2"</t>
  </si>
  <si>
    <t>16.115.000085.SER</t>
  </si>
  <si>
    <t>Condulete em liga de alumínio fundido tipo "E" Ø 2 1/2"</t>
  </si>
  <si>
    <t>16.115.000086.SER</t>
  </si>
  <si>
    <t>Condulete em liga de alumínio fundido tipo "E" Ø 3"</t>
  </si>
  <si>
    <t>16.115.000087.SER</t>
  </si>
  <si>
    <t>Condulete em liga de alumínio fundido tipo "E" Ø 3 1/2"</t>
  </si>
  <si>
    <t>16.115.000088.SER</t>
  </si>
  <si>
    <t>Condulete em liga de alumínio fundido tipo "E" Ø 4"</t>
  </si>
  <si>
    <t>16.115.000090.SER</t>
  </si>
  <si>
    <t>Condulete em liga de alumínio fundido tipo "LL" Ø 3/4"</t>
  </si>
  <si>
    <t>16.115.000091.SER</t>
  </si>
  <si>
    <t>Condulete em liga de alumínio fundido tipo "LL" Ø 1"</t>
  </si>
  <si>
    <t>16.115.000092.SER</t>
  </si>
  <si>
    <t>Condulete em liga de alumínio fundido tipo "LL" Ø 1 1/4"</t>
  </si>
  <si>
    <t>16.115.000093.SER</t>
  </si>
  <si>
    <t>Condulete em liga de alumínio fundido tipo "LL" Ø 1 1/2"</t>
  </si>
  <si>
    <t>16.115.000094.SER</t>
  </si>
  <si>
    <t>Condulete em liga de alumínio fundido tipo "LL" Ø 2"</t>
  </si>
  <si>
    <t>16.115.000095.SER</t>
  </si>
  <si>
    <t>Condulete em liga de alumínio fundido tipo "LL" Ø 2 1/2"</t>
  </si>
  <si>
    <t>16.115.000096.SER</t>
  </si>
  <si>
    <t>Condulete em liga de alumínio fundido tipo "LL" Ø 3"</t>
  </si>
  <si>
    <t>16.115.000097.SER</t>
  </si>
  <si>
    <t>Condulete em liga de alumínio fundido tipo "LL" Ø 3 1/2"</t>
  </si>
  <si>
    <t>16.115.000098.SER</t>
  </si>
  <si>
    <t>Condulete em liga de alumínio fundido tipo "LL" Ø 4"</t>
  </si>
  <si>
    <t>16.115.000100.SER</t>
  </si>
  <si>
    <t>Condulete em liga de alumínio fundido tipo "T" Ø 3/4"</t>
  </si>
  <si>
    <t>16.115.000101.SER</t>
  </si>
  <si>
    <t>Condulete em liga de alumínio fundido tipo "T" Ø 1"</t>
  </si>
  <si>
    <t>16.115.000102.SER</t>
  </si>
  <si>
    <t>Condulete em liga de alumínio fundido tipo "T" Ø 1 1/4"</t>
  </si>
  <si>
    <t>16.115.000103.SER</t>
  </si>
  <si>
    <t>Condulete em liga de alumínio fundido tipo "T" Ø 1 1/2"</t>
  </si>
  <si>
    <t>16.115.000104.SER</t>
  </si>
  <si>
    <t>Condulete em liga de alumínio fundido tipo "T" Ø 2"</t>
  </si>
  <si>
    <t>16.115.000105.SER</t>
  </si>
  <si>
    <t>Condulete em liga de alumínio fundido tipo "T" Ø 2 1/2"</t>
  </si>
  <si>
    <t>16.115.000106.SER</t>
  </si>
  <si>
    <t>Condulete em liga de alumínio fundido tipo "T" Ø 3"</t>
  </si>
  <si>
    <t>16.115.000107.SER</t>
  </si>
  <si>
    <t>Condulete em liga de alumínio fundido tipo "T" Ø 3 1/2"</t>
  </si>
  <si>
    <t>16.115.000108.SER</t>
  </si>
  <si>
    <t>Condulete em liga de alumínio fundido tipo "T" Ø 4"</t>
  </si>
  <si>
    <t>16.115.000110.SER</t>
  </si>
  <si>
    <t>Condulete em liga de alumínio fundido tipo "X" Ø 3/4"</t>
  </si>
  <si>
    <t>16.115.000111.SER</t>
  </si>
  <si>
    <t>Condulete em liga de alumínio fundido tipo "X" Ø 1"</t>
  </si>
  <si>
    <t>16.115.000112.SER</t>
  </si>
  <si>
    <t>Condulete em liga de alumínio fundido tipo "X" Ø 1 1/4"</t>
  </si>
  <si>
    <t>16.115.000113.SER</t>
  </si>
  <si>
    <t>Condulete em liga de alumínio fundido tipo "X" Ø 1 1/2"</t>
  </si>
  <si>
    <t>16.115.000114.SER</t>
  </si>
  <si>
    <t>Condulete em liga de alumínio fundido tipo "X" Ø 2"</t>
  </si>
  <si>
    <t>16.115.000115.SER</t>
  </si>
  <si>
    <t>Condulete em liga de alumínio fundido tipo "X" Ø 2 1/2"</t>
  </si>
  <si>
    <t>16.115.000116.SER</t>
  </si>
  <si>
    <t>Condulete em liga de alumínio fundido tipo "X" Ø 3"</t>
  </si>
  <si>
    <t>16.115.000117.SER</t>
  </si>
  <si>
    <t>Condulete em liga de alumínio fundido tipo "X" Ø 3 1/2"</t>
  </si>
  <si>
    <t>16.115.000118.SER</t>
  </si>
  <si>
    <t>Condulete em liga de alumínio fundido tipo "X" Ø 4"</t>
  </si>
  <si>
    <t>Caixas de PVC</t>
  </si>
  <si>
    <t>16.115.000150.SER</t>
  </si>
  <si>
    <t>Caixa de ligação PVC para eletroduto flexível, retangular 4 x 2"</t>
  </si>
  <si>
    <t>16.115.000151.SER</t>
  </si>
  <si>
    <t>Caixa de ligação PVC para eletroduto flexível, quadrada 4 x 4"</t>
  </si>
  <si>
    <t>16.115.000152.SER</t>
  </si>
  <si>
    <t>Caixa de ligação PVC para eletroduto flexível, octogonal com fundo móvel 4 x 4"</t>
  </si>
  <si>
    <t>16.115.000153.SER</t>
  </si>
  <si>
    <t>Caixa de ligação PVC para eletroduto flexível, octogonal com fundo fixo 4 x 4"</t>
  </si>
  <si>
    <t>16.115.000154.SER</t>
  </si>
  <si>
    <t>Caixa de ligação PVC para eletroduto flexível, octogonal com anel deslizante 3 x 3"</t>
  </si>
  <si>
    <t>16.115.000155.SER</t>
  </si>
  <si>
    <t>Caixa de ligação PVC rígido para eletroduto roscável, retangular 4 x 2"</t>
  </si>
  <si>
    <t>16.115.000156.SER</t>
  </si>
  <si>
    <t>Caixa de ligação PVC rígido para eletroduto roscável, quadrada 4 x 4"</t>
  </si>
  <si>
    <t>16.115.000160.SER</t>
  </si>
  <si>
    <t>Caixa de embutir em PVC para paredes de gesso acartonado, 4 x 2"</t>
  </si>
  <si>
    <t>16.115.000161.SER</t>
  </si>
  <si>
    <t>Caixa de embutir em PVC para paredes de gesso acartonado, 4 x 4"</t>
  </si>
  <si>
    <t>16.115.000170.SER</t>
  </si>
  <si>
    <t>Caixa de sobrepor em PVC para instalação elétrica, até 4 divisões modulares, dimensões externas 128 x 125 x 62 mm</t>
  </si>
  <si>
    <t>16.115.000171.SER</t>
  </si>
  <si>
    <t>Caixa de sobrepor em PVC para instalação elétrica, até 2 divisões modulares sendo uma para tomada redonda, dimensões externas 128 x 125 x 62 mm</t>
  </si>
  <si>
    <t>16.115.000180.SER</t>
  </si>
  <si>
    <t>Caixa elétrica para canaleta em PVC para instalação aparente, dimensões 110 x 56 x 36,5 mm</t>
  </si>
  <si>
    <t>16.115.000190.SER</t>
  </si>
  <si>
    <t>Condulete PVC rígido encaixe para eletroduto rígido Ø 25 mm 3/4"</t>
  </si>
  <si>
    <t>16.115.000191.SER</t>
  </si>
  <si>
    <t>Condulete PVC rígido encaixe para eletroduto rígido Ø 32 mm 1"</t>
  </si>
  <si>
    <t>16.115.000200.SER</t>
  </si>
  <si>
    <t>Conjunto condulete PVC tipo "C" Ø 3/4", com 2 interruptores simples e tampa</t>
  </si>
  <si>
    <t>16.115.000201.SER</t>
  </si>
  <si>
    <t>Conjunto condulete PVC tipo "C" Ø 3/4" 1 interruptor simples e tampa</t>
  </si>
  <si>
    <t>16.115.000202.SER</t>
  </si>
  <si>
    <t>Conjunto condulete PVC tipo "C" Ø 3/4", com 1 interruptor simples, 1 tomada e tampa</t>
  </si>
  <si>
    <t>16.115.000203.SER</t>
  </si>
  <si>
    <t>Conjunto condulete PVC tipo "C" Ø 3/4", com 1 tomada e tampa</t>
  </si>
  <si>
    <t>16.115.000204.SER</t>
  </si>
  <si>
    <t>Conjunto condulete PVC tipo "C" Ø 3/4", com 2 tomadas e tampa</t>
  </si>
  <si>
    <t>16.117</t>
  </si>
  <si>
    <t>Conexões e acessórios em aço</t>
  </si>
  <si>
    <t>16.117.000030.SER</t>
  </si>
  <si>
    <t>Bucha com arruela em zamak para eletroduto Ø 15 mm 1/2"</t>
  </si>
  <si>
    <t>16.117.000031.SER</t>
  </si>
  <si>
    <t>Bucha com arruela em zamak para eletroduto Ø 20 mm 3/4"</t>
  </si>
  <si>
    <t>16.117.000032.SER</t>
  </si>
  <si>
    <t>Bucha com arruela em zamak para eletroduto Ø 25 mm 1"</t>
  </si>
  <si>
    <t>16.117.000033.SER</t>
  </si>
  <si>
    <t>Bucha com arruela em zamak para eletroduto Ø 32 mm 1 1/4"</t>
  </si>
  <si>
    <t>16.117.000034.SER</t>
  </si>
  <si>
    <t>Bucha com arruela em zamak para eletroduto Ø 40 mm 1 1/2"</t>
  </si>
  <si>
    <t>16.117.000035.SER</t>
  </si>
  <si>
    <t>Bucha com arruela em zamak para eletroduto Ø 50 mm 2"</t>
  </si>
  <si>
    <t>16.117.000036.SER</t>
  </si>
  <si>
    <t>Bucha com arruela em zamak para eletroduto Ø 65 mm 2 1/2"</t>
  </si>
  <si>
    <t>16.117.000037.SER</t>
  </si>
  <si>
    <t>Bucha com arruela em zamak para eletroduto Ø 80 mm 3"</t>
  </si>
  <si>
    <t>16.117.000038.SER</t>
  </si>
  <si>
    <t>Bucha com arruela em zamak para eletroduto Ø 100 4"</t>
  </si>
  <si>
    <t>16.117.000180.SER</t>
  </si>
  <si>
    <t>Curva de aço galvanizado para eletroduto Ø 15 mm 1/2"</t>
  </si>
  <si>
    <t>16.117.000181.SER</t>
  </si>
  <si>
    <t>Curva de aço galvanizado para eletroduto Ø 20 mm 3/4"</t>
  </si>
  <si>
    <t>16.117.000182.SER</t>
  </si>
  <si>
    <t>Curva de aço galvanizado para eletroduto Ø 25 mm 1"</t>
  </si>
  <si>
    <t>16.117.000183.SER</t>
  </si>
  <si>
    <t>Curva de aço galvanizado para eletroduto Ø 32 mm 1 1/4"</t>
  </si>
  <si>
    <t>16.117.000184.SER</t>
  </si>
  <si>
    <t>Curva de aço galvanizado para eletroduto Ø 40 mm 1 1/2"</t>
  </si>
  <si>
    <t>16.117.000185.SER</t>
  </si>
  <si>
    <t>Curva de aço galvanizado para eletroduto Ø 50 mm 2"</t>
  </si>
  <si>
    <t>16.117.000186.SER</t>
  </si>
  <si>
    <t>Curva de aço galvanizado para eletroduto Ø 65 mm 2 1/2"</t>
  </si>
  <si>
    <t>16.117.000187.SER</t>
  </si>
  <si>
    <t>Curva de aço galvanizado para eletroduto Ø 80 mm 3"</t>
  </si>
  <si>
    <t>16.117.000208.SER</t>
  </si>
  <si>
    <t>Curva de aço galvanizado para eletroduto Ø 100 mm 4"</t>
  </si>
  <si>
    <t>16.117.000230.SER</t>
  </si>
  <si>
    <t>Luva de aço galvanizado para eletroduto Ø 15 mm - 1/2"</t>
  </si>
  <si>
    <t>16.117.000231.SER</t>
  </si>
  <si>
    <t>Luva de aço galvanizado para eletroduto Ø 20 mm - 3/4"</t>
  </si>
  <si>
    <t>16.117.000232.SER</t>
  </si>
  <si>
    <t>Luva de aço galvanizado para eletroduto Ø 25 mm - 1"</t>
  </si>
  <si>
    <t>16.117.000233.SER</t>
  </si>
  <si>
    <t>Luva de aço galvanizado para eletroduto Ø 32 mm - 1 1/4"</t>
  </si>
  <si>
    <t>16.117.000234.SER</t>
  </si>
  <si>
    <t>Luva de aço galvanizado para eletroduto Ø 40 mm - 1 1/2"</t>
  </si>
  <si>
    <t>16.117.000235.SER</t>
  </si>
  <si>
    <t>Luva de aço galvanizado para eletroduto Ø 50 mm - 2"</t>
  </si>
  <si>
    <t>16.117.000236.SER</t>
  </si>
  <si>
    <t>Luva de aço galvanizado para eletroduto Ø 65 mm - 2 1/2"</t>
  </si>
  <si>
    <t>16.117.000237.SER</t>
  </si>
  <si>
    <t>Luva de aço galvanizado para eletroduto Ø 80 mm - 3"</t>
  </si>
  <si>
    <t>16.117.000238.SER</t>
  </si>
  <si>
    <t>Luva de aço galvanizado para eletroduto Ø 100 mm - 4"</t>
  </si>
  <si>
    <t>Conexões e acessórios em PEAD</t>
  </si>
  <si>
    <t>16.117.000050.SER</t>
  </si>
  <si>
    <t>Conexão em PEAD polietileno de alta densidade para unir duto corrugado flexível com tubo liso Ø 1 1/4" 30 mm</t>
  </si>
  <si>
    <t>16.117.000051.SER</t>
  </si>
  <si>
    <t>Conexão em PEAD polietileno de alta densidade para unir duto corrugado flexível com tubo liso Ø 1 1/2" 40 mm</t>
  </si>
  <si>
    <t>16.117.000052.SER</t>
  </si>
  <si>
    <t>Conexão em PEAD polietileno de alta densidade para unir duto corrugado flexível com tubo liso Ø 2" 50 mm</t>
  </si>
  <si>
    <t>16.117.000053.SER</t>
  </si>
  <si>
    <t>Conexão em PEAD polietileno de alta densidade para unir duto corrugado flexível com tubo liso Ø 3" 75 mm</t>
  </si>
  <si>
    <t>16.117.000054.SER</t>
  </si>
  <si>
    <t>Conexão em PEAD polietileno de alta densidade para unir duto corrugado flexível com tubo liso Ø 4" 100 mm</t>
  </si>
  <si>
    <t>16.117.000055.SER</t>
  </si>
  <si>
    <t>Conexão em PEAD polietileno de alta densidade para unir duto corrugado flexível com tubo liso Ø 5" 125 mm</t>
  </si>
  <si>
    <t>16.117.000056.SER</t>
  </si>
  <si>
    <t>Conexão em PEAD polietileno de alta densidade para unir duto corrugado flexível com tubo liso Ø 6" 150 mm</t>
  </si>
  <si>
    <t>16.117.000060.SER</t>
  </si>
  <si>
    <t>Conexão em PEAD polietileno de alta densidade para unir dutos corrugados Ø 1 1/4" 30 mm</t>
  </si>
  <si>
    <t>16.117.000061.SER</t>
  </si>
  <si>
    <t>Conexão em PEAD polietileno de alta densidade para unir dutos corrugados Ø 1 1/2" 40 mm</t>
  </si>
  <si>
    <t>16.117.000062.SER</t>
  </si>
  <si>
    <t>Conexão em PEAD polietileno de alta densidade para unir dutos corrugados Ø 2" 50 mm</t>
  </si>
  <si>
    <t>16.117.000063.SER</t>
  </si>
  <si>
    <t>Conexão em PEAD polietileno de alta densidade para unir dutos corrugados Ø 3" 75 mm</t>
  </si>
  <si>
    <t>16.117.000064.SER</t>
  </si>
  <si>
    <t>Conexão em PEAD polietileno de alta densidade para unir dutos corrugados Ø 4" 100 mm</t>
  </si>
  <si>
    <t>16.117.000065.SER</t>
  </si>
  <si>
    <t>Conexão em PEAD polietileno de alta densidade para unir dutos corrugados Ø 5" 125 mm</t>
  </si>
  <si>
    <t>16.117.000066.SER</t>
  </si>
  <si>
    <t>Conexão em PEAD polietileno de alta densidade para unir dutos corrugados Ø 6" 150 mm</t>
  </si>
  <si>
    <t>Conexões e acessórios em PVC</t>
  </si>
  <si>
    <t>16.117.000080.SER</t>
  </si>
  <si>
    <t>Curva 135° PVC rígido para eletroduto roscável Ø 25 mm 3/4"</t>
  </si>
  <si>
    <t>16.117.000081.SER</t>
  </si>
  <si>
    <t>Curva 135° PVC rígido para eletroduto roscável Ø 32 mm 1"</t>
  </si>
  <si>
    <t>16.117.000100.SER</t>
  </si>
  <si>
    <t>Curva 180° PVC rígido para eletroduto roscável Ø 25 mm 3/4"</t>
  </si>
  <si>
    <t>16.117.000101.SER</t>
  </si>
  <si>
    <t>Curva 180° PVC rígido para eletroduto roscável Ø 32 mm 1"</t>
  </si>
  <si>
    <t>16.117.000102.SER</t>
  </si>
  <si>
    <t>Curva 180° PVC rígido para eletroduto roscável Ø 40 mm 1 1/4"</t>
  </si>
  <si>
    <t>16.117.000103.SER</t>
  </si>
  <si>
    <t>Curva 180° PVC rígido para eletroduto roscável Ø 50 mm 1 1/2"</t>
  </si>
  <si>
    <t>16.117.000104.SER</t>
  </si>
  <si>
    <t>Curva 180° PVC rígido para eletroduto roscável Ø 60 mm 2"</t>
  </si>
  <si>
    <t>16.117.000150.SER</t>
  </si>
  <si>
    <t>Curva 90° PVC rígido para eletroduto de encaixe Ø 20 mm 1/2"</t>
  </si>
  <si>
    <t>16.117.000151.SER</t>
  </si>
  <si>
    <t>Curva 90° PVC rígido para eletroduto de encaixe Ø 25 mm 3/4"</t>
  </si>
  <si>
    <t>16.117.000152.SER</t>
  </si>
  <si>
    <t>Curva 90° PVC rígido para eletroduto de encaixe Ø 32 mm 1"</t>
  </si>
  <si>
    <t>16.117.000153.SER</t>
  </si>
  <si>
    <t>Curva 90° PVC rígido para eletroduto roscável Ø 110 mm 4"</t>
  </si>
  <si>
    <t>16.117.000154.SER</t>
  </si>
  <si>
    <t>Curva 90° PVC rígido para eletroduto roscável Ø 20 mm 1/2"</t>
  </si>
  <si>
    <t>16.117.000155.SER</t>
  </si>
  <si>
    <t>Curva 90° PVC rígido para eletroduto roscável Ø 25 mm 3/4"</t>
  </si>
  <si>
    <t>16.117.000156.SER</t>
  </si>
  <si>
    <t>Curva 90° PVC rígido para eletroduto roscável Ø 32 mm 1"</t>
  </si>
  <si>
    <t>16.117.000157.SER</t>
  </si>
  <si>
    <t>Curva 90° PVC rígido para eletroduto roscável Ø 40 mm 1 1/4"</t>
  </si>
  <si>
    <t>16.117.000158.SER</t>
  </si>
  <si>
    <t>Curva 90° PVC rígido para eletroduto roscável Ø 50 mm 1 1/2"</t>
  </si>
  <si>
    <t>16.117.000159.SER</t>
  </si>
  <si>
    <t>Curva 90° PVC rígido para eletroduto roscável Ø 60 mm 2"</t>
  </si>
  <si>
    <t>16.117.000160.SER</t>
  </si>
  <si>
    <t>Curva 90° PVC rígido para eletroduto roscável Ø 75 mm 2 1/2"</t>
  </si>
  <si>
    <t>16.117.000161.SER</t>
  </si>
  <si>
    <t>Curva 90° PVC rígido para eletroduto roscável Ø 85 mm 3"</t>
  </si>
  <si>
    <t>16.117.000170.SER</t>
  </si>
  <si>
    <t>Curva curta 90° PVC rígido para eletroduto roscável Ø 20 mm 1/2"</t>
  </si>
  <si>
    <t>16.117.000171.SER</t>
  </si>
  <si>
    <t>Curva curta 90° PVC rígido para eletroduto roscável Ø 25 mm 3/4"</t>
  </si>
  <si>
    <t>16.117.000172.SER</t>
  </si>
  <si>
    <t>Curva curta 90° PVC rígido para eletroduto roscável Ø 32 mm 1"</t>
  </si>
  <si>
    <t>16.117.000290.SER</t>
  </si>
  <si>
    <t>Luva PVC para eletroduto rígido roscável Ø 20 mm - 1/2"</t>
  </si>
  <si>
    <t>16.117.000291.SER</t>
  </si>
  <si>
    <t>Luva PVC para eletroduto rígido roscável Ø 25 mm - 3/4"</t>
  </si>
  <si>
    <t>16.117.000292.SER</t>
  </si>
  <si>
    <t>Luva PVC para eletroduto rígido roscável Ø 32 mm - 1"</t>
  </si>
  <si>
    <t>16.117.000293.SER</t>
  </si>
  <si>
    <t>Luva PVC para eletroduto rígido roscável Ø 40 mm - 1 1/4"</t>
  </si>
  <si>
    <t>16.117.000294.SER</t>
  </si>
  <si>
    <t>Luva PVC para eletroduto rígido roscável Ø 50 mm - 1 1/2"</t>
  </si>
  <si>
    <t>16.117.000295.SER</t>
  </si>
  <si>
    <t>Luva PVC para eletroduto rígido roscável Ø 60 mm - 2"</t>
  </si>
  <si>
    <t>16.117.000296.SER</t>
  </si>
  <si>
    <t>Luva PVC para eletroduto rígido roscável Ø 75 mm - 2 1/2"</t>
  </si>
  <si>
    <t>16.117.000297.SER</t>
  </si>
  <si>
    <t>Luva PVC para eletroduto rígido roscável Ø 85 mm - 3"</t>
  </si>
  <si>
    <t>16.117.000298.SER</t>
  </si>
  <si>
    <t>Luva PVC para eletroduto rígido roscável Ø 110 mm - 4"</t>
  </si>
  <si>
    <t>Conexões e acessórios para eletroduto de PVC flexível</t>
  </si>
  <si>
    <t>16.117.000280.SER</t>
  </si>
  <si>
    <t>Luva PVC para eletroduto flexível corrugado Ø 16 mm - 3/8"</t>
  </si>
  <si>
    <t>16.117.000281.SER</t>
  </si>
  <si>
    <t>Luva PVC para eletroduto flexível corrugado Ø 20 mm - 1/2"</t>
  </si>
  <si>
    <t>16.117.000282.SER</t>
  </si>
  <si>
    <t>Luva PVC para eletroduto flexível corrugado Ø 25 mm - 3/4"</t>
  </si>
  <si>
    <t>16.117.000283.SER</t>
  </si>
  <si>
    <t>Luva PVC para eletroduto flexível corrugado Ø 32 mm - 1"</t>
  </si>
  <si>
    <t>16.119</t>
  </si>
  <si>
    <t>Cabos e fios</t>
  </si>
  <si>
    <t>16.119.000010.SER</t>
  </si>
  <si>
    <t>Cabo isolado em PVC 1,5 mm² - 750 V - 70°C - flexível</t>
  </si>
  <si>
    <t>16.119.000011.SER</t>
  </si>
  <si>
    <t>Cabo isolado em PVC 2,5 mm² - 750 V - 70°C - flexível</t>
  </si>
  <si>
    <t>16.119.000012.SER</t>
  </si>
  <si>
    <t>Cabo isolado em PVC 4 mm² - 750 V - 70°C - flexível</t>
  </si>
  <si>
    <t>16.119.000013.SER</t>
  </si>
  <si>
    <t>Cabo isolado em PVC 6 mm² - 750 V - 70°C - flexível</t>
  </si>
  <si>
    <t>16.119.000014.SER</t>
  </si>
  <si>
    <t>Cabo isolado em PVC 10 mm² - 750 V - 70°C - flexível</t>
  </si>
  <si>
    <t>16.119.000015.SER</t>
  </si>
  <si>
    <t>Cabo isolado em PVC 16 mm² - 750 V - 70°C - flexível</t>
  </si>
  <si>
    <t>16.119.000016.SER</t>
  </si>
  <si>
    <t>Cabo isolado em PVC 25 mm² - 750 V - 70°C - flexível</t>
  </si>
  <si>
    <t>16.119.000017.SER</t>
  </si>
  <si>
    <t>Cabo isolado em PVC 35 mm² - 750 V - 70°C - flexível</t>
  </si>
  <si>
    <t>16.119.000018.SER</t>
  </si>
  <si>
    <t>Cabo isolado em PVC 50 mm² - 750 V - 70°C - flexível</t>
  </si>
  <si>
    <t>16.119.000019.SER</t>
  </si>
  <si>
    <t>Cabo isolado em PVC 70 mm² - 750 V - 70°C - flexível</t>
  </si>
  <si>
    <t>16.119.000020.SER</t>
  </si>
  <si>
    <t>Cabo isolado em PVC 95 mm² - 750 V - 70°C - flexível</t>
  </si>
  <si>
    <t>16.119.000021.SER</t>
  </si>
  <si>
    <t>Cabo isolado em PVC 120 mm² - 750 V - 70°C - flexível</t>
  </si>
  <si>
    <t>16.119.000022.SER</t>
  </si>
  <si>
    <t>Cabo isolado em PVC 150 mm² - 750 V - 70°C - flexível</t>
  </si>
  <si>
    <t>16.119.000023.SER</t>
  </si>
  <si>
    <t>Cabo isolado em PVC 185 mm² - 750 V - 70°C - flexível</t>
  </si>
  <si>
    <t>16.119.000024.SER</t>
  </si>
  <si>
    <t>Cabo isolado em PVC 240 mm² - 750 V - 70°C - flexível</t>
  </si>
  <si>
    <t>16.119.000100.SER</t>
  </si>
  <si>
    <t>Cabo isolado em PVC 1,5 mm² - 0,6/1KV - 70°C - flexível</t>
  </si>
  <si>
    <t>16.119.000101.SER</t>
  </si>
  <si>
    <t>Cabo isolado em PVC 2,5 mm² - 0,6/1KV - 70°C - flexível</t>
  </si>
  <si>
    <t>16.119.000102.SER</t>
  </si>
  <si>
    <t>Cabo isolado em PVC 4 mm² - 0,6/1KV - 70°C - flexível</t>
  </si>
  <si>
    <t>16.119.000103.SER</t>
  </si>
  <si>
    <t>Cabo isolado em PVC 6 mm² - 0,6/1KV - 70°C - flexível</t>
  </si>
  <si>
    <t>16.119.000104.SER</t>
  </si>
  <si>
    <t>Cabo isolado em PVC 10 mm² - 0,6/1KV - 70°C - flexível</t>
  </si>
  <si>
    <t>16.119.000105.SER</t>
  </si>
  <si>
    <t>Cabo isolado em PVC 16 mm² - 0,6/1KV - 70°C - flexível</t>
  </si>
  <si>
    <t>16.119.000106.SER</t>
  </si>
  <si>
    <t>Cabo isolado em PVC 25 mm² - 0,6/1KV - 70°C - flexível</t>
  </si>
  <si>
    <t>16.119.000107.SER</t>
  </si>
  <si>
    <t>Cabo isolado em PVC 35 mm² - 0,6/1KV - 70°C - flexível</t>
  </si>
  <si>
    <t>16.119.000108.SER</t>
  </si>
  <si>
    <t>Cabo isolado em PVC 50 mm² - 0,6/1KV - 70°C - flexível</t>
  </si>
  <si>
    <t>16.119.000109.SER</t>
  </si>
  <si>
    <t>Cabo isolado em PVC 70 mm² - 0,6/1KV - 70°C - flexível</t>
  </si>
  <si>
    <t>16.119.000110.SER</t>
  </si>
  <si>
    <t>Cabo isolado em PVC 95 mm² - 0,6/1KV - 70°C - flexível</t>
  </si>
  <si>
    <t>16.119.000111.SER</t>
  </si>
  <si>
    <t>Cabo isolado em PVC 120 mm² - 0,6/1KV - 70°C - flexível</t>
  </si>
  <si>
    <t>16.119.000112.SER</t>
  </si>
  <si>
    <t>Cabo isolado em PVC 150 mm² - 0,6/1KV - 70°C - flexível</t>
  </si>
  <si>
    <t>16.119.000113.SER</t>
  </si>
  <si>
    <t>Cabo isolado em PVC 185 mm² - 0,6/1KV - 70°C - flexível</t>
  </si>
  <si>
    <t>16.119.000114.SER</t>
  </si>
  <si>
    <t>Cabo isolado em PVC 240 mm² - 0,6/1KV - 70°C - flexível</t>
  </si>
  <si>
    <t>16.119.000200.SER</t>
  </si>
  <si>
    <t>Cabo isolado em EPR 1,50 mm² - 0,6/1 KV - 90°C - flexível</t>
  </si>
  <si>
    <t>16.119.000201.SER</t>
  </si>
  <si>
    <t>Cabo isolado em EPR 2,50 mm² - 0,6/1 KV - 90°C - flexível</t>
  </si>
  <si>
    <t>16.119.000202.SER</t>
  </si>
  <si>
    <t>Cabo isolado em EPR 4,00 mm² - 0,6/1 KV - 90°C - flexível</t>
  </si>
  <si>
    <t>16.119.000203.SER</t>
  </si>
  <si>
    <t>Cabo isolado em EPR 6,00 mm² - 0,6/1 KV - 90°C - flexível</t>
  </si>
  <si>
    <t>16.119.000204.SER</t>
  </si>
  <si>
    <t>Cabo isolado em EPR 10,00 mm² - 0,6/1 KV - 90°C - flexível</t>
  </si>
  <si>
    <t>16.119.000205.SER</t>
  </si>
  <si>
    <t>Cabo isolado em EPR 16,00 mm² - 0,6/1 KV - 90°C - flexível</t>
  </si>
  <si>
    <t>16.119.000206.SER</t>
  </si>
  <si>
    <t>Cabo isolado em EPR 25,00 mm² - 0,6/1 KV - 90°C - flexível</t>
  </si>
  <si>
    <t>16.119.000207.SER</t>
  </si>
  <si>
    <t>Cabo isolado em EPR 35,00 mm² - 0,6/1 KV - 90°C - flexível</t>
  </si>
  <si>
    <t>16.119.000208.SER</t>
  </si>
  <si>
    <t>Cabo isolado em EPR 50,00 mm² - 0,6/1 KV - 90°C - flexível</t>
  </si>
  <si>
    <t>16.119.000209.SER</t>
  </si>
  <si>
    <t>Cabo isolado em EPR 70,00 mm² - 0,6/1 KV - 90°C - flexível</t>
  </si>
  <si>
    <t>16.119.000210.SER</t>
  </si>
  <si>
    <t>Cabo isolado em EPR 95,00 mm² - 0,6/1 KV - 90°C - flexível</t>
  </si>
  <si>
    <t>16.119.000211.SER</t>
  </si>
  <si>
    <t>Cabo isolado em EPR 120,00 mm² - 0,6/1 KV - 90°C - flexível</t>
  </si>
  <si>
    <t>16.119.000212.SER</t>
  </si>
  <si>
    <t>Cabo isolado em EPR 150,00 mm² - 0,6/1 KV - 90°C - flexível</t>
  </si>
  <si>
    <t>16.119.000213.SER</t>
  </si>
  <si>
    <t>Cabo isolado em EPR 185,00 mm² - 0,6/1 KV - 90°C - flexível</t>
  </si>
  <si>
    <t>16.119.000214.SER</t>
  </si>
  <si>
    <t>Cabo isolado em EPR 240,00 mm² - 0,6/1 KV - 90°C - flexível</t>
  </si>
  <si>
    <t>16.119.000215.SER</t>
  </si>
  <si>
    <t>Cabo isolado em EPR 300,00 mm² - 0,6/1 KV - 90°C - flexível</t>
  </si>
  <si>
    <t>16.119.000216.SER</t>
  </si>
  <si>
    <t>Cabo isolado em EPR 400,00 mm² - 0,6/1 KV - 90°C - flexível</t>
  </si>
  <si>
    <t>16.119.000217.SER</t>
  </si>
  <si>
    <t>Cabo isolado em EPR 500,00 mm² - 0,6/1 KV - 90°C - flexível</t>
  </si>
  <si>
    <t>16.119.000300.SER</t>
  </si>
  <si>
    <t>Cabo isolado em EPR não halogenado 1,50 mm² - 0,6/1 KV - 90°C - flexível</t>
  </si>
  <si>
    <t>16.119.000301.SER</t>
  </si>
  <si>
    <t>Cabo isolado em EPR não halogenado 2,50 mm² - 0,6/1 KV - 90°C - flexível</t>
  </si>
  <si>
    <t>16.119.000302.SER</t>
  </si>
  <si>
    <t>Cabo isolado em EPR não halogenado 4,00 mm² - 0,6/1 KV - 90°C - flexível</t>
  </si>
  <si>
    <t>16.119.000303.SER</t>
  </si>
  <si>
    <t>Cabo isolado em EPR não halogenado 6,00 mm² - 0,6/1 KV - 90°C - flexível</t>
  </si>
  <si>
    <t>16.119.000304.SER</t>
  </si>
  <si>
    <t>Cabo isolado em EPR não halogenado 10,00 mm² - 0,6/1 KV - 90°C - flexível</t>
  </si>
  <si>
    <t>16.119.000305.SER</t>
  </si>
  <si>
    <t>Cabo isolado em EPR não halogenado 16,00 mm² - 0,6/1 KV - 90°C - flexível</t>
  </si>
  <si>
    <t>16.119.000306.SER</t>
  </si>
  <si>
    <t>Cabo isolado em EPR não halogenado 25,00 mm² - 0,6/1 KV - 90°C - flexível</t>
  </si>
  <si>
    <t>16.119.000307.SER</t>
  </si>
  <si>
    <t>Cabo isolado em EPR não halogenado 35,00 mm² - 0,6/1 KV - 90°C - flexível</t>
  </si>
  <si>
    <t>16.119.000308.SER</t>
  </si>
  <si>
    <t>Cabo isolado em EPR não halogenado 50,00 mm² - 0,6/1 KV - 90°C - flexível</t>
  </si>
  <si>
    <t>16.119.000309.SER</t>
  </si>
  <si>
    <t>Cabo isolado em EPR não halogenado 70,00 mm² - 0,6/1 KV - 90°C - flexível</t>
  </si>
  <si>
    <t>16.119.000310.SER</t>
  </si>
  <si>
    <t>Cabo isolado em EPR não halogenado 95,00 mm² - 0,6/1 KV - 90°C - flexível</t>
  </si>
  <si>
    <t>16.119.000311.SER</t>
  </si>
  <si>
    <t>Cabo isolado em EPR não halogenado 120,00 mm² - 0,6/1 KV - 90°C - flexível</t>
  </si>
  <si>
    <t>16.119.000312.SER</t>
  </si>
  <si>
    <t>Cabo isolado em EPR não halogenado 150,00 mm² - 0,6/1 KV - 90°C - flexível</t>
  </si>
  <si>
    <t>16.119.000313.SER</t>
  </si>
  <si>
    <t>Cabo isolado em EPR não halogenado 185,00 mm² - 0,6/1 KV - 90°C - flexível</t>
  </si>
  <si>
    <t>16.119.000314.SER</t>
  </si>
  <si>
    <t>Cabo isolado em EPR não halogenado 240,00 mm² - 0,6/1 KV - 90°C - flexível</t>
  </si>
  <si>
    <t>16.119.000315.SER</t>
  </si>
  <si>
    <t>Cabo isolado em EPR não halogenado 300,00 mm² - 0,6/1 KV - 90°C - flexível</t>
  </si>
  <si>
    <t>16.119.000316.SER</t>
  </si>
  <si>
    <t>Cabo isolado em EPR não halogenado 400,00 mm² - 0,6/1 KV - 90°C - flexível</t>
  </si>
  <si>
    <t>16.119.000317.SER</t>
  </si>
  <si>
    <t>Cabo isolado em EPR não halogenado 500,00 mm² - 0,6/1 KV - 90°C - flexível</t>
  </si>
  <si>
    <t>16.119.000400.SER</t>
  </si>
  <si>
    <t>Cabo isolado em termoplástico não halogenado 1,50 mm² - 450/750 V - 70°C - flexível</t>
  </si>
  <si>
    <t>16.119.000401.SER</t>
  </si>
  <si>
    <t>Cabo isolado em termoplástico não halogenado 2,50 mm² - 450/750 V - 70°C - flexível</t>
  </si>
  <si>
    <t>16.119.000402.SER</t>
  </si>
  <si>
    <t>Cabo isolado em termoplástico não halogenado 4,00 mm² - 450/750 V - 70°C - flexível</t>
  </si>
  <si>
    <t>16.119.000403.SER</t>
  </si>
  <si>
    <t>Cabo isolado em termoplástico não halogenado 6,00 mm² - 450/750 V - 70°C - flexível</t>
  </si>
  <si>
    <t>16.119.000500.SER</t>
  </si>
  <si>
    <t>Cabo semi-rígido isolado em PVC 70 mm² - 750 V - 70°C</t>
  </si>
  <si>
    <t>16.119.000501.SER</t>
  </si>
  <si>
    <t>Cabo semi-rígido isolado em PVC 95 mm² - 750 V - 70°C</t>
  </si>
  <si>
    <t>16.119.000502.SER</t>
  </si>
  <si>
    <t>Cabo semi-rígido isolado em PVC 120 mm² - 750 V - 70°C</t>
  </si>
  <si>
    <t>16.119.000503.SER</t>
  </si>
  <si>
    <t>Cabo semi-rígido isolado em PVC 150 mm² - 750 V - 70°C</t>
  </si>
  <si>
    <t>16.119.000504.SER</t>
  </si>
  <si>
    <t>Cabo semi-rígido isolado em PVC 185 mm² - 750 V - 70°C</t>
  </si>
  <si>
    <t>16.119.000505.SER</t>
  </si>
  <si>
    <t>Cabo semi-rígido isolado em PVC 240 mm² - 750 V - 70°C</t>
  </si>
  <si>
    <t>16.119.000506.SER</t>
  </si>
  <si>
    <t>Cabo semi-rígido isolado em PVC 300 mm² - 750 V - 70°C</t>
  </si>
  <si>
    <t>16.119.000507.SER</t>
  </si>
  <si>
    <t>Cabo semi-rígido isolado em PVC 400 mm² - 750 V - 70°C</t>
  </si>
  <si>
    <t>16.119.000508.SER</t>
  </si>
  <si>
    <t>Cabo semi-rígido isolado em PVC 500 mm² - 750 V - 70°C</t>
  </si>
  <si>
    <t>16.119.000600.SER</t>
  </si>
  <si>
    <t>Cabo semi-rígido isolado em PVC 1,5 mm² - 0,6/1KV - 70°C</t>
  </si>
  <si>
    <t>16.119.000601.SER</t>
  </si>
  <si>
    <t>Cabo semi-rígido isolado em PVC 2,5 mm² - 0,6/1KV - 70°C</t>
  </si>
  <si>
    <t>16.119.000602.SER</t>
  </si>
  <si>
    <t>Cabo semi-rígido isolado em PVC 4 mm² - 0,6/1KV - 70°C</t>
  </si>
  <si>
    <t>16.119.000603.SER</t>
  </si>
  <si>
    <t>Cabo semi-rígido isolado em PVC 6 mm² - 0,6/1KV - 70°C</t>
  </si>
  <si>
    <t>16.119.000604.SER</t>
  </si>
  <si>
    <t>Cabo semi-rígido isolado em PVC 10 mm² - 0,6/1KV - 70°C</t>
  </si>
  <si>
    <t>16.119.000605.SER</t>
  </si>
  <si>
    <t>Cabo semi-rígido isolado em PVC 16 mm² - 0,6/1KV - 70°C</t>
  </si>
  <si>
    <t>16.119.000606.SER</t>
  </si>
  <si>
    <t>Cabo semi-rígido isolado em PVC 25 mm² - 0,6/1KV - 70°C</t>
  </si>
  <si>
    <t>16.119.000607.SER</t>
  </si>
  <si>
    <t>Cabo semi-rígido isolado em PVC 35 mm² - 0,6/1KV - 70°C</t>
  </si>
  <si>
    <t>16.119.000608.SER</t>
  </si>
  <si>
    <t>Cabo semi-rígido isolado em PVC 50 mm² - 0,6/1KV - 70°C</t>
  </si>
  <si>
    <t>16.119.000609.SER</t>
  </si>
  <si>
    <t>Cabo semi-rígido isolado em PVC 70 mm² - 0,6/1KV - 70°C</t>
  </si>
  <si>
    <t>16.119.000610.SER</t>
  </si>
  <si>
    <t>Cabo semi-rígido isolado em PVC 95 mm² - 0,6/1KV - 70°C</t>
  </si>
  <si>
    <t>16.119.000611.SER</t>
  </si>
  <si>
    <t>Cabo semi-rígido isolado em PVC 120 mm² - 0,6/1KV - 70°C</t>
  </si>
  <si>
    <t>16.119.000612.SER</t>
  </si>
  <si>
    <t>Cabo semi-rígido isolado em PVC 150 mm² - 0,6/1KV - 70°C</t>
  </si>
  <si>
    <t>16.119.000613.SER</t>
  </si>
  <si>
    <t>Cabo semi-rígido isolado em PVC 185 mm² - 0,6/1KV - 70°C</t>
  </si>
  <si>
    <t>16.119.000614.SER</t>
  </si>
  <si>
    <t>Cabo semi-rígido isolado em PVC 240 mm² - 0,6/1KV - 70°C</t>
  </si>
  <si>
    <t>16.119.000615.SER</t>
  </si>
  <si>
    <t>Cabo semi-rígido isolado em PVC 300 mm² - 0,6/1KV - 70°C</t>
  </si>
  <si>
    <t>16.119.000616.SER</t>
  </si>
  <si>
    <t>Cabo semi-rígido isolado em PVC 400 mm² - 0,6/1KV - 70°C</t>
  </si>
  <si>
    <t>16.119.000800.SER</t>
  </si>
  <si>
    <t>Fio isolado PVC 1,5 mm² - 750 V - 70°C</t>
  </si>
  <si>
    <t>16.119.000801.SER</t>
  </si>
  <si>
    <t>Fio isolado PVC 2,5 mm² - 750 V - 70°C</t>
  </si>
  <si>
    <t>16.119.000802.SER</t>
  </si>
  <si>
    <t>Fio isolado PVC 4 mm² - 750 V - 70°C</t>
  </si>
  <si>
    <t>16.119.000803.SER</t>
  </si>
  <si>
    <t>Fio isolado PVC 6 mm² - 750 V - 70°C</t>
  </si>
  <si>
    <t>16.119.000804.SER</t>
  </si>
  <si>
    <t>Fio isolado PVC 10 mm² - 750 V - 70°C</t>
  </si>
  <si>
    <t>16.121</t>
  </si>
  <si>
    <t>Interruptores e tomadas</t>
  </si>
  <si>
    <t>16.121.000010.SER</t>
  </si>
  <si>
    <t>Interruptor, duas teclas simples 10 A - 250 V</t>
  </si>
  <si>
    <t>16.121.000011.SER</t>
  </si>
  <si>
    <t>Interruptor, uma tecla simples e duas teclas paralelo 10 A - 250 V</t>
  </si>
  <si>
    <t>16.121.000012.SER</t>
  </si>
  <si>
    <t>Interruptor, uma tecla simples e uma tecla paralelo 10 A - 250 V</t>
  </si>
  <si>
    <t>16.121.000013.SER</t>
  </si>
  <si>
    <t>Interruptor, duas teclas simples e uma tecla paralelo 10 A - 250 V</t>
  </si>
  <si>
    <t>16.121.000014.SER</t>
  </si>
  <si>
    <t>Interruptor, duas teclas paralelo 10 A - 250 V</t>
  </si>
  <si>
    <t>16.121.000015.SER</t>
  </si>
  <si>
    <t>Interruptor, três teclas paralelo 10 A - 250 V</t>
  </si>
  <si>
    <t>16.121.000016.SER</t>
  </si>
  <si>
    <t>Interruptor, três teclas simples 10 A - 250 V</t>
  </si>
  <si>
    <t>16.121.000017.SER</t>
  </si>
  <si>
    <t>Interruptor, uma tecla bipolar paralela 20 A - 250 V</t>
  </si>
  <si>
    <t>16.121.000018.SER</t>
  </si>
  <si>
    <t>Interruptor, uma tecla dupla bipolar simples 10 A - 250 V</t>
  </si>
  <si>
    <t>16.121.000019.SER</t>
  </si>
  <si>
    <t>Interruptor, uma tecla paralelo 10 A - 250 V</t>
  </si>
  <si>
    <t>16.121.000020.SER</t>
  </si>
  <si>
    <t>Interruptor, uma tecla simples 10 A - 250 V</t>
  </si>
  <si>
    <t>16.121.000021.SER</t>
  </si>
  <si>
    <t>Interruptor e tomada, duas teclas simples e uma tomada dois polos 10 A - 250 V</t>
  </si>
  <si>
    <t>16.121.000022.SER</t>
  </si>
  <si>
    <t>Interruptor e tomada, duas teclas paralelo e uma tomada dois polos 10 A - 250 V</t>
  </si>
  <si>
    <t>16.121.000023.SER</t>
  </si>
  <si>
    <t>Interruptor e tomada, uma tecla paralelo e uma tomada dois polos universal 10 A - 250 V</t>
  </si>
  <si>
    <t>16.121.000024.SER</t>
  </si>
  <si>
    <t>Interruptor e tomada, uma tecla simples e uma tomada dois polos universal 10 A - 250 V</t>
  </si>
  <si>
    <t>16.121.000025.SER</t>
  </si>
  <si>
    <t>Interruptor e tomada, uma tecla simples, uma tecla paralelo e uma tomada, dois polos para pinos redondos 10 A - 250 V</t>
  </si>
  <si>
    <t>16.121.000026.SER</t>
  </si>
  <si>
    <t>Interruptor pulsador de campainha ou minuteria 2 A - 250 V</t>
  </si>
  <si>
    <t>16.121.000050.SER</t>
  </si>
  <si>
    <t>Placa (espelho) para caixa, 3" x 3"</t>
  </si>
  <si>
    <t>16.121.000051.SER</t>
  </si>
  <si>
    <t>Placa (espelho) para caixa, 4" x 2"</t>
  </si>
  <si>
    <t>16.121.000052.SER</t>
  </si>
  <si>
    <t>Placa (espelho) para caixa, 4" x 4"</t>
  </si>
  <si>
    <t>16.121.000100.SER</t>
  </si>
  <si>
    <t>Tomada dois polos mais terra 20 A - 250 V</t>
  </si>
  <si>
    <t>16.121.000101.SER</t>
  </si>
  <si>
    <t>Tomada universal dois polos 10 A - 250 V</t>
  </si>
  <si>
    <t>16.121.000102.SER</t>
  </si>
  <si>
    <t>Tomada universal monofásica de embutir para duto de piso 10 A - 250 V</t>
  </si>
  <si>
    <t>16.123</t>
  </si>
  <si>
    <t>Luminárias</t>
  </si>
  <si>
    <t>16.123.000005.SER</t>
  </si>
  <si>
    <t>Luminária fluorescente completa para forro metálico com uma lâmpada de 40 W, sistema modular bandeja</t>
  </si>
  <si>
    <t>16.123.000006.SER</t>
  </si>
  <si>
    <t>Luminária fluorescente completa para forro metálico com uma lâmpada de 40 W, sistema interlocking</t>
  </si>
  <si>
    <t>16.123.000007.SER</t>
  </si>
  <si>
    <t>Luminária fluorescente completa para forro metálico com uma lâmpada de 40 W, sistema modulado</t>
  </si>
  <si>
    <t>16.123.000008.SER</t>
  </si>
  <si>
    <t>Luminária fluorescente completa para forro metálico com uma lâmpada de 40 W, sistema linear</t>
  </si>
  <si>
    <t>16.123.000009.SER</t>
  </si>
  <si>
    <t>Luminária fluorescente completa industrial com 2 lâmpadas de 20 W, tipo calha de sobrepor</t>
  </si>
  <si>
    <t>16.123.000010.SER</t>
  </si>
  <si>
    <t>Luminária fluorescente completa industrial com 2 lâmpadas de 40 W, tipo calha de sobrepor</t>
  </si>
  <si>
    <t>16.123.000011.SER</t>
  </si>
  <si>
    <t>Luminária fluorescente completa industrial com 2 lâmpadas de 65 W, tipo calha de sobrepor</t>
  </si>
  <si>
    <t>16.123.000012.SER</t>
  </si>
  <si>
    <t>Luminária fluorescente completa industrial com 4 lâmpadas de 20 W, tipo calha de sobrepor</t>
  </si>
  <si>
    <t>16.123.000013.SER</t>
  </si>
  <si>
    <t>Luminária fluorescente completa industrial com 4 lâmpadas de 40 W, tipo calha de sobrepor</t>
  </si>
  <si>
    <t>16.123.000014.SER</t>
  </si>
  <si>
    <t>Luminária fluorescente completa comercial com 1 lâmpada de 20 W, tipo calha de sobrepor</t>
  </si>
  <si>
    <t>16.123.000015.SER</t>
  </si>
  <si>
    <t>Luminária fluorescente completa comercial com 2 lâmpada de 20 W, tipo calha de sobrepor</t>
  </si>
  <si>
    <t>16.123.000016.SER</t>
  </si>
  <si>
    <t>Luminária fluorescente completa comercial com 1 lâmpada de 40 W, tipo calha de sobrepor</t>
  </si>
  <si>
    <t>16.123.000017.SER</t>
  </si>
  <si>
    <t>Luminária fluorescente completa comercial com 2 lâmpada de 40 W, tipo calha de sobrepor</t>
  </si>
  <si>
    <t>16.123.000018.SER</t>
  </si>
  <si>
    <t>Luminária fluorescente completa para emergência de 15 W</t>
  </si>
  <si>
    <t>16.123.000200.SER</t>
  </si>
  <si>
    <t>Projetor externo para lâmpada a vapor de mercúrio, de iodeto metálico ou de sódio, com ângulo regulável, com alojamento para reator</t>
  </si>
  <si>
    <t>16.123.000300.SER</t>
  </si>
  <si>
    <t>Pendente ou plafonier com globo leitoso e lâmpada de 60 W</t>
  </si>
  <si>
    <t>16.123.000400.SER</t>
  </si>
  <si>
    <t>Sinalizador pisCA-pisca ou rotativo para entrada e saída de veículos</t>
  </si>
  <si>
    <t>Iluminação de via pública</t>
  </si>
  <si>
    <t>16.123.000100.SER</t>
  </si>
  <si>
    <t>Luminária refletora para iluminação pública para lâmpada vapor de mercúrio, sódio e metálica, 1 pétala, poste de aço galvanizado com 10 m de altura livre</t>
  </si>
  <si>
    <t>16.123.000101.SER</t>
  </si>
  <si>
    <t>Luminária refletora para iluminação pública para lâmpada vapor de mercúrio, sódio e metálica, 2 pétalas em poste de aço galvanizado com 10 m de altura livre</t>
  </si>
  <si>
    <t>16.123.000102.SER</t>
  </si>
  <si>
    <t>Luminária refletora para iluminação pública com lâmpada vapor de mercúrio, 2 refletores de 250W em poste de concreto com 9 m de altura</t>
  </si>
  <si>
    <t>16.123.000103.SER</t>
  </si>
  <si>
    <t>Luminária refletora para iluminação pública com lâmpada vapor de mercúrio, 6 refletores de 400W em poste de concreto com 9 m de altura</t>
  </si>
  <si>
    <t>16.123.000104.SER</t>
  </si>
  <si>
    <t>Luminária refletora para iluminação pública com lâmpada vapor de mercúrio, 3 refletores de 400W em poste de concreto com 11 m de altura</t>
  </si>
  <si>
    <t>16.125</t>
  </si>
  <si>
    <t>16.125.000010.SER</t>
  </si>
  <si>
    <t>Ponto seco para instalação de som, tv, alarme e lógica, incluindo eletroduto PVC rígido e caixa com espelho</t>
  </si>
  <si>
    <t>16.125.000015.SER</t>
  </si>
  <si>
    <t>Ponto seco para instalação de som, tv, alarme e lógica, incluindo eletroduto PVC flexível corrugado e caixa com espelho</t>
  </si>
  <si>
    <t>16.125.000050.SER</t>
  </si>
  <si>
    <t>Ponto de luz com eletroduto PVC rígido, Ø 3/4"</t>
  </si>
  <si>
    <t>16.125.000070.SER</t>
  </si>
  <si>
    <t>Ponto de tomada com eletroduto PVC rígido, sem placa, Ø 3/4"</t>
  </si>
  <si>
    <t>16.125.000090.SER</t>
  </si>
  <si>
    <t>Ponto de interruptor com eletroduto PVC rígido roscável, Ø 3/4"</t>
  </si>
  <si>
    <t>17. Automação, sistemas de telecomunicação e segurança</t>
  </si>
  <si>
    <t>17.101</t>
  </si>
  <si>
    <t>Cabos</t>
  </si>
  <si>
    <t>17.101.000010.SER</t>
  </si>
  <si>
    <t>Cabo telefônico CCE Ø do condutor 0,50 mm, com 2 pares</t>
  </si>
  <si>
    <t>17.101.000011.SER</t>
  </si>
  <si>
    <t>Cabo telefônico CCE Ø do condutor 0,50 mm, com 4 pares</t>
  </si>
  <si>
    <t>17.101.000012.SER</t>
  </si>
  <si>
    <t>Cabo telefônico CCE Ø do condutor 0,50 mm, com 5 pares</t>
  </si>
  <si>
    <t>17.101.000013.SER</t>
  </si>
  <si>
    <t>Cabo telefônico CCE Ø do condutor 0,50 mm, com 6 pares</t>
  </si>
  <si>
    <t>17.101.000014.SER</t>
  </si>
  <si>
    <t>Cabo telefônico CCE Ø do condutor 0,65 mm, com 2 pares</t>
  </si>
  <si>
    <t>17.101.000015.SER</t>
  </si>
  <si>
    <t>Cabo telefônico CCE Ø do condutor 0,65 mm, com 4 pares</t>
  </si>
  <si>
    <t>17.101.000016.SER</t>
  </si>
  <si>
    <t>Cabo telefônico CCE Ø do condutor 0,65 mm, com 5 pares</t>
  </si>
  <si>
    <t>17.101.000017.SER</t>
  </si>
  <si>
    <t>Cabo telefônico CCE Ø do condutor 0,65 mm, com 6 pares</t>
  </si>
  <si>
    <t>17.101.000100.SER</t>
  </si>
  <si>
    <t>Cabo telefônico CCI Ø do condutor 0,50 mm, com 2 pares</t>
  </si>
  <si>
    <t>17.101.000101.SER</t>
  </si>
  <si>
    <t>Cabo telefônico CCI Ø do condutor 0,50 mm, com 4 pares</t>
  </si>
  <si>
    <t>17.101.000102.SER</t>
  </si>
  <si>
    <t>Cabo telefônico CCI Ø do condutor 0,50 mm, com 5 pares</t>
  </si>
  <si>
    <t>17.101.000103.SER</t>
  </si>
  <si>
    <t>Cabo telefônico CCI Ø do condutor 0,50 mm, com 6 pares</t>
  </si>
  <si>
    <t>17.101.000200.SER</t>
  </si>
  <si>
    <t>Cabo telefônico CI Ø do condutor 0,50 mm, com 10 pares</t>
  </si>
  <si>
    <t>17.101.000201.SER</t>
  </si>
  <si>
    <t>Cabo telefônico CI Ø do condutor 0,50 mm, com 20 pares</t>
  </si>
  <si>
    <t>17.101.000202.SER</t>
  </si>
  <si>
    <t>Cabo telefônico CI Ø do condutor 0,50 mm, com 50 pares</t>
  </si>
  <si>
    <t>17.101.000203.SER</t>
  </si>
  <si>
    <t>Cabo telefônico CI Ø do condutor 0,50 mm, com 100 pares</t>
  </si>
  <si>
    <t>17.101.000300.SER</t>
  </si>
  <si>
    <t>Cabo telefônico CTP-APL Ø do condutor 0,40 mm, com 10 pares</t>
  </si>
  <si>
    <t>17.101.000301.SER</t>
  </si>
  <si>
    <t>Cabo telefônico CTP-APL Ø do condutor 0,65 mm, com 20 pares</t>
  </si>
  <si>
    <t>17.101.000302.SER</t>
  </si>
  <si>
    <t>Cabo telefônico CTP-APL Ø do condutor 0,65 mm, com 50 pares</t>
  </si>
  <si>
    <t>17.101.000303.SER</t>
  </si>
  <si>
    <t>Cabo telefônico CTP-APL Ø do condutor 0,65 mm, com 100 pares</t>
  </si>
  <si>
    <t>17.101.000304.SER</t>
  </si>
  <si>
    <t>Cabo telefônico CTP-APL Ø do condutor 0,40 mm, com 20 pares</t>
  </si>
  <si>
    <t>17.101.000305.SER</t>
  </si>
  <si>
    <t>Cabo telefônico CTP-APL Ø do condutor 0,40 mm, com 50 pares</t>
  </si>
  <si>
    <t>17.101.000306.SER</t>
  </si>
  <si>
    <t>Cabo telefônico CTP-APL Ø do condutor 0,40 mm, com 100 pares</t>
  </si>
  <si>
    <t>17.101.000307.SER</t>
  </si>
  <si>
    <t>Cabo telefônico CTP-APL Ø do condutor 0,50 mm, com 10 pares</t>
  </si>
  <si>
    <t>17.101.000308.SER</t>
  </si>
  <si>
    <t>Cabo telefônico CTP-APL Ø do condutor 0,50 mm, com 20 pares</t>
  </si>
  <si>
    <t>17.101.000309.SER</t>
  </si>
  <si>
    <t>Cabo telefônico CTP-APL Ø do condutor 0,50 mm, com 50 pares</t>
  </si>
  <si>
    <t>17.101.000310.SER</t>
  </si>
  <si>
    <t>Cabo telefônico CTP-APL Ø do condutor 0,50 mm, com 100 pares</t>
  </si>
  <si>
    <t>17.101.000311.SER</t>
  </si>
  <si>
    <t>Cabo telefônico CTP-APL Ø do condutor 0,65 mm, com 10 pares</t>
  </si>
  <si>
    <t>17.101.000400.SER</t>
  </si>
  <si>
    <t>Cabo coaxial rg-59-75 ohms</t>
  </si>
  <si>
    <t>17.102</t>
  </si>
  <si>
    <t>Caixas e conduletes</t>
  </si>
  <si>
    <t>17.102.000005.SER</t>
  </si>
  <si>
    <t>Caixa de telefone em chapa de aço padrão Telebras, dimensões internas 200 x 200 x 120 mm</t>
  </si>
  <si>
    <t>17.102.000006.SER</t>
  </si>
  <si>
    <t>Caixa de telefone em chapa de aço padrão Telebras, dimensões internas 1500 x 1500 x 150 mm</t>
  </si>
  <si>
    <t>17.102.000007.SER</t>
  </si>
  <si>
    <t>Caixa de telefone em chapa de aço padrão Telebras, dimensões internas 400 x 400 x 120 mm</t>
  </si>
  <si>
    <t>17.102.000008.SER</t>
  </si>
  <si>
    <t>Caixa de telefone em chapa de aço padrão Telebras, dimensões internas 400 x 400 x 150 mm</t>
  </si>
  <si>
    <t>17.102.000009.SER</t>
  </si>
  <si>
    <t>Caixa de telefone em chapa de aço padrão Telebras, dimensões internas 600 x 600 x 120 mm</t>
  </si>
  <si>
    <t>17.102.000010.SER</t>
  </si>
  <si>
    <t>Caixa de telefone em chapa de aço padrão Telebras, dimensões internas 600 x 600 x 150 mm</t>
  </si>
  <si>
    <t>17.102.000011.SER</t>
  </si>
  <si>
    <t>Caixa de telefone em chapa de aço padrão Telebras, dimensões internas 800 x 800 x 120 mm</t>
  </si>
  <si>
    <t>17.102.000012.SER</t>
  </si>
  <si>
    <t>Caixa de telefone em chapa de aço padrão Telebras, dimensões internas 800 x 800 x 150 mm</t>
  </si>
  <si>
    <t>17.102.000013.SER</t>
  </si>
  <si>
    <t>Caixa de telefone em chapa de aço padrão Telebras, dimensões internas 1000 x 1000 x 150 mm</t>
  </si>
  <si>
    <t>17.102.000014.SER</t>
  </si>
  <si>
    <t>Caixa de telefone em chapa de aço padrão Telebras, dimensões internas 1200 x 1200 x 150 mm</t>
  </si>
  <si>
    <t>17.102.000100.SER</t>
  </si>
  <si>
    <t>Caixa subterrânea de entrada telefônica tipo r1, comprimento 60 cm, largura 35 cm, profundidade 50 cm</t>
  </si>
  <si>
    <t>17.102.000101.SER</t>
  </si>
  <si>
    <t>Caixa subterrânea de entrada telefônica tipo r2, comprimento 107 cm, largura 52 cm, profundidade 50 cm</t>
  </si>
  <si>
    <t>17.105</t>
  </si>
  <si>
    <t>Placas e tomadas</t>
  </si>
  <si>
    <t>17.105.000010.SER</t>
  </si>
  <si>
    <t>Tomada para telefone para pino jack 1/4</t>
  </si>
  <si>
    <t>17.105.000011.SER</t>
  </si>
  <si>
    <t>Tomada para telefone quatro polos, padrão Telebras</t>
  </si>
  <si>
    <t>17.105.000012.SER</t>
  </si>
  <si>
    <t>Tomada para telefone quatro polos, padrão Telebras para duto de piso</t>
  </si>
  <si>
    <t>17.105.000013.SER</t>
  </si>
  <si>
    <t>Ponto de telefone - tubulação seca - Ø 3/4"</t>
  </si>
  <si>
    <t>17.106</t>
  </si>
  <si>
    <t>Segurança</t>
  </si>
  <si>
    <t>17.106.000050.SER</t>
  </si>
  <si>
    <t>Sirene eletromecânica, alcance 2000 m</t>
  </si>
  <si>
    <t>17.106.000060.SER</t>
  </si>
  <si>
    <t>Sirene eletromecânica, alcance 5000 m</t>
  </si>
  <si>
    <t>17.106.000100.SER</t>
  </si>
  <si>
    <t>Sirene eletrônica, alcance 2000 m</t>
  </si>
  <si>
    <t>17.106.000110.SER</t>
  </si>
  <si>
    <t>Sirene eletrônica, alcance 3000 m</t>
  </si>
  <si>
    <t>17.106.000150.SER</t>
  </si>
  <si>
    <t>Suporte metálico de teto com caixa de proteção para câmera de CFTV</t>
  </si>
  <si>
    <t>17.106.000160.SER</t>
  </si>
  <si>
    <t>Suporte metálico para TV / DVD, 14" a 21"</t>
  </si>
  <si>
    <t>18. Sistemas de proteção contra descargas atmosféricas</t>
  </si>
  <si>
    <t>18.101</t>
  </si>
  <si>
    <t>Aterramento - hastes e cordoalhas</t>
  </si>
  <si>
    <t>18.101.000010.SER</t>
  </si>
  <si>
    <t>Conjunto de hastes de cobre para aterramento de para-raios</t>
  </si>
  <si>
    <t>18.101.000015.SER</t>
  </si>
  <si>
    <t>Cordoalha de cobre nu 35 mm² e isoladores para para-raios</t>
  </si>
  <si>
    <t>18.101.000020.SER</t>
  </si>
  <si>
    <t>Proteção da cordoalha do para-raios com tubo PVC Ø 50 mm - 2", comprimento 3 m</t>
  </si>
  <si>
    <t>18.101.000021.SER</t>
  </si>
  <si>
    <t>Cordoalha de cobre nu 50 mm² e isoladores para para-raios</t>
  </si>
  <si>
    <t>18.101.000022.SER</t>
  </si>
  <si>
    <t>Cordoalha de cobre nu 70 mm² e isoladores para para-raios</t>
  </si>
  <si>
    <t>18.101.000023.SER</t>
  </si>
  <si>
    <t>Cordoalha de cobre nu 95 mm² nu e isoladores para para-raios</t>
  </si>
  <si>
    <t>18.103</t>
  </si>
  <si>
    <t>Captores</t>
  </si>
  <si>
    <t>18.103.000015.SER</t>
  </si>
  <si>
    <t>Captor de latão cromado tipo franklin</t>
  </si>
  <si>
    <t>18.104</t>
  </si>
  <si>
    <t>18.104.000010.SER</t>
  </si>
  <si>
    <t>Mastro simples de ferro galvanizado para para-raios, altura de 3 m, Ø 40 mm - 1 1/2" ou 50 mm - 2"</t>
  </si>
  <si>
    <t>18.105</t>
  </si>
  <si>
    <t>Sinalizadores</t>
  </si>
  <si>
    <t>18.105.000005.SER</t>
  </si>
  <si>
    <t>Aparelho sinalizador de obstáculos com célula fotoelétrica, simples</t>
  </si>
  <si>
    <t>19. Ar condicionado, ventilação e exaustão</t>
  </si>
  <si>
    <t>19.104</t>
  </si>
  <si>
    <t>Dutos e acessórios</t>
  </si>
  <si>
    <t>19.104.000010.SER</t>
  </si>
  <si>
    <t>Duto em chapa de aço galvanizada # 26</t>
  </si>
  <si>
    <t>19.104.000011.SER</t>
  </si>
  <si>
    <t>Duto em chapa de aço galvanizada # 24</t>
  </si>
  <si>
    <t>19.104.000012.SER</t>
  </si>
  <si>
    <t>Duto em chapa de aço galvanizada # 22</t>
  </si>
  <si>
    <t>19.104.000013.SER</t>
  </si>
  <si>
    <t>Duto em chapa de aço galvanizada # 20</t>
  </si>
  <si>
    <t>19.104.000014.SER</t>
  </si>
  <si>
    <t>Duto em chapa de aço galvanizada # 18</t>
  </si>
  <si>
    <t>19.104.000050.SER</t>
  </si>
  <si>
    <t>Duto em chapa de aço galvanizada # 26 , com isolamento térmico espessura 38 mm</t>
  </si>
  <si>
    <t>19.104.000051.SER</t>
  </si>
  <si>
    <t>Duto em chapa de aço galvanizada # 24, com isolamento térmico espessura 38 mm</t>
  </si>
  <si>
    <t>19.104.000052.SER</t>
  </si>
  <si>
    <t>Duto em chapa de aço galvanizada # 22, com isolamento térmico espessura 38 mm</t>
  </si>
  <si>
    <t>19.104.000053.SER</t>
  </si>
  <si>
    <t>Duto em chapa de aço galvanizada # 20, com isolamento térmico espessura 38 mm</t>
  </si>
  <si>
    <t>19.104.000054.SER</t>
  </si>
  <si>
    <t>Duto em chapa de aço galvanizada # 18, com isolamento térmico espessura 38 mm</t>
  </si>
  <si>
    <t>19.104.000060.SER</t>
  </si>
  <si>
    <t>Duto em chapa de aço galvanizada # 26, com isolamento térmico espessura 50 mm</t>
  </si>
  <si>
    <t>19.104.000061.SER</t>
  </si>
  <si>
    <t>Duto em chapa de aço galvanizada # 24, com isolamento térmico espessura 50 mm</t>
  </si>
  <si>
    <t>19.104.000062.SER</t>
  </si>
  <si>
    <t>Duto em chapa de aço galvanizada # 22, com isolamento térmico espessura 50 mm</t>
  </si>
  <si>
    <t>19.104.000063.SER</t>
  </si>
  <si>
    <t>Duto em chapa de aço galvanizada # 20, com isolamento térmico espessura 50 mm</t>
  </si>
  <si>
    <t>19.104.000064.SER</t>
  </si>
  <si>
    <t>Duto em chapa de aço galvanizada # 18, com isolamento térmico espessura 50 mm</t>
  </si>
  <si>
    <t>19.104.000080.SER</t>
  </si>
  <si>
    <t>Duto flexível de alumínio, com isolamento térmico de lã de vidro espessura 50 mm - Ø 5"</t>
  </si>
  <si>
    <t>19.104.000081.SER</t>
  </si>
  <si>
    <t>Duto flexível de alumínio, com isolamento térmico de lã de vidro espessura 50 mm - Ø 14"</t>
  </si>
  <si>
    <t>19.104.000082.SER</t>
  </si>
  <si>
    <t>Duto flexível de alumínio - Ø 5"</t>
  </si>
  <si>
    <t>19.104.000083.SER</t>
  </si>
  <si>
    <t>Duto flexível de alumínio - Ø 14"</t>
  </si>
  <si>
    <t>19.104.000110.SER</t>
  </si>
  <si>
    <t>Damper de lâminas opostas em aço galvanizado, com buchas de nylon 300 x 150 mm</t>
  </si>
  <si>
    <t>19.104.000111.SER</t>
  </si>
  <si>
    <t>Damper de lâminas opostas em aço galvanizado, com buchas de nylon 500 x 300 mm</t>
  </si>
  <si>
    <t>19.104.000112.SER</t>
  </si>
  <si>
    <t>Damper de lâminas opostas em aço galvanizado, com buchas de nylon 700 x 400 mm</t>
  </si>
  <si>
    <t>19.104.000113.SER</t>
  </si>
  <si>
    <t>Damper de lâminas opostas em aço galvanizado, com buchas de nylon, 1000 x 400 mm</t>
  </si>
  <si>
    <t>19.104.000200.SER</t>
  </si>
  <si>
    <t>Difusor direcional 1 via em alumínio anodizado, com registro e caixa plenum, 9" x 9"</t>
  </si>
  <si>
    <t>19.104.000201.SER</t>
  </si>
  <si>
    <t>Difusor direcional 2 vias em alumínio anodizado, com registro, sem caixa plenum, 18" x 6"</t>
  </si>
  <si>
    <t>19.104.000202.SER</t>
  </si>
  <si>
    <t>Difusor direcional 4 vias em alumínio anodizado, com registro e caixa plenum, 15" x 9"</t>
  </si>
  <si>
    <t>19.104.000300.SER</t>
  </si>
  <si>
    <t>Veneziana para retorno de ar com lâminas fixas e registro, 60 x 40 cm</t>
  </si>
  <si>
    <t>19.104.000301.SER</t>
  </si>
  <si>
    <t>Veneziana para retorno de ar com lâminas fixas e registro, 70 x 30 cm</t>
  </si>
  <si>
    <t>19.104.000302.SER</t>
  </si>
  <si>
    <t>Veneziana para retorno de ar com lâminas fixas e registro, 70 x 40 cm</t>
  </si>
  <si>
    <t>19.104.000303.SER</t>
  </si>
  <si>
    <t>Veneziana para retorno de ar com lâminas fixas e registro, 80 x 40 cm</t>
  </si>
  <si>
    <t>19.104.000304.SER</t>
  </si>
  <si>
    <t>Veneziana para retorno de ar com lâminas fixas e registro, 100 x 20 cm</t>
  </si>
  <si>
    <t>19.104.000305.SER</t>
  </si>
  <si>
    <t>Veneziana para retorno de ar com lâminas fixas e registro, 100 x 30 cm</t>
  </si>
  <si>
    <t>19.104.000306.SER</t>
  </si>
  <si>
    <t>Veneziana para retorno de ar com lâminas fixas e registro, 100 x 40 cm</t>
  </si>
  <si>
    <t>19.104.000307.SER</t>
  </si>
  <si>
    <t>Veneziana para retorno de ar com lâminas fixas e registro, 120 x 25 cm</t>
  </si>
  <si>
    <t>19.104.000308.SER</t>
  </si>
  <si>
    <t>Veneziana para retorno de ar com lâminas fixas e registro, 120 x 30 cm</t>
  </si>
  <si>
    <t>19.104.000309.SER</t>
  </si>
  <si>
    <t>Veneziana para retorno de ar com lâminas fixas e registro, 120 x 40 cm</t>
  </si>
  <si>
    <t>19.104.000310.SER</t>
  </si>
  <si>
    <t>Veneziana para retorno de ar com lâminas fixas e registro, 130 x 30 cm</t>
  </si>
  <si>
    <t>19.104.000311.SER</t>
  </si>
  <si>
    <t>Veneziana para retorno de ar com lâminas fixas e registro, 130 x 40 cm</t>
  </si>
  <si>
    <t>19.104.000312.SER</t>
  </si>
  <si>
    <t>Veneziana para retorno de ar com lâminas fixas e registro, 140 x 30 cm</t>
  </si>
  <si>
    <t>19.104.000313.SER</t>
  </si>
  <si>
    <t>Veneziana para retorno de ar com lâminas fixas e registro, 140 x 40 cm</t>
  </si>
  <si>
    <t>19.104.000500.SER</t>
  </si>
  <si>
    <t>Veneziana para descarga de ar com lâminas fixas, 15 x 15 cm</t>
  </si>
  <si>
    <t>19.104.000501.SER</t>
  </si>
  <si>
    <t>Veneziana para descarga de ar com lâminas fixas, 20 x 20 cm</t>
  </si>
  <si>
    <t>19.104.000502.SER</t>
  </si>
  <si>
    <t>Veneziana para descarga de ar com lâminas fixas, 25 x 25 cm</t>
  </si>
  <si>
    <t>19.104.000503.SER</t>
  </si>
  <si>
    <t>Veneziana para descarga de ar com lâminas fixas, 30 x 30 cm</t>
  </si>
  <si>
    <t>19.104.000504.SER</t>
  </si>
  <si>
    <t>Veneziana para descarga de ar com lâminas fixas, 35 x 35 cm</t>
  </si>
  <si>
    <t>19.104.000505.SER</t>
  </si>
  <si>
    <t>Veneziana para descarga de ar com lâminas fixas, 40 x 20 cm</t>
  </si>
  <si>
    <t>19.104.000506.SER</t>
  </si>
  <si>
    <t>Veneziana para descarga de ar com lâminas fixas, 40 x 30 cm</t>
  </si>
  <si>
    <t>19.104.000507.SER</t>
  </si>
  <si>
    <t>Veneziana para descarga de ar com lâminas fixas, 40 x 40 cm</t>
  </si>
  <si>
    <t>19.104.000508.SER</t>
  </si>
  <si>
    <t>Veneziana para descarga de ar com lâminas fixas, 45 x 45 cm</t>
  </si>
  <si>
    <t>19.104.000509.SER</t>
  </si>
  <si>
    <t>Veneziana para descarga de ar com lâminas fixas, 50 x 20 cm</t>
  </si>
  <si>
    <t>19.104.000510.SER</t>
  </si>
  <si>
    <t>Veneziana para descarga de ar com lâminas fixas, 50 x 30 cm</t>
  </si>
  <si>
    <t>19.104.000511.SER</t>
  </si>
  <si>
    <t>Veneziana para descarga de ar com lâminas fixas, 50 x 50 cm</t>
  </si>
  <si>
    <t>19.104.000512.SER</t>
  </si>
  <si>
    <t>Veneziana para descarga de ar com lâminas fixas, 60 x 30 cm</t>
  </si>
  <si>
    <t>19.104.000513.SER</t>
  </si>
  <si>
    <t>Veneziana para descarga de ar com lâminas fixas, 60 x 40 cm</t>
  </si>
  <si>
    <t>19.104.000514.SER</t>
  </si>
  <si>
    <t>Veneziana para descarga de ar com lâminas fixas, 80 x 40 cm</t>
  </si>
  <si>
    <t>19.104.000515.SER</t>
  </si>
  <si>
    <t>Veneziana para descarga de ar com lâminas fixas, 80 x 50 cm</t>
  </si>
  <si>
    <t>19.104.000516.SER</t>
  </si>
  <si>
    <t>Veneziana para descarga de ar com lâminas fixas, 100 x 40 cm</t>
  </si>
  <si>
    <t>19.104.000517.SER</t>
  </si>
  <si>
    <t>Veneziana para descarga de ar com lâminas fixas, 100 x 50 cm</t>
  </si>
  <si>
    <t>19.104.000518.SER</t>
  </si>
  <si>
    <t>Veneziana para descarga de ar com lâminas fixas, 120 x 40 cm</t>
  </si>
  <si>
    <t>19.104.000519.SER</t>
  </si>
  <si>
    <t>Veneziana para descarga de ar com lâminas fixas, 120 x 50 cm</t>
  </si>
  <si>
    <t>19.104.000520.SER</t>
  </si>
  <si>
    <t>Veneziana para descarga de ar com lâminas fixas, 140 x 40 cm</t>
  </si>
  <si>
    <t>19.104.000521.SER</t>
  </si>
  <si>
    <t>Veneziana para descarga de ar com lâminas fixas, 140 x 50 cm</t>
  </si>
  <si>
    <t>19.104.000522.SER</t>
  </si>
  <si>
    <t>Veneziana para descarga de ar com lâminas fixas, 160 x 40 cm</t>
  </si>
  <si>
    <t>19.104.000523.SER</t>
  </si>
  <si>
    <t>Veneziana para descarga de ar com lâminas fixas, 160 x 50 cm</t>
  </si>
  <si>
    <t>19.104.000524.SER</t>
  </si>
  <si>
    <t>Veneziana para descarga de ar com lâminas fixas, 180 x 40 cm</t>
  </si>
  <si>
    <t>19.104.000525.SER</t>
  </si>
  <si>
    <t>Veneziana para descarga de ar com lâminas fixas, 180 x 50 cm</t>
  </si>
  <si>
    <t>19.104.000526.SER</t>
  </si>
  <si>
    <t>Veneziana para descarga de ar com lâminas fixas, 200 x 40 cm</t>
  </si>
  <si>
    <t>19.104.000527.SER</t>
  </si>
  <si>
    <t>Veneziana para descarga de ar com lâminas fixas, 200 x 50 cm</t>
  </si>
  <si>
    <t>19.104.000800.SER</t>
  </si>
  <si>
    <t>Grelha de porta do tipo indevassável de dupla moldura, 25 x 25 cm</t>
  </si>
  <si>
    <t>19.104.000801.SER</t>
  </si>
  <si>
    <t>Grelha de porta do tipo indevassável de dupla moldura, 30 x 30 cm</t>
  </si>
  <si>
    <t>19.104.000802.SER</t>
  </si>
  <si>
    <t>Grelha de porta do tipo indevassável de dupla moldura, 35 x 35 cm</t>
  </si>
  <si>
    <t>19.104.000803.SER</t>
  </si>
  <si>
    <t>Grelha de porta do tipo indevassável de dupla moldura, 40 x 40 cm</t>
  </si>
  <si>
    <t>19.104.000804.SER</t>
  </si>
  <si>
    <t>Grelha de porta do tipo indevassável de dupla moldura, 45 x 45 cm</t>
  </si>
  <si>
    <t>19.104.000805.SER</t>
  </si>
  <si>
    <t>Grelha de porta do tipo indevassável de dupla moldura, 50 x 50 cm</t>
  </si>
  <si>
    <t>19.104.000900.SER</t>
  </si>
  <si>
    <t>Grelha para retorno de ar com lâminas fixas e registro, 25 x 15 cm</t>
  </si>
  <si>
    <t>19.104.000901.SER</t>
  </si>
  <si>
    <t>Grelha para retorno de ar com lâminas fixas e registro, 30 x 15 cm</t>
  </si>
  <si>
    <t>19.104.000902.SER</t>
  </si>
  <si>
    <t>Grelha para retorno de ar com lâminas fixas e registro, 30 x 20 cm</t>
  </si>
  <si>
    <t>19.104.000903.SER</t>
  </si>
  <si>
    <t>Grelha para retorno de ar com lâminas fixas e registro, 35 x 20 cm</t>
  </si>
  <si>
    <t>19.104.000904.SER</t>
  </si>
  <si>
    <t>Grelha para retorno de ar com lâminas fixas e registro, 40 x 15 cm</t>
  </si>
  <si>
    <t>19.104.000905.SER</t>
  </si>
  <si>
    <t>Grelha para retorno de ar com lâminas fixas e registro, 40 x 20 cm</t>
  </si>
  <si>
    <t>19.104.000906.SER</t>
  </si>
  <si>
    <t>Grelha para retorno de ar com lâminas fixas e registro, 40 x 30 cm</t>
  </si>
  <si>
    <t>19.104.000907.SER</t>
  </si>
  <si>
    <t>Grelha para retorno de ar com lâminas fixas e registro, 50 x 30 cm</t>
  </si>
  <si>
    <t>19.104.000908.SER</t>
  </si>
  <si>
    <t>Grelha para retorno de ar com lâminas fixas e registro, 50 x 40 cm</t>
  </si>
  <si>
    <t>19.104.000909.SER</t>
  </si>
  <si>
    <t>Grelha para retorno de ar com lâminas fixas e registro, 60 x 30 cm</t>
  </si>
  <si>
    <t>19.104.001100.SER</t>
  </si>
  <si>
    <t>Grelha para exaustão de ar com lâminas fixas e registro, 25 x 15 cm</t>
  </si>
  <si>
    <t>19.104.001101.SER</t>
  </si>
  <si>
    <t>Grelha para exaustão de ar com lâminas fixas e registro, 30 x 15 cm</t>
  </si>
  <si>
    <t>19.104.001102.SER</t>
  </si>
  <si>
    <t>Grelha para exaustão de ar com lâminas fixas e registro, 30 x 20 cm</t>
  </si>
  <si>
    <t>19.104.001103.SER</t>
  </si>
  <si>
    <t>Grelha para exaustão de ar com lâminas fixas e registro, 35 x 20 cm</t>
  </si>
  <si>
    <t>19.104.001104.SER</t>
  </si>
  <si>
    <t>Grelha para exaustão de ar com lâminas fixas e registro, 40 x 15 cm</t>
  </si>
  <si>
    <t>19.104.001105.SER</t>
  </si>
  <si>
    <t>Grelha para exaustão de ar com lâminas fixas e registro, 40 x 20 cm</t>
  </si>
  <si>
    <t>19.104.001106.SER</t>
  </si>
  <si>
    <t>Grelha para exaustão de ar com lâminas fixas e registro, 40 x 30 cm</t>
  </si>
  <si>
    <t>19.104.001107.SER</t>
  </si>
  <si>
    <t>Grelha para exaustão de ar com lâminas fixas e registro, 50 x 30 cm</t>
  </si>
  <si>
    <t>19.104.001108.SER</t>
  </si>
  <si>
    <t>Grelha para exaustão de ar com lâminas fixas e registro, 50 x 40 cm</t>
  </si>
  <si>
    <t>19.104.001109.SER</t>
  </si>
  <si>
    <t>Grelha para exaustão de ar com lâminas fixas e registro, 60 x 30 cm</t>
  </si>
  <si>
    <t>19.104.001110.SER</t>
  </si>
  <si>
    <t>Grelha para exaustão de ar com lâminas fixas e registro, 60 x 40 cm</t>
  </si>
  <si>
    <t>19.104.001111.SER</t>
  </si>
  <si>
    <t>Grelha para exaustão de ar com lâminas fixas e registro, 70 x 30 cm</t>
  </si>
  <si>
    <t>19.104.001112.SER</t>
  </si>
  <si>
    <t>Grelha para exaustão de ar com lâminas fixas e registro, 70 x 40 cm</t>
  </si>
  <si>
    <t>19.104.001113.SER</t>
  </si>
  <si>
    <t>Grelha para exaustão de ar com lâminas fixas e registro, 80 x 40 cm</t>
  </si>
  <si>
    <t>19.104.001114.SER</t>
  </si>
  <si>
    <t>Grelha para exaustão de ar com lâminas fixas e registro, 100 x 20 cm</t>
  </si>
  <si>
    <t>19.104.001115.SER</t>
  </si>
  <si>
    <t>Grelha para exaustão de ar com lâminas fixas e registro, 100 x 30 cm</t>
  </si>
  <si>
    <t>19.104.001116.SER</t>
  </si>
  <si>
    <t>Grelha para exaustão de ar com lâminas fixas e registro, 100 x 40 cm</t>
  </si>
  <si>
    <t>19.104.001117.SER</t>
  </si>
  <si>
    <t>Grelha para exaustão de ar com lâminas fixas e registro, 120 x 25 cm</t>
  </si>
  <si>
    <t>19.104.001118.SER</t>
  </si>
  <si>
    <t>Grelha para exaustão de ar com lâminas fixas e registro, 120 x 30 cm</t>
  </si>
  <si>
    <t>19.104.001119.SER</t>
  </si>
  <si>
    <t>Grelha para exaustão de ar com lâminas fixas e registro, 120 x 40 cm</t>
  </si>
  <si>
    <t>19.104.001120.SER</t>
  </si>
  <si>
    <t>Grelha para exaustão de ar com lâminas fixas e registro, 130 x 30 cm</t>
  </si>
  <si>
    <t>19.104.001121.SER</t>
  </si>
  <si>
    <t>Grelha para exaustão de ar com lâminas fixas e registro, 130 x 40 cm</t>
  </si>
  <si>
    <t>19.104.001122.SER</t>
  </si>
  <si>
    <t>Grelha para exaustão de ar com lâminas fixas e registro, 140 x 30 cm</t>
  </si>
  <si>
    <t>19.104.001123.SER</t>
  </si>
  <si>
    <t>Grelha para exaustão de ar com lâminas fixas e registro, 140 x 40 cm</t>
  </si>
  <si>
    <t>19.104.001200.SER</t>
  </si>
  <si>
    <t>Grelha para insuflação de ar com dupla deflexão e registro, 25 x 15 cm</t>
  </si>
  <si>
    <t>19.104.001201.SER</t>
  </si>
  <si>
    <t>Grelha para insuflação de ar com dupla deflexão e registro, 30 x 15 cm</t>
  </si>
  <si>
    <t>19.104.001202.SER</t>
  </si>
  <si>
    <t>Grelha para insuflação de ar com dupla deflexão e registro, 30 x 20 cm</t>
  </si>
  <si>
    <t>19.104.001203.SER</t>
  </si>
  <si>
    <t>Grelha para insuflação de ar com dupla deflexão e registro, 35 x 20 cm</t>
  </si>
  <si>
    <t>19.104.001204.SER</t>
  </si>
  <si>
    <t>Grelha para insuflação de ar com dupla deflexão e registro, 40 x 15 cm</t>
  </si>
  <si>
    <t>19.104.001205.SER</t>
  </si>
  <si>
    <t>Grelha para insuflação de ar com dupla deflexão e registro, 40 x 20 cm</t>
  </si>
  <si>
    <t>19.104.001206.SER</t>
  </si>
  <si>
    <t>Grelha para insuflação de ar com dupla deflexão e registro, 40 x 30 cm</t>
  </si>
  <si>
    <t>19.104.001207.SER</t>
  </si>
  <si>
    <t>Grelha para insuflação de ar com dupla deflexão e registro, 50 x 30 cm</t>
  </si>
  <si>
    <t>19.104.001208.SER</t>
  </si>
  <si>
    <t>Grelha para insuflação de ar com dupla deflexão e registro, 50 x 40 cm</t>
  </si>
  <si>
    <t>19.104.001209.SER</t>
  </si>
  <si>
    <t>Grelha para insuflação de ar com dupla deflexão e registro, 60 x 30 cm</t>
  </si>
  <si>
    <t>19.104.001210.SER</t>
  </si>
  <si>
    <t>Grelha para insuflação de ar com dupla deflexão e registro, 60 x 40 cm</t>
  </si>
  <si>
    <t>19.104.001211.SER</t>
  </si>
  <si>
    <t>Grelha para insuflação de ar com dupla deflexão e registro, 70 x 30 cm</t>
  </si>
  <si>
    <t>19.104.001212.SER</t>
  </si>
  <si>
    <t>Grelha para insuflação de ar com dupla deflexão e registro, 70 x 40 cm</t>
  </si>
  <si>
    <t>19.104.001213.SER</t>
  </si>
  <si>
    <t>Grelha para insuflação de ar com dupla deflexão e registro, 80 x 40 cm</t>
  </si>
  <si>
    <t>19.104.001300.SER</t>
  </si>
  <si>
    <t>Grelha para insuflação de ar com dupla deflexão e registro, 100 x 20 cm</t>
  </si>
  <si>
    <t>19.104.001301.SER</t>
  </si>
  <si>
    <t>Grelha para insuflação de ar com dupla deflexão e registro, 100 x 30 cm</t>
  </si>
  <si>
    <t>19.104.001302.SER</t>
  </si>
  <si>
    <t>Grelha para insuflação de ar com dupla deflexão e registro, 100 x 40 cm</t>
  </si>
  <si>
    <t>19.104.001303.SER</t>
  </si>
  <si>
    <t>Grelha para insuflação de ar com dupla deflexão e registro, 120 x 25 cm</t>
  </si>
  <si>
    <t>19.104.001304.SER</t>
  </si>
  <si>
    <t>Grelha para insuflação de ar com dupla deflexão e registro, 120 x 30 cm</t>
  </si>
  <si>
    <t>19.104.001305.SER</t>
  </si>
  <si>
    <t>Grelha para insuflação de ar com dupla deflexão e registro, 120 x 40 cm</t>
  </si>
  <si>
    <t>19.104.001306.SER</t>
  </si>
  <si>
    <t>Grelha para insuflação de ar com dupla deflexão e registro, 130 x 30 cm</t>
  </si>
  <si>
    <t>19.104.001307.SER</t>
  </si>
  <si>
    <t>Grelha para insuflação de ar com dupla deflexão e registro, 130 x 40 cm</t>
  </si>
  <si>
    <t>19.104.001308.SER</t>
  </si>
  <si>
    <t>Grelha para insuflação de ar com dupla deflexão e registro, 140 x 30 cm</t>
  </si>
  <si>
    <t>19.104.001309.SER</t>
  </si>
  <si>
    <t>Grelha para insuflação de ar com dupla deflexão e registro, 140 x 40 cm</t>
  </si>
  <si>
    <t>19.105</t>
  </si>
  <si>
    <t>Rede frigorígena</t>
  </si>
  <si>
    <t>19.105.001500.SER</t>
  </si>
  <si>
    <t>Tubo de cobre com isolamento térmico - Ø 1/4"</t>
  </si>
  <si>
    <t>19.105.001501.SER</t>
  </si>
  <si>
    <t>Tubo de cobre com isolamento térmico Ø 3/8"</t>
  </si>
  <si>
    <t>19.105.001502.SER</t>
  </si>
  <si>
    <t>Tubo de cobre com isolamento térmico - Ø 1/2"</t>
  </si>
  <si>
    <t>19.105.001503.SER</t>
  </si>
  <si>
    <t>Tubo de cobre com isolamento térmico Ø 5/8"</t>
  </si>
  <si>
    <t>19.105.001504.SER</t>
  </si>
  <si>
    <t>Tubo de cobre com isolamento térmico Ø 3/4"</t>
  </si>
  <si>
    <t>19.105.001505.SER</t>
  </si>
  <si>
    <t>Tubo de cobre com isolamento térmico - Ø 7/8"</t>
  </si>
  <si>
    <t>19.105.001506.SER</t>
  </si>
  <si>
    <t>Tubo de cobre com isolamento térmico Ø 1 1/8"</t>
  </si>
  <si>
    <t>19.105.001507.SER</t>
  </si>
  <si>
    <t>Tubo de cobre com isolamento térmico - Ø 1 3/8"</t>
  </si>
  <si>
    <t>19.105.001508.SER</t>
  </si>
  <si>
    <t>Tubo de cobre com isolamento térmico - Ø 1 5/8"</t>
  </si>
  <si>
    <t>19.105.001520.SER</t>
  </si>
  <si>
    <t>Emenda de tubos e conexões de cobre por processo de solda - Ø 1/4" até 1/2"</t>
  </si>
  <si>
    <t>19.105.001522.SER</t>
  </si>
  <si>
    <t>Emenda de tubos e conexões de cobre por processo de solda - Ø 5/8" até 7/8"</t>
  </si>
  <si>
    <t>19.105.001524.SER</t>
  </si>
  <si>
    <t>Emenda de tubos e conexões de cobre por processo de solda - Ø 1 1/8" até 1 5/8"</t>
  </si>
  <si>
    <t>19.105.001600.SER</t>
  </si>
  <si>
    <t>Gás refrigerante R410</t>
  </si>
  <si>
    <t>19.105.001601.SER</t>
  </si>
  <si>
    <t>Gás refrigerante R407</t>
  </si>
  <si>
    <t>19.105.001602.SER</t>
  </si>
  <si>
    <t>Gás refrigerante R22</t>
  </si>
  <si>
    <t>20. Revestimentos de superfícies</t>
  </si>
  <si>
    <t>20.101</t>
  </si>
  <si>
    <t>20.101.000010.SER</t>
  </si>
  <si>
    <t>Chapisco para parede interna ou externa com argamassa de cimento e areia traço 1:3</t>
  </si>
  <si>
    <t>20.101.000011.SER</t>
  </si>
  <si>
    <t>Chapisco para parede interna ou externa com argamassa de cimento e pedrisco traço 1:4</t>
  </si>
  <si>
    <t>20.101.000012.SER</t>
  </si>
  <si>
    <t>Chapisco rolado com mistura de cimento, areia e adesivo a base acrílica, traço 1:3</t>
  </si>
  <si>
    <t>20.101.000013.SER</t>
  </si>
  <si>
    <t>Chapisco para parede interna com argamassa de cimento e areia traço 1:3 - com mão de obra empreitada</t>
  </si>
  <si>
    <t>20.101.000014.SER</t>
  </si>
  <si>
    <t>Chapisco para parede externa com argamassa de cimento e pedrisco traço 1:4 - com mão de obra empreitada</t>
  </si>
  <si>
    <t>20.101.000015.SER</t>
  </si>
  <si>
    <t>Chapisco para parede externa com argamassa de cimento e areia traço 1:3 - com mão de obra empreitada</t>
  </si>
  <si>
    <t>20.101.000016.SER</t>
  </si>
  <si>
    <t>Chapisco em teto com argamassa de cimento e areia traço 1:3, com adição de adesivo a base de resina sintética - com mão de obra empreitada</t>
  </si>
  <si>
    <t>20.101.000017.SER</t>
  </si>
  <si>
    <t>Chapisco em teto de concreto com argamassa pré-fabricada adesiva de cimento colante - com mão de obra empreitada</t>
  </si>
  <si>
    <t>20.101.000018.SER</t>
  </si>
  <si>
    <t>Chapisco em teto com argamassa de cimento e areia traço 1:3, com adição de adesivo a base de resina sintética</t>
  </si>
  <si>
    <t>20.101.000019.SER</t>
  </si>
  <si>
    <t>Chapisco em teto de concreto com argamassa pré-fabricada adesiva de cimento colante</t>
  </si>
  <si>
    <t>20.102</t>
  </si>
  <si>
    <t>Emboço</t>
  </si>
  <si>
    <t>20.102.000010.SER</t>
  </si>
  <si>
    <t>Emboço para parede interna # 3 cm com argamassa de cal hidratada e areia traço 1:3</t>
  </si>
  <si>
    <t>20.102.000011.SER</t>
  </si>
  <si>
    <t>Emboço para parede interna # 3 cm com argamassa de cal hidratada e areia traço 1:4,5, com betoneira</t>
  </si>
  <si>
    <t>20.102.000012.SER</t>
  </si>
  <si>
    <t>Emboço para parede interna # 3 cm com argamassa mista de cal hidratada e areia traço 1:4, com adição de 130 kg de cimento</t>
  </si>
  <si>
    <t>20.102.000013.SER</t>
  </si>
  <si>
    <t>Emboço para parede interna # 3 cm com argamassa mista de cimento, cal e areia traço 1:2:11</t>
  </si>
  <si>
    <t>20.102.000014.SER</t>
  </si>
  <si>
    <t>Emboço para parede interna # 3 cm com argamassa de cimento e areia traço 1:4</t>
  </si>
  <si>
    <t>20.102.000015.SER</t>
  </si>
  <si>
    <t>Emboço para parede interna # 3 cm com argamassa de cimento e areia traço 1:5</t>
  </si>
  <si>
    <t>20.102.000016.SER</t>
  </si>
  <si>
    <t>Emboço para parede interna # 3 cm com argamassa mista de cimento, arenoso e areia traço 1:7:3</t>
  </si>
  <si>
    <t>20.102.000017.SER</t>
  </si>
  <si>
    <t>Emboço para parede interna # 3 cm com argamassa mista de cimento, saibro e areia traço 1:1:5,5</t>
  </si>
  <si>
    <t>20.102.000018.SER</t>
  </si>
  <si>
    <t>Emboço para parede interna # 3 cm com argamassa de cimento e areia traço 1:3</t>
  </si>
  <si>
    <t>20.102.000019.SER</t>
  </si>
  <si>
    <t>Emboço para parede interna # 3 cm com argamassa mista de cimento, saibro e areia traço 1:3:3</t>
  </si>
  <si>
    <t>20.102.000020.SER</t>
  </si>
  <si>
    <t>Emboço para parede interna # 3 cm com argamassa de cal hidratada e areia traço 1:2 - com mão de obra empreitada</t>
  </si>
  <si>
    <t>20.102.000021.SER</t>
  </si>
  <si>
    <t>Emboço para parede interna # 3 cm com argamassa de cal hidratada e areia traço 1:3 - com mão de obra empreitada</t>
  </si>
  <si>
    <t>20.102.000022.SER</t>
  </si>
  <si>
    <t>Emboço para parede interna # 3 cm com argamassa de cal hidratada e areia traço 1:4,5, com betoneira - com mão de obra empreitada</t>
  </si>
  <si>
    <t>20.102.000023.SER</t>
  </si>
  <si>
    <t>Emboço para parede interna # 3 cm com argamassa de cimento e areia traço 1:3 - com mão de obra empreitada</t>
  </si>
  <si>
    <t>20.102.000024.SER</t>
  </si>
  <si>
    <t>Emboço para parede interna # 3 cm com argamassa de cimento e areia traço 1:4 - com mão de obra empreitada</t>
  </si>
  <si>
    <t>20.102.000025.SER</t>
  </si>
  <si>
    <t>Emboço para parede interna # 3 cm com argamassa de cimento e areia traço 1:5 - com mão de obra empreitada</t>
  </si>
  <si>
    <t>20.102.000026.SER</t>
  </si>
  <si>
    <t>Emboço para parede interna # 3 cm com argamassa mista de cal hidratada e areia traço 1:4, com adição de 130 kg de cimento - com mão de obra empreitada</t>
  </si>
  <si>
    <t>20.102.000027.SER</t>
  </si>
  <si>
    <t>Emboço para parede interna # 3 cm com argamassa mista de cimento, arenoso e areia traço 1:7:3 - com mão de obra empreitada</t>
  </si>
  <si>
    <t>20.102.000028.SER</t>
  </si>
  <si>
    <t>Emboço para parede interna # 3 cm com argamassa mista de cimento, cal e areia traço 1:2:11 - com mão de obra empreitada</t>
  </si>
  <si>
    <t>20.102.000029.SER</t>
  </si>
  <si>
    <t>Emboço para parede interna # 3 cm com argamassa mista de cimento, cal e areia traço 1:2:8, - com mão de obra empreitada</t>
  </si>
  <si>
    <t>20.102.000030.SER</t>
  </si>
  <si>
    <t>Emboço para parede interna # 3 cm com argamassa mista de cimento, cal e areia traço 1:2:9 - com mão de obra empreitada</t>
  </si>
  <si>
    <t>20.102.000031.SER</t>
  </si>
  <si>
    <t>Emboço para parede interna # 3 cm com argamassa mista de cimento, saibro e areia traço 1:1:5,5 # 20 mm - com mão de obra empreitada</t>
  </si>
  <si>
    <t>20.102.000032.SER</t>
  </si>
  <si>
    <t>Emboço para parede interna # 3 cm com argamassa mista de cimento, saibro e areia traço 1:3:3 - com mão de obra empreitada</t>
  </si>
  <si>
    <t>20.102.000033.SER</t>
  </si>
  <si>
    <t>Emboço para parede interna # 3 cm com argamassa mista de cimento, cal e areia traço 1:2:8</t>
  </si>
  <si>
    <t>20.102.000034.SER</t>
  </si>
  <si>
    <t>Emboço para parede interna # 3 cm com argamassa mista de cimento, cal e areia traço 1:2:9</t>
  </si>
  <si>
    <t>20.102.000035.SER</t>
  </si>
  <si>
    <t>Emboço para parede interna # 3 cm com argamassa de cal hidratada e areia traço 1:2</t>
  </si>
  <si>
    <t>20.102.000036.SER</t>
  </si>
  <si>
    <t>Emboço para parede externa # 3 cm com argamassa mista de cimento, cal e areia traço 1:2:6 - com mão de obra empreitada</t>
  </si>
  <si>
    <t>20.102.000037.SER</t>
  </si>
  <si>
    <t>Emboço para parede externa # 3 cm com argamassa mista de cimento, cal e areia traço 1:2:6</t>
  </si>
  <si>
    <t>20.102.000038.SER</t>
  </si>
  <si>
    <t>Emboço em teto # 2 cm com argamassa mista de cimento, cal e areia traço 1:2:9</t>
  </si>
  <si>
    <t>20.102.000039.SER</t>
  </si>
  <si>
    <t>Emboço em teto # 2 cm com argamassa mista de cimento, cal e areia traço 1:2:11</t>
  </si>
  <si>
    <t>20.102.000040.SER</t>
  </si>
  <si>
    <t>Emboço em teto # 2 cm com argamassa mista de cimento, saibro e areia traço 1:1:5,5</t>
  </si>
  <si>
    <t>20.102.000041.SER</t>
  </si>
  <si>
    <t>Emboço em teto # 2 cm com argamassa mista de cimento, arenoso e areia traço 1:7:3</t>
  </si>
  <si>
    <t>20.102.000042.SER</t>
  </si>
  <si>
    <t>Emboço em teto # 2 cm com argamassa mista de cimento, saibro e areia traço 1:3:3</t>
  </si>
  <si>
    <t>20.102.000043.SER</t>
  </si>
  <si>
    <t>Emboço em teto # 2 cm com argamassa mista de cimento, arenoso e areia traço 1:7:3 - com mão de obra empreitada</t>
  </si>
  <si>
    <t>20.102.000044.SER</t>
  </si>
  <si>
    <t>Emboço em teto # 2 cm com argamassa mista de cimento, cal e areia traço 1:2:11 - com mão de obra empreitada</t>
  </si>
  <si>
    <t>20.102.000045.SER</t>
  </si>
  <si>
    <t>Emboço em teto # 2 cm com argamassa mista de cimento, cal e areia traço 1:2:9 - com mão de obra empreitada</t>
  </si>
  <si>
    <t>20.102.000046.SER</t>
  </si>
  <si>
    <t>Emboço em teto # 2 cm com argamassa mista de cimento, saibro e areia traço 1:1:5,5 - com mão de obra empreitada</t>
  </si>
  <si>
    <t>20.102.000047.SER</t>
  </si>
  <si>
    <t>Emboço em teto # 2 cm com argamassa mista de cimento, saibro e areia traço 1:3:3 - com mão de obra empreitada</t>
  </si>
  <si>
    <t>20.103</t>
  </si>
  <si>
    <t>Gesso</t>
  </si>
  <si>
    <t>20.103.0</t>
  </si>
  <si>
    <t>20.103.000010.SER</t>
  </si>
  <si>
    <t>Gesso aplicado em parede ou teto interno - desempenado</t>
  </si>
  <si>
    <t>20.103.000011.SER</t>
  </si>
  <si>
    <t>Gesso aplicado em parede ou teto interno através de projeção mecânica - sarrafeado</t>
  </si>
  <si>
    <t>20.103.000012.SER</t>
  </si>
  <si>
    <t>Gesso aplicado em parede ou teto interno - desempenado - com mão de obra empreitada</t>
  </si>
  <si>
    <t>20.103.000013.SER</t>
  </si>
  <si>
    <t>Gesso aplicado em parede ou teto interno através de projeção mecânica - sarrafeado - com mão de obra empreitada</t>
  </si>
  <si>
    <t>20.103.000014.SER</t>
  </si>
  <si>
    <t>Revestimento de parede interna com painel de gesso acartonado simples # 12,5 mm colado diretamente na alvenaria,</t>
  </si>
  <si>
    <t>20.104</t>
  </si>
  <si>
    <t>20.104.000010.SER</t>
  </si>
  <si>
    <t>Reboco para parede interna ou externa # 0,5 cm com argamassa pré-fabricada, base para epóxi, borracha clorada, massa corrida acrílica, colagem de laminados, etc.</t>
  </si>
  <si>
    <t>20.104.000011.SER</t>
  </si>
  <si>
    <t>Reboco para parede interna # 0,5 cm com argamassa mista de gesso, cal hidratada e areia peneirada traço 0,2:1:3</t>
  </si>
  <si>
    <t>20.104.000012.SER</t>
  </si>
  <si>
    <t>Reboco para parede interna ou externa # 0,5 cm com argamassa de cal hidratada e areia peneirada traço 1:2</t>
  </si>
  <si>
    <t>20.104.000013.SER</t>
  </si>
  <si>
    <t>Reboco para parede interna ou externa # 0,5 cm com argamassa de cal hidratada e areia peneirada traço 1:3</t>
  </si>
  <si>
    <t>20.104.000014.SER</t>
  </si>
  <si>
    <t>Reboco para parede interna ou externa 0,5 cm com argamassa de cal hidratada e areia peneirada traço 1:4,5, com betoneira</t>
  </si>
  <si>
    <t>20.104.000015.SER</t>
  </si>
  <si>
    <t>Reboco para parede interna ou externa, com argamassa pré-fabricada composta de cal virgem micro pulverizada</t>
  </si>
  <si>
    <t>20.104.000016.SER</t>
  </si>
  <si>
    <t>Reboco para parede interna ou externa # 0,5 cm com argamassa pré-fabricada</t>
  </si>
  <si>
    <t>20.104.000017.SER</t>
  </si>
  <si>
    <t>Reboco para parede interna # 0,5 cm com argamassa de cal hidratada e areia peneirada traço 1:2 - com mão de obra empreitada</t>
  </si>
  <si>
    <t>20.104.000018.SER</t>
  </si>
  <si>
    <t>Reboco para parede interna # 0,5 cm com argamassa de cal hidratada e areia peneirada traço 1:3 - com mão de obra empreitada</t>
  </si>
  <si>
    <t>20.104.000019.SER</t>
  </si>
  <si>
    <t>Reboco para parede interna # 0,5 cm com argamassa de cal hidratada e areia peneirada traço 1:4,5, com betoneira - com mão de obra empreitada</t>
  </si>
  <si>
    <t>20.104.000020.SER</t>
  </si>
  <si>
    <t>Reboco para parede interna com argamassa pré-fabricada composta de cal virgem micro pulverizada - com mão de obra empreitada</t>
  </si>
  <si>
    <t>20.104.000021.SER</t>
  </si>
  <si>
    <t>Reboco para parede interna # 0,5 cm com argamassa pré-fabricada, base para epóxi, borracha clorada, massa corrida acrílica e colagem de laminados, adesivo de alta resistência - com mão de obra empreitada</t>
  </si>
  <si>
    <t>20.104.000022.SER</t>
  </si>
  <si>
    <t>Reboco para parede interna # 0,5 cm com argamassa pré-fabricada - com mão de obra empreitada</t>
  </si>
  <si>
    <t>20.104.000023.SER</t>
  </si>
  <si>
    <t>Reboco para parede interna # 0,5 cm com argamassa de cimento e areia peneirada traço 1:1,5, com aditivo impermeabilizante, acabamento liso - com mão de obra empreitada</t>
  </si>
  <si>
    <t>20.104.000024.SER</t>
  </si>
  <si>
    <t>Reboco para parede interna # 2 cm com argamassa de cimento e areia peneirada traço 1:3, base tinta epóxi - com mão de obra empreitada</t>
  </si>
  <si>
    <t>20.104.000025.SER</t>
  </si>
  <si>
    <t>Reboco para parede interna # 0,5 cm com argamassa mista de gesso, cal hidratada e areia peneirada traço 0,2:1:3 - com mão de obra empreitada</t>
  </si>
  <si>
    <t>20.104.000026.SER</t>
  </si>
  <si>
    <t>Reboco para parede interna # 0,5 cm com argamassa de cimento e areia peneirada traço 1:1,5, com aditivo impermeabilizante, acabamento liso</t>
  </si>
  <si>
    <t>20.104.000027.SER</t>
  </si>
  <si>
    <t>Reboco para parede interna # 20 mm com argamassa de cimento e areia peneirada traço 1:3, base tinta epóxi</t>
  </si>
  <si>
    <t>20.104.000028.SER</t>
  </si>
  <si>
    <t>Reboco para parede externa, hidrófugo tipo massa raspada, com argamassa pré-fabricada - com mão de obra empreitada</t>
  </si>
  <si>
    <t>20.104.000029.SER</t>
  </si>
  <si>
    <t>Reboco para parede externa, hidrófugo tipo travertino, com argamassa pré-fabricada - com mão de obra empreitada</t>
  </si>
  <si>
    <t>20.104.000030.SER</t>
  </si>
  <si>
    <t>Reboco para parede externa # 0,5 cm com argamassa de cal hidratada e areia peneirada traço 1:2 - com mão de obra empreitada</t>
  </si>
  <si>
    <t>20.104.000031.SER</t>
  </si>
  <si>
    <t>Reboco para parede externa # 0,5 cm, com argamassa de cal hidratada e areia peneirada traço 1:3 - com mão de obra empreitada</t>
  </si>
  <si>
    <t>20.104.000032.SER</t>
  </si>
  <si>
    <t>Reboco para parede externa # 0,5 cm, com argamassa de cal hidratada e areia peneirada traço 1:4,5, com betoneira - com mão de obra empreitada</t>
  </si>
  <si>
    <t>20.104.000033.SER</t>
  </si>
  <si>
    <t>Reboco para parede externa, com argamassa pré-fabricada composta de cal virgem micro pulverizada - com mão de obra empreitada</t>
  </si>
  <si>
    <t>20.104.000034.SER</t>
  </si>
  <si>
    <t>Reboco para parede externa # 0,5 cm com argamassa pré-fabricada, base para epóxi, borracha clorada, massa corrida acrílica e colagem de laminados, adesivo de alta resistência - com mão de obra empreitada</t>
  </si>
  <si>
    <t>20.104.000035.SER</t>
  </si>
  <si>
    <t>Reboco para parede externa # 0,5 cm com argamassa pré-fabricada - com mão de obra empreitada</t>
  </si>
  <si>
    <t>20.104.000036.SER</t>
  </si>
  <si>
    <t>Reboco para parede externa # 0,5 cm hidrófugo tipo travertino, com argamassa pré-fabricada</t>
  </si>
  <si>
    <t>20.104.000037.SER</t>
  </si>
  <si>
    <t>Reboco para parede externa # 0,5 cm hidrófugo tipo massa raspada, com argamassa pré-fabricada</t>
  </si>
  <si>
    <t>20.104.000038.SER</t>
  </si>
  <si>
    <t>Reboco em teto # 0,5 cm com argamassa de cal hidratada e areia peneirada traço 1:2</t>
  </si>
  <si>
    <t>20.104.000039.SER</t>
  </si>
  <si>
    <t>Reboco em teto # 0,5 cm com argamassa de cal hidratada e areia peneirada traço 1:3</t>
  </si>
  <si>
    <t>20.104.000040.SER</t>
  </si>
  <si>
    <t>Reboco em teto # 0,5 cm com argamassa de cal hidratada e areia peneirada traço 1:4,5, com betoneira</t>
  </si>
  <si>
    <t>20.104.000041.SER</t>
  </si>
  <si>
    <t>Reboco em teto # 0,5 cm com argamassa pré-fabricada</t>
  </si>
  <si>
    <t>20.104.000042.SER</t>
  </si>
  <si>
    <t>Reboco em teto # 0,5 cm com argamassa de cal hidratada e areia peneirada traço 1:2 - com mão de obra empreitada</t>
  </si>
  <si>
    <t>20.104.000043.SER</t>
  </si>
  <si>
    <t>Reboco em teto # 0,5 cm com argamassa de cal hidratada e areia peneirada traço 1:3 - com mão de obra empreitada</t>
  </si>
  <si>
    <t>20.104.000044.SER</t>
  </si>
  <si>
    <t>Reboco em teto # 0,5 cm com argamassa de cal hidratada e areia peneirada traço 1:4,5, com betoneira - com mão de obra empreitada</t>
  </si>
  <si>
    <t>20.104.000045.SER</t>
  </si>
  <si>
    <t>Reboco em teto # 0,5 cm com argamassa pré-fabricada - com mão de obra empreitada</t>
  </si>
  <si>
    <t>20.105</t>
  </si>
  <si>
    <t>20.105.000010.SER</t>
  </si>
  <si>
    <t>Estucagem de superfície de concreto</t>
  </si>
  <si>
    <t>20.105.000015.SER</t>
  </si>
  <si>
    <t>Polimento de estuque por lixamento manual da superfície</t>
  </si>
  <si>
    <t>21. Forros</t>
  </si>
  <si>
    <t>21.101</t>
  </si>
  <si>
    <t>Fibra mineral</t>
  </si>
  <si>
    <t>21.101.000010.SER</t>
  </si>
  <si>
    <t>Forro removível acústico de fibra mineral apoiados em perfis metálicos suspensos 625 x 625 mm</t>
  </si>
  <si>
    <t>21.101.000020.SER</t>
  </si>
  <si>
    <t>Forro removível acústico de fibra mineral apoiados em perfis metálicos suspensos 1250 x 625 mm</t>
  </si>
  <si>
    <t>21.102</t>
  </si>
  <si>
    <t>21.102.0</t>
  </si>
  <si>
    <t>21.102.000010.SER</t>
  </si>
  <si>
    <t>Forro removível de gesso acartonado apoiados em perfis metálicos suspensos 62 x 62 cm x 12,5 mm</t>
  </si>
  <si>
    <t>21.102.000015.SER</t>
  </si>
  <si>
    <t>Forro removível de gesso acartonado apoiados em perfis metálicos suspensos 125 x 62 cm x 12,5 mm</t>
  </si>
  <si>
    <t>21.102.000020.SER</t>
  </si>
  <si>
    <t>Forro de gesso acartonado monolítico # 12,5 mm, aparafusado em perfis metálicos suspensos espaçados a 0,60 m</t>
  </si>
  <si>
    <t>21.102.000025.SER</t>
  </si>
  <si>
    <t>Forro de gesso acartonado monolítico # 12,5 mm, suspenso por pendurais de arame galvanizado nº 18</t>
  </si>
  <si>
    <t>21.102.000030.SER</t>
  </si>
  <si>
    <t>Forro de gesso fixo monolítico com placa pré-moldada, encaixe macho-fêmea # 30 mm</t>
  </si>
  <si>
    <t>21.102.000035.SER</t>
  </si>
  <si>
    <t>Sanca reta de gesso</t>
  </si>
  <si>
    <t>21.103</t>
  </si>
  <si>
    <t>Madeira</t>
  </si>
  <si>
    <t>21.103.000010.SER</t>
  </si>
  <si>
    <t>Forro de madeira com tábua de 10 x 1 cm, fixada em caibros de 5 x 6 cm</t>
  </si>
  <si>
    <t>21.103.000020.SER</t>
  </si>
  <si>
    <t>Forro de madeira com tábua de pinho de 10 x 1 cm, fixada em sarrafos de 10 x 2,5 cm</t>
  </si>
  <si>
    <t>21.104</t>
  </si>
  <si>
    <t>Metálicos</t>
  </si>
  <si>
    <t>21.104.000010.SER</t>
  </si>
  <si>
    <t>Forro de alumínio sistema aberto termoacústico vertical constituído de 2 lâminas justapostas altura 10 cm</t>
  </si>
  <si>
    <t>21.104.000020.SER</t>
  </si>
  <si>
    <t>Forro de alumínio sistema aberto tipo espacial fixados verticalmente em porta painel largura 10 cm</t>
  </si>
  <si>
    <t>21.104.000030.SER</t>
  </si>
  <si>
    <t>Forro de alumínio sistema linear interlocking termoacústico perfurado com bordas em ângulo reto largura 8 cm</t>
  </si>
  <si>
    <t>21.104.000040.SER</t>
  </si>
  <si>
    <t>Forro de alumínio sistema linear múltiplo liso com bordas dobradas em ângulo reto com flush em "V" largura 8 cm</t>
  </si>
  <si>
    <t>21.104.000050.SER</t>
  </si>
  <si>
    <t>Forro de alumínio sistema modular tipo click termoacústico perfurado composto por bandejas 62,5 x 62,5 cm</t>
  </si>
  <si>
    <t>21.104.000060.SER</t>
  </si>
  <si>
    <t>Forro de alumínio sistema modular 125 liso com bandeja fixada em perfil standard 125 x 125 cm</t>
  </si>
  <si>
    <t>21.104.000070.SER</t>
  </si>
  <si>
    <t>Forro de alumínio sistema aberto tipo colméia lisa placa montada em forma de colméia apoiada em perfis altura 2 cm</t>
  </si>
  <si>
    <t>21.104.000080.SER</t>
  </si>
  <si>
    <t>Forro de alumínio sistema aberto vertical com lâminas fixadas sob pressão largura 10 cm</t>
  </si>
  <si>
    <t>21.105</t>
  </si>
  <si>
    <t>PVC</t>
  </si>
  <si>
    <t>21.105.000010.SER</t>
  </si>
  <si>
    <t>Forro de lâminas PVC 600 x 10 cm, # 8 mm em painéis lineares encaixados entre si e fixados em estrutura de madeira</t>
  </si>
  <si>
    <t>21.105.000020.SER</t>
  </si>
  <si>
    <t>Forro de lâminas PVC 600 x 20 cm, # 10 mm em painéis lineares encaixados entre si e fixados em estrutura de madeira</t>
  </si>
  <si>
    <t>21.105.000030.SER</t>
  </si>
  <si>
    <t>Forro de lâminas PVC 600 x 10 cm, # 8 mm em painéis lineares encaixados entre si e fixados em estrutura de madeira, com mão de obra empreitada</t>
  </si>
  <si>
    <t>21.105.000040.SER</t>
  </si>
  <si>
    <t>Forro de lâminas PVC 600 x 20 cm, # 10 mm em painéis lineares encaixados entre si e fixados em estrutura de madeira, com mão de obra empreitada</t>
  </si>
  <si>
    <t>22. Pisos</t>
  </si>
  <si>
    <t>22.103</t>
  </si>
  <si>
    <t>Alta resistência</t>
  </si>
  <si>
    <t>22.103.000010.SER</t>
  </si>
  <si>
    <t>Piso industrial monolítico de alta resistência mecânica, fundido sobre base nivelada, acabamento desempenado # 8 mm</t>
  </si>
  <si>
    <t>22.103.000015.SER</t>
  </si>
  <si>
    <t>Piso industrial monolítico de alta resistência mecânica, fundido sobre base nivelada, acabamento desempenado # 12 mm</t>
  </si>
  <si>
    <t>22.103.000020.SER</t>
  </si>
  <si>
    <t>Piso industrial monolítico de alta resistência mecânica, fundido diretamente sobre concreto ainda úmido, acabamento desempenado # 4 mm</t>
  </si>
  <si>
    <t>22.103.000025.SER</t>
  </si>
  <si>
    <t>Piso industrial monolítico de alta resistência mecânica com argamassa de epóxi e agregados de alta resistência mecânica à abrasão e químicos, # 5 mm</t>
  </si>
  <si>
    <t>22.103.000030.SER</t>
  </si>
  <si>
    <t>Rodapé para piso industrial monolítico de alta resistência mecânica, fundido sobre base nivelada, acabamento desempenado, canto arredondado, altura 10 cm</t>
  </si>
  <si>
    <t>22.103.000035.SER</t>
  </si>
  <si>
    <t>Rodapé para piso industrial monolítico de alta resistência mecânica, fundido sobre base nivelada, acabamento desempenado, canto vivo, altura 7 cm</t>
  </si>
  <si>
    <t>22.103.000040.SER</t>
  </si>
  <si>
    <t>Degrau para piso industrial monolítico de alta resistência mecânica, fundido sobre base nivelada, sem pingadeira, espelho 17 cm, piso 30 cm</t>
  </si>
  <si>
    <t>22.103.000045.SER</t>
  </si>
  <si>
    <t>Degrau para piso industrial monolítico de alta resistência mecânica, fundido sobre base nivelada, acabamento desempenado, com pingadeira, espelho 17 cm, piso 32 cm</t>
  </si>
  <si>
    <t>22.106</t>
  </si>
  <si>
    <t>Borracha</t>
  </si>
  <si>
    <t>22.106.000010.SER</t>
  </si>
  <si>
    <t>Placa de borracha 50 x 50 cm # 3,5 mm, fixada com cola à base de neoprene</t>
  </si>
  <si>
    <t>22.106.000015.SER</t>
  </si>
  <si>
    <t>Placa de borracha 50 x 50 cm # 7 mm, assentada com argamassa de cimento e areia peneirada traço 1:2 e nata à base de cola de PVA</t>
  </si>
  <si>
    <t>22.106.000020.SER</t>
  </si>
  <si>
    <t>Placa de borracha 50 x 50 cm # 15 mm, assentada com argamassa de cimento e areia peneirada traço 1:2 e nata à base de cola de PVA</t>
  </si>
  <si>
    <t>22.106.000025.SER</t>
  </si>
  <si>
    <t>Degrau com placa de borracha, fixado com cola à base de neoprene, espelho 20 cm, piso 30 cm</t>
  </si>
  <si>
    <t>22.109</t>
  </si>
  <si>
    <t>Cerâmicos</t>
  </si>
  <si>
    <t>22.109.000030.SER</t>
  </si>
  <si>
    <t>Placa cerâmica 240 x 115 x 9 mm c/ garras p/ fixação, alta resistência mecânica e química, assentada com argamassa de cimento e areia</t>
  </si>
  <si>
    <t>22.109.000035.SER</t>
  </si>
  <si>
    <t>Piso cerâmico esmaltado 30 x 30 x 2,5 cm assentado com argamassa mista de cimento, cal e areia</t>
  </si>
  <si>
    <t>22.109.000040.SER</t>
  </si>
  <si>
    <t>Piso cerâmico esmaltado 30 x 30 cm assentado com argamassa pré-fabricada de cimento colante</t>
  </si>
  <si>
    <t>22.109.000045.SER</t>
  </si>
  <si>
    <t>Piso cerâmico esmaltado 30 x 30 cm assentado com argamassa pré-fabricada de cimento colante - com mão de obra empreitada</t>
  </si>
  <si>
    <t>22.109.000050.SER</t>
  </si>
  <si>
    <t>Lajotão colonial 30 x 30 x 2,5 cm assentado com argamassa mista de cimento, cal e areia, rejuntamento com argamassa de cimento e areia traço 1:3</t>
  </si>
  <si>
    <t>22.109.000055.SER</t>
  </si>
  <si>
    <t>Porcelanato polido 40 x 40 cm assentado com argamassa pré-fabricada de cimento colante</t>
  </si>
  <si>
    <t>22.109.000060.SER</t>
  </si>
  <si>
    <t>Porcelanato polido 40 x 40 cm assentado com argamassa pré-fabricada de cimento colante - com mão de obra empreitada</t>
  </si>
  <si>
    <t>22.109.000065.SER</t>
  </si>
  <si>
    <t>Rodapé cerâmico assentado com argamassa mista de cimento, cal e areia altura 8 cm</t>
  </si>
  <si>
    <t>22.109.000070.SER</t>
  </si>
  <si>
    <t>Rodapé cerâmico assentado com argamassa pré-fabricada de cimento colante altura 8 cm</t>
  </si>
  <si>
    <t>22.112</t>
  </si>
  <si>
    <t>Cimentados</t>
  </si>
  <si>
    <t>22.112.000005.SER</t>
  </si>
  <si>
    <t>Piso cimentado com argamassa de cimento e areia traço 1:4 # 1,5 cm</t>
  </si>
  <si>
    <t>22.112.000010.SER</t>
  </si>
  <si>
    <t>Piso cimentado com argamassa de cimento e areia traço 1:3, com impermeabilizante</t>
  </si>
  <si>
    <t>22.112.000015.SER</t>
  </si>
  <si>
    <t>Piso cimentado com argamassa de cimento e areia traço 1:4 # 1,5 cm - com mão de obra empreitada</t>
  </si>
  <si>
    <t>22.112.000020.SER</t>
  </si>
  <si>
    <t>Piso cimentado com argamassa de cimento e areia traço 1:3 # 1,5 cm com impermeabilizante - com mão de obra empreitada</t>
  </si>
  <si>
    <t>22.115</t>
  </si>
  <si>
    <t>22.115.000005.SER</t>
  </si>
  <si>
    <t>Piso em concreto, acabamento rústico em duas camadas: inferior # 9 cm com concreto para lastro; camada superior # 3 cm com concreto C15 S50</t>
  </si>
  <si>
    <t>22.115.000010.SER</t>
  </si>
  <si>
    <t>Piso em concreto armado para pátio industrial, C25 S50 # 12 cm, sobre lastro de brita graduada # 10 cm, capacidade para cargas de até 4 t/m²</t>
  </si>
  <si>
    <t>22.115.000015.SER</t>
  </si>
  <si>
    <t>Piso em concreto armado para pátio industrial, C25 S50 # 14 cm sobre lastro de brita graduada # 10 cm, capacidade para cargas de até 6 t/m²</t>
  </si>
  <si>
    <t>22.115.000020.SER</t>
  </si>
  <si>
    <t>Piso em concreto armado C30 S50 # 14 cm, sobre lastro de brita # 10 cm</t>
  </si>
  <si>
    <t>22.115.000025.SER</t>
  </si>
  <si>
    <t>Piso em concreto C15 S5- controle tipo "C", # 12 cm, sobre lastro de brita # 5 cm, armado com tela de aço CA-60</t>
  </si>
  <si>
    <t>22.115.000035.SER</t>
  </si>
  <si>
    <t>Passeio em concreto C15 S50, formando quadrados ripados de 1,2 x 1,2 m, # 7 cm</t>
  </si>
  <si>
    <t>22.115.000040.SER</t>
  </si>
  <si>
    <t>Piso rústico em concreto preparado na obra C15 S50, formando quadrados ripados de 1,50 x 1,50 m, # 7 cm</t>
  </si>
  <si>
    <t>22.115.000045.SER</t>
  </si>
  <si>
    <t>Passeio em concreto C15 S50, formando quadrados ripados de 0,5 x 0,5 m, # 8 cm, juntas de 5 cm que poderão ser preenchidas com grama</t>
  </si>
  <si>
    <t>22.115.000050.SER</t>
  </si>
  <si>
    <t>Passeio em concreto C15 S50, formando quadrados ripados de 1 x 1 m, # 8 cm, juntas de 10 cm que poderão ser preenchidas com grama</t>
  </si>
  <si>
    <t>22.115.000055.SER</t>
  </si>
  <si>
    <t>Placa de concreto C20 S50, com juntas de dilatação, para estacionamento de veículos</t>
  </si>
  <si>
    <t>22.115.000065.SER</t>
  </si>
  <si>
    <t>Piso de concreto com seixo armado com tela de aço CA-60 # 10 cm</t>
  </si>
  <si>
    <t>22.118</t>
  </si>
  <si>
    <t>Elevados</t>
  </si>
  <si>
    <t>22.118.000005.SER</t>
  </si>
  <si>
    <t>Piso elevado, colocado, com sistema de estrutura de sustenção regulável com placas de aço revestidas com laminado melamínico texturizado 620 x 620 x 28 mm para carga pontual de 450 kg e distribuída de 1.250 kg/m²</t>
  </si>
  <si>
    <t>22.118.000010.SER</t>
  </si>
  <si>
    <t>Piso elevado, colocado, com sistema de estrutura de sustenção regulável com contraventamento</t>
  </si>
  <si>
    <t>22.121</t>
  </si>
  <si>
    <t>Epóxi</t>
  </si>
  <si>
    <t>22.121.000050.SER</t>
  </si>
  <si>
    <t>Piso com revestimento à base de epóxi, duas demãos # 1,5 a 2,5 mm</t>
  </si>
  <si>
    <t>22.124</t>
  </si>
  <si>
    <t>Granilite</t>
  </si>
  <si>
    <t>22.124.000015.SER</t>
  </si>
  <si>
    <t>Degrau de granilite moldado no local, piso 30 cm, espelho 20 cm</t>
  </si>
  <si>
    <t>22.124.000020.SER</t>
  </si>
  <si>
    <t>Degrau de granilite pré-moldado, assentado com argamassa mista de cimento, cal e areia, piso 30 cm</t>
  </si>
  <si>
    <t>22.124.000025.SER</t>
  </si>
  <si>
    <t>Rodapé de granilite pré-moldado com 10 cm de altura, assentado com argamassa mista de cimento, cal e areia</t>
  </si>
  <si>
    <t>22.124.000030.SER</t>
  </si>
  <si>
    <t>Soleira de granilite pré-moldada, 15 cm de largura, assentada com argamassa mista de cimento, cal e areia</t>
  </si>
  <si>
    <t>22.124.000035.SER</t>
  </si>
  <si>
    <t>Soleira de granilite pré-moldada, 25 cm de largura, assentada com argamassa mista de cimento, cal e areia</t>
  </si>
  <si>
    <t>22.124.000040.SER</t>
  </si>
  <si>
    <t>Granilite para revestimento de piso moldado no local</t>
  </si>
  <si>
    <t>22.127</t>
  </si>
  <si>
    <t>Ladrilhos hidráulicos</t>
  </si>
  <si>
    <t>22.127.000050.SER</t>
  </si>
  <si>
    <t>Ladrilho hidráulico, assentado com argamassa mista de cal hidratada e areia com adição de 100 kg de cimento traço: 1:4</t>
  </si>
  <si>
    <t>22.127.000055.SER</t>
  </si>
  <si>
    <t>Ladrilho hidráulico, assentado com argamassa pré-fabricada de cimento colante</t>
  </si>
  <si>
    <t>22.130</t>
  </si>
  <si>
    <t>22.130.000015.SER</t>
  </si>
  <si>
    <t>Assoalho de madeira de lei, largura 10 ou 20 cm, fixada sobre barrotes trapezoidais de madeira 5 x 3 x 2 cm com espaçamento de 35 cm, assentado em argamassa de cimento e areia traço 1:5</t>
  </si>
  <si>
    <t>22.130.000020.SER</t>
  </si>
  <si>
    <t>Assoalho de madeira de lei, largura 10 ou 20 cm, sobre vigas de madeira de 6 x 12 cm com espaçamento de 35 cm</t>
  </si>
  <si>
    <t>22.130.000025.SER</t>
  </si>
  <si>
    <t>Parquete de madeira fixado com cola especial à base de PVA sobre base regularizada</t>
  </si>
  <si>
    <t>22.130.000030.SER</t>
  </si>
  <si>
    <t>Taco de madeira, assentado com argamassa de cimento e areia peneirada traço 1:4</t>
  </si>
  <si>
    <t>22.130.000035.SER</t>
  </si>
  <si>
    <t>Taco de madeira, assentado com argamassa de cimento e areia peneirada traço 1:4, com aditivo impermeabilizante</t>
  </si>
  <si>
    <t>22.130.000040.SER</t>
  </si>
  <si>
    <t>Taco de madeira, fixado com cola especial à base de PVA sobre base regularizada</t>
  </si>
  <si>
    <t>22.130.000045.SER</t>
  </si>
  <si>
    <t>Carpete de madeira estruturado, inclusive colocação e acabamento</t>
  </si>
  <si>
    <t>22.130.000050.SER</t>
  </si>
  <si>
    <t>Cordão de madeira para acabamento de rodapé</t>
  </si>
  <si>
    <t>22.130.000055.SER</t>
  </si>
  <si>
    <t>Rodapé de madeira de 7 cm de altura, fixado sobre tacos embutidos na parede, espaçados de 50 cm</t>
  </si>
  <si>
    <t>22.133</t>
  </si>
  <si>
    <t>Pastilhas</t>
  </si>
  <si>
    <t>22.133.000050.SER</t>
  </si>
  <si>
    <t>Ladrilho de vidro 12 x 12 cm assentado com argamassa pré-fabricada de cimento colante inclusive rejunte</t>
  </si>
  <si>
    <t>22.133.000055.SER</t>
  </si>
  <si>
    <t>Pastilha de porcelana, assentada com argamassa pré-fabricada de cimento colante, inclusive rejuntamento</t>
  </si>
  <si>
    <t>22.133.000060.SER</t>
  </si>
  <si>
    <t>Pastilha de porcelana, assentada com argamassa pré-fabricada de cimento colante, inclusive rejuntamento - com mão de obra empreitada</t>
  </si>
  <si>
    <t>22.133.000065.SER</t>
  </si>
  <si>
    <t>Pastilha de porcelana, assentada com argamassa mista de cimento, cal e areia peneirada, rejuntamento com pasta de cimento branco, incluindo limpeza e lavagem</t>
  </si>
  <si>
    <t>22.136</t>
  </si>
  <si>
    <t>Pedras</t>
  </si>
  <si>
    <t>22.136.000050.SER</t>
  </si>
  <si>
    <t>Mármore em placa 15 x 30 cm, assentada com argamassa de cimento colante, inclusive rejuntamento de juntas de 3 mm</t>
  </si>
  <si>
    <t>22.136.000055.SER</t>
  </si>
  <si>
    <t>Mármore em placa 15 x 30 cm, assentada com argamassa pré-fabricada de cimento colante</t>
  </si>
  <si>
    <t>22.136.000060.SER</t>
  </si>
  <si>
    <t>Mármore natural # 2,5 cm assentado com argamassa mista de cimento, cal e areia</t>
  </si>
  <si>
    <t>22.136.000065.SER</t>
  </si>
  <si>
    <t>Caco de mármore assentado com argamassa mista rejuntado com argamassa de pó de mármore</t>
  </si>
  <si>
    <t>22.136.000070.SER</t>
  </si>
  <si>
    <t>Rodapé de mármore natural de 10 cm de altura, assentado com argamassa mista de cimento, cal e areia</t>
  </si>
  <si>
    <t>22.136.000075.SER</t>
  </si>
  <si>
    <t>Rodapé de mármore natural de 10 cm de altura, assentado com argamassa pré-fabricada de cimento colante</t>
  </si>
  <si>
    <t>22.136.000080.SER</t>
  </si>
  <si>
    <t>Soleira de mármore natural de 15 cm de largura, assentado com argamassa mista de cimento, cal e areia</t>
  </si>
  <si>
    <t>22.136.000085.SER</t>
  </si>
  <si>
    <t>Soleira de mármore natural de 25 cm de largura, assentado com argamassa mista de cimento, cal e areia</t>
  </si>
  <si>
    <t>22.136.000090.SER</t>
  </si>
  <si>
    <t>Soleira de mármore natural de 15 cm de largura, assentado com argamassa pré-fabricada de cimento colante</t>
  </si>
  <si>
    <t>22.136.000095.SER</t>
  </si>
  <si>
    <t>Soleira de mármore natural de 25 cm de largura, assentado com argamassa pré-fabricada de cimento colante</t>
  </si>
  <si>
    <t>22.136.000100.SER</t>
  </si>
  <si>
    <t>Degrau de mármore natural assentado com argamassa mista de cimento, cal e areia, espelho 20 cm, piso 30 cm</t>
  </si>
  <si>
    <t>22.136.000105.SER</t>
  </si>
  <si>
    <t>Degrau de mármore natural assentado com argamassa pré-fabricada de cimento colante, espelho 20 cm, piso 30 cm</t>
  </si>
  <si>
    <t>22.136.000110.SER</t>
  </si>
  <si>
    <t>Peitoril de mármore natural 15 cm, assentado com argamassa mista de cimento, cal e areia</t>
  </si>
  <si>
    <t>22.136.000115.SER</t>
  </si>
  <si>
    <t>Peitoril de mármore natural 25 cm, assentado com argamassa mista de cimento, cal e areia</t>
  </si>
  <si>
    <t>22.136.000120.SER</t>
  </si>
  <si>
    <t>Peitoril de granito natural 15 cm, assentado com argamassa mista de cimento, cal e areia</t>
  </si>
  <si>
    <t>22.136.000125.SER</t>
  </si>
  <si>
    <t>Degrau de granito natural assentado com argamassa mista de cimento, cal e areia, espelho 20 cm, piso 30 cm</t>
  </si>
  <si>
    <t>22.136.000130.SER</t>
  </si>
  <si>
    <t>Degrau de granito natural assentado com argamassa pré-fabricada de cimento colante, espelho 20 cm, piso 30 cm</t>
  </si>
  <si>
    <t>22.136.000135.SER</t>
  </si>
  <si>
    <t>Peitoril de granito natural 25 cm, assentado com argamassa mista de cimento, cal e areia</t>
  </si>
  <si>
    <t>22.136.000140.SER</t>
  </si>
  <si>
    <t>Granito em placa padronizada 15 x 30 cm, assentada com argamassa pré-fabricada de cimento colante, inclusive rejuntamento de juntas de 2 mm</t>
  </si>
  <si>
    <t>22.136.000145.SER</t>
  </si>
  <si>
    <t>Faixa antiderrapante para degrau em granito - faixa apicoada</t>
  </si>
  <si>
    <t>22.136.000150.SER</t>
  </si>
  <si>
    <t>Granito natural # 2,5 cm assentado com argamassa mista de cimento, cal e areia traço</t>
  </si>
  <si>
    <t>22.136.000155.SER</t>
  </si>
  <si>
    <t>Rodapé de granito natural de 10 cm de altura, assentado com argamassa mista de cimento, cal e areia</t>
  </si>
  <si>
    <t>22.136.000160.SER</t>
  </si>
  <si>
    <t>Soleira de granito natural de 15 cm de largura, assentado com argamassa mista de cimento, cal e areia</t>
  </si>
  <si>
    <t>22.136.000165.SER</t>
  </si>
  <si>
    <t>Soleira de granito natural de 25 cm de largura, assentado com argamassa mista de cimento, cal e areia</t>
  </si>
  <si>
    <t>22.136.000170.SER</t>
  </si>
  <si>
    <t>Arenito em placa esquadrejada, regular ou bruta, assentado com argamassa mista de cimento, cal e areia # 2,5 cm</t>
  </si>
  <si>
    <t>22.136.000175.SER</t>
  </si>
  <si>
    <t>Rodapé de arenito em placas de 10 cm de altura, assentado com argamassa mista de cimento, cal e areia</t>
  </si>
  <si>
    <t>22.136.000180.SER</t>
  </si>
  <si>
    <t>Degrau de arenito em placas, assentado com argamassa mista de cimento, cal e areia, espelho 20 cm, piso 30 cm</t>
  </si>
  <si>
    <t>22.136.000185.SER</t>
  </si>
  <si>
    <t>Pedra São Tomé em placas 40x40 cm, # 2 cm, assentada com argamassa pré-fabricada de cimento colante, inclusive rejunte com juntas de 8 mm</t>
  </si>
  <si>
    <t>22.136.000190.SER</t>
  </si>
  <si>
    <t>Rodapé de pedra são tomé de 10 cm de altura, assentado com argamassa pré-fabricada de cimento colante</t>
  </si>
  <si>
    <t>22.136.000195.SER</t>
  </si>
  <si>
    <t>Pedra mineira em placa assentada com argamassa de cimento, cal e areia</t>
  </si>
  <si>
    <t>22.136.000200.SER</t>
  </si>
  <si>
    <t>Ardósia em placas 30 x 30 cm, # 8 mm, assentado com argamassa pré-fabricada de cimento colante, inclusive rejunte com juntas de 5 mm</t>
  </si>
  <si>
    <t>22.136.000205.SER</t>
  </si>
  <si>
    <t>Rodapé de ardósia de 10 cm de altura, assentado com argamassa pré-fabricada de cimento colante</t>
  </si>
  <si>
    <t>22.136.000210.SER</t>
  </si>
  <si>
    <t>Mosaico português assentado com argamassa de cimento e areia, incluindo rejuntamento e lavagem</t>
  </si>
  <si>
    <t>22.139</t>
  </si>
  <si>
    <t>Podotáteis</t>
  </si>
  <si>
    <t>22.139.000215.SER</t>
  </si>
  <si>
    <t>Placa podotátil direcional de borracha # 5 mm assentada com cola</t>
  </si>
  <si>
    <t>22.139.000220.SER</t>
  </si>
  <si>
    <t>Placa podotátil direcional de borracha # 7 mm assentada com cola</t>
  </si>
  <si>
    <t>22.139.000225.SER</t>
  </si>
  <si>
    <t>Placa podotátil de alerta, de borracha # 5 mm assentada com cola</t>
  </si>
  <si>
    <t>22.139.000230.SER</t>
  </si>
  <si>
    <t>Placa podotátil de alerta, de borracha # 7 mm assentada com cola</t>
  </si>
  <si>
    <t>22.139.000235.SER</t>
  </si>
  <si>
    <t>Placa cimentícia podotátil direcional 40 x 40 cm # 3,5 cm assentada com argamassa de cimento e areia</t>
  </si>
  <si>
    <t>22.145</t>
  </si>
  <si>
    <t>Têxteis</t>
  </si>
  <si>
    <t>22.145.000020.SER</t>
  </si>
  <si>
    <t>Degrau com forração têxtil, fixado com cola à base de neoprene, espelho 20 cm, piso 30 cm</t>
  </si>
  <si>
    <t>22.145.000025.SER</t>
  </si>
  <si>
    <t>Forração têxtil para revestimento de piso, fixada com cola à base de neoprene</t>
  </si>
  <si>
    <t>22.145.000030.SER</t>
  </si>
  <si>
    <t>Forração têxtil para rodapé com 7 cm de altura, fixado com cola à base de neoprene</t>
  </si>
  <si>
    <t>22.148</t>
  </si>
  <si>
    <t>Vinílicos</t>
  </si>
  <si>
    <t>22.148.000050.SER</t>
  </si>
  <si>
    <t>Degrau com placa vinílica, fixado com cola à base de neoprene, espelho 20 cm, piso 30 cm</t>
  </si>
  <si>
    <t>22.148.000055.SER</t>
  </si>
  <si>
    <t>Manta vinilica, largura 2 m, # 2 mm, fixada com cola à base de neoprene</t>
  </si>
  <si>
    <t>22.148.000060.SER</t>
  </si>
  <si>
    <t>Placa vinílica 30x30 cm, # 2 mm, fixada com cola à base de neoprene</t>
  </si>
  <si>
    <t>22.148.000065.SER</t>
  </si>
  <si>
    <t>Rodapé vinílico com 5 cm de altura, fixado com cola à base de neoprene</t>
  </si>
  <si>
    <t>22.150</t>
  </si>
  <si>
    <t>22.150.000050.SER</t>
  </si>
  <si>
    <t>Acabamento de superfície de concreto com desempenadeira mecânica elétrica</t>
  </si>
  <si>
    <t>22.150.000055.SER</t>
  </si>
  <si>
    <t>Contrapiso em concreto com seixo # 5 cm</t>
  </si>
  <si>
    <t>22.150.000060.SER</t>
  </si>
  <si>
    <t>Corte em concreto para pisos e lajes, com discos diamantados, utilizando cortadora de piso, espessura de 5 cm</t>
  </si>
  <si>
    <t>22.150.000065.SER</t>
  </si>
  <si>
    <t>Junta plástica para piso monolítico 27 x 3 mm</t>
  </si>
  <si>
    <t>22.150.000070.SER</t>
  </si>
  <si>
    <t>Regularização sarrafeada de base para revestimento de piso com argamassa de cimento e areia peneirada # 3 cm / traço: 1:3</t>
  </si>
  <si>
    <t>22.150.000075.SER</t>
  </si>
  <si>
    <t>Regularização sarrafeada de base para revestimento de piso com argamassa de cimento e areia # 3 cm / traço: 1:3</t>
  </si>
  <si>
    <t>22.150.000080.SER</t>
  </si>
  <si>
    <t>Regularização sarrafeada de base para revestimento de piso com argamassa de cimento e areia # 3 cm / traço: 1:4</t>
  </si>
  <si>
    <t>22.150.000085.SER</t>
  </si>
  <si>
    <t>Regularização sarrafeada de base para revestimento de piso com argamassa de cimento e areia # 3 cm / traço: 1:5</t>
  </si>
  <si>
    <t>22.150.000090.SER</t>
  </si>
  <si>
    <t>Regularização sarrafeada de base para revestimento de piso com argamassa de cimento e areia com aditivo impermeabilizante # 3 cm / traço: 1:5</t>
  </si>
  <si>
    <t>22.150.000095.SER</t>
  </si>
  <si>
    <t>Regularização de degrau, espelho 20 cm, piso 30 cm, com argamassa de cimento e areia (# 1 cm / traço: 1:5 )</t>
  </si>
  <si>
    <t>22.150.000100.SER</t>
  </si>
  <si>
    <t>Regularização de rodapé, com argamassa de cimento e areia (altura: 7 cm / # 3 cm / traço: 1:5 )</t>
  </si>
  <si>
    <t>22.150.000105.SER</t>
  </si>
  <si>
    <t>Regularização desempenada de base para revestimento de piso com argamassa de cimento e areia # 3 cm / traço: 1:3</t>
  </si>
  <si>
    <t>22.150.000110.SER</t>
  </si>
  <si>
    <t>Regularização desempenada de base para revestimento de piso com argamassa de cimento e areia com aditivo impermeabilizante # 3 cm / traço: 1:3</t>
  </si>
  <si>
    <t>22.150.000115.SER</t>
  </si>
  <si>
    <t>Rejuntamento de pavimentação articulada de blocos de concreto hexagonal com asfalto</t>
  </si>
  <si>
    <t>22.150.000120.SER</t>
  </si>
  <si>
    <t>Rejuntamento de paralelepípedo com asfalto</t>
  </si>
  <si>
    <t>22.150.000125.SER</t>
  </si>
  <si>
    <t>22.150.000130.SER</t>
  </si>
  <si>
    <t>Rejuntamento de piso cerâmico com argamassa pré-fabricada junta: 6 mm</t>
  </si>
  <si>
    <t>22.150.000135.SER</t>
  </si>
  <si>
    <t>Rejuntamento de piso cerâmico com cimento branco junta: até 3 mm</t>
  </si>
  <si>
    <t>22.150.000140.SER</t>
  </si>
  <si>
    <t>Rejuntamento de piso industrial monolítico com argamassa químico-resistente antiácida considerando juntas de 7 mm de largura e 15 mm de profundidade</t>
  </si>
  <si>
    <t>22.150.000145.SER</t>
  </si>
  <si>
    <t>Tratamento de piso de concreto por silacatos ou fluoretos</t>
  </si>
  <si>
    <t>22.150.000150.SER</t>
  </si>
  <si>
    <t>Raspagem e calafetação de taco ou parquete de madeira com uma demão de cera</t>
  </si>
  <si>
    <t>23. Revestimentos de paredes</t>
  </si>
  <si>
    <t>23.101</t>
  </si>
  <si>
    <t>Azulejo</t>
  </si>
  <si>
    <t>23.101.000005.SER</t>
  </si>
  <si>
    <t>Azulejo assentado com cola especial à base de PVA, juntas a prumo</t>
  </si>
  <si>
    <t>23.101.000010.SER</t>
  </si>
  <si>
    <t>Azulejo assentado com cola especial à base de PVA, juntas em amarração</t>
  </si>
  <si>
    <t>23.101.000015.SER</t>
  </si>
  <si>
    <t>Azulejo assentado com cola especial à base de PVA, juntas em diagonal</t>
  </si>
  <si>
    <t>23.101.000020.SER</t>
  </si>
  <si>
    <t>Azulejo assentado com argamassa pré-fabricada de cimento colante, juntas a prumo - com mão de obra empreitada</t>
  </si>
  <si>
    <t>23.101.000025.SER</t>
  </si>
  <si>
    <t>Azulejo assentado com argamassa pré-fabricada de cimento colante, juntas em amarração - com mão de obra empreitada</t>
  </si>
  <si>
    <t>23.101.000030.SER</t>
  </si>
  <si>
    <t>Azulejo assentado com argamassa pré-fabricada de cimento colante, juntas em diagonal - com mão de obra empreitada</t>
  </si>
  <si>
    <t>23.101.000035.SER</t>
  </si>
  <si>
    <t>Azulejo assentado com cola especial à base de PVA, juntas a prumo - com mão de obra empreitada</t>
  </si>
  <si>
    <t>23.101.000040.SER</t>
  </si>
  <si>
    <t>Azulejo assentado com cola especial à base de PVA, juntas em amarração - com mão de obra empreitada</t>
  </si>
  <si>
    <t>23.101.000045.SER</t>
  </si>
  <si>
    <t>Azulejo assentado com cola especial à base de PVA, juntas em diagonal - com mão de obra empreitada</t>
  </si>
  <si>
    <t>23.101.000050.SER</t>
  </si>
  <si>
    <t>Azulejo assentado com argamassa mista de cimento, cal e areia peneirada traço 1:2:8, juntas a prumo</t>
  </si>
  <si>
    <t>23.101.000055.SER</t>
  </si>
  <si>
    <t>Azulejo assentado com argamassa mista de cimento, cal e areia peneirada traço 1:2:8, juntas em amarração</t>
  </si>
  <si>
    <t>23.101.000060.SER</t>
  </si>
  <si>
    <t>Azulejo assentado com argamassa mista de cimento, cal e areia peneirada traço 1:2:8, juntas em diagonal</t>
  </si>
  <si>
    <t>23.101.000065.SER</t>
  </si>
  <si>
    <t>Azulejo assentado com argamassa pré-fabricada de cimento colante, juntas a prumo</t>
  </si>
  <si>
    <t>23.101.000070.SER</t>
  </si>
  <si>
    <t>Azulejo assentado com argamassa pré-fabricada de cimento colante, juntas em amarração</t>
  </si>
  <si>
    <t>23.101.000075.SER</t>
  </si>
  <si>
    <t>Azulejo assentado com argamassa pré-fabricada de cimento colante, juntas em diagonal</t>
  </si>
  <si>
    <t>23.101.000080.SER</t>
  </si>
  <si>
    <t>Cantoneira de alumínio para proteção de quinas de superfície revestida com azulejo</t>
  </si>
  <si>
    <t>23.101.000085.SER</t>
  </si>
  <si>
    <t>Rejuntamento de azulejo 15 x 15 cm, com cimento branco, para juntas até 3 mm</t>
  </si>
  <si>
    <t>23.101.000090.SER</t>
  </si>
  <si>
    <t>Rejuntamento de azulejo 15 x 15 cm, com argamassa pré-fabricada, para juntas até 3 mm</t>
  </si>
  <si>
    <t>23.102</t>
  </si>
  <si>
    <t>Cerâmica</t>
  </si>
  <si>
    <t>23.102.000010.SER</t>
  </si>
  <si>
    <t>Cerâmica extrudada em placa de alta resistência 11,5 x 24 cm com garras de fixação, assentada com argamassa pré-fabricada de cimento colante, inclusive rejuntamento de juntas de 8 mm</t>
  </si>
  <si>
    <t>23.102.000015.SER</t>
  </si>
  <si>
    <t>Cerâmica comum em placa 20 x 20 cm, assentada com argamassa pré-fabricada de cimento colante e rejuntamento com cimento branco</t>
  </si>
  <si>
    <t>23.102.000020.SER</t>
  </si>
  <si>
    <t>Limpeza de superfície revestida com material cerâmico, utilizando solução 1:6 de ácido muriático e solução neutralizadora 1:4 de amônia, ambas diluídas em água</t>
  </si>
  <si>
    <t>23.103</t>
  </si>
  <si>
    <t>Massa única</t>
  </si>
  <si>
    <t>23.103.000050.SER</t>
  </si>
  <si>
    <t>Massa única impermeável para parede externa com argamassa pré-fabricada # 10 mm</t>
  </si>
  <si>
    <t>23.104</t>
  </si>
  <si>
    <t>Melamínico</t>
  </si>
  <si>
    <t>23.104.000050.SER</t>
  </si>
  <si>
    <t>Laminado melamínico para revestimento interno, fixado com cola à base de neoprene # 1,3 mm</t>
  </si>
  <si>
    <t>23.104.000055.SER</t>
  </si>
  <si>
    <t>Laminado melamínico para revestimento interno, fixado com cola à base de neoprene # 0,8 mm</t>
  </si>
  <si>
    <t>23.105</t>
  </si>
  <si>
    <t>23.105.000050.SER</t>
  </si>
  <si>
    <t>Painel metálico em aço zincado pré-pintado para revestimento de coberturas e fachadas com isolante termo-acústico em EPS # 50 mm</t>
  </si>
  <si>
    <t>23.105.000055.SER</t>
  </si>
  <si>
    <t>Painel metálico em aço para revestimento de fachadas com isolante termo-acústico em lã de rocha # 50 mm</t>
  </si>
  <si>
    <t>23.105.000060.SER</t>
  </si>
  <si>
    <t>Painel metálico em aço para revestimento de fachadas com isolante termo-acústico em lã de rocha # 75 mm</t>
  </si>
  <si>
    <t>23.105.000065.SER</t>
  </si>
  <si>
    <t>Painel metálico em aço zincado pré-pintado para revestimento de fachadas com isolante termo-acústico em lã de rocha # 100 mm</t>
  </si>
  <si>
    <t>23.105.000070.SER</t>
  </si>
  <si>
    <t>Painel metálico em aço zincado pré-pintado para revestimento de fachadas com isolante termo-acústico em lã de rocha # 125 mm</t>
  </si>
  <si>
    <t>23.105.000075.SER</t>
  </si>
  <si>
    <t>Painel metálico em aço zincado pré-pintado para revestimento de fachadas com isolante termo-acústico em lã de rocha # 150 mm</t>
  </si>
  <si>
    <t>23.105.000080.SER</t>
  </si>
  <si>
    <t>Painel metálico em aço zincado pré-pintado para revestimento de fachadas com isolante termo-acústico em lã de rocha # 200 mm</t>
  </si>
  <si>
    <t>23.105.000085.SER</t>
  </si>
  <si>
    <t>Painel metálico em aço zincado pré-pintado para revestimento de fachadas com isolante termo-acústico em lã de rocha # 50 mm</t>
  </si>
  <si>
    <t>23.105.000090.SER</t>
  </si>
  <si>
    <t>Painel metálico em aço zincado pré-pintado para revestimento de fachadas com isolante termo-acústico em lã de rocha # 75 mm</t>
  </si>
  <si>
    <t>23.105.000095.SER</t>
  </si>
  <si>
    <t>Painel metálico em aço zincado pré-pintado para revestimento de fachadas com isolante termo-acústico em EPS # 100 mm</t>
  </si>
  <si>
    <t>23.105.000100.SER</t>
  </si>
  <si>
    <t>Painel metálico em aço zincado pré-pintado para revestimento de fachadas com isolante termo-acústico em EPS # 125 mm</t>
  </si>
  <si>
    <t>23.105.000105.SER</t>
  </si>
  <si>
    <t>Painel metálico em aço zincado pré-pintado para revestimento de coberturas e fachadas com isolante termo-acústico em EPS # 75 mm</t>
  </si>
  <si>
    <t>23.105.000110.SER</t>
  </si>
  <si>
    <t>Painel metálico em aço zincado pré-pintado para revestimento de fachadas com isolante termo-acústico em EPS # 200 mm</t>
  </si>
  <si>
    <t>23.105.000115.SER</t>
  </si>
  <si>
    <t>Painel metálico em aço zincado pré-pintado para revestimento de fachadas com isolante termo-acústico em EPS # 50 mm</t>
  </si>
  <si>
    <t>23.105.000120.SER</t>
  </si>
  <si>
    <t>Painel metálico em aço zincado pré-pintado para revestimento de fachadas com isolante termo-acústico em EPS # 75 mm</t>
  </si>
  <si>
    <t>23.105.000125.SER</t>
  </si>
  <si>
    <t>Painel metálico em aço zincado pré-pintado para revestimento de fachadas com isolante termo-acústico em EPS # 150 mm</t>
  </si>
  <si>
    <t>23.105.000130.SER</t>
  </si>
  <si>
    <t>Painel metálico em aço zincado pré-pintado para revestimento de coberturas e fachadas com isolante termo-acústico em EPS # 100 mm</t>
  </si>
  <si>
    <t>23.105.000135.SER</t>
  </si>
  <si>
    <t>Painel metálico em aço zincado pré-pintado para revestimento de coberturas e fachadas com isolante termo-acústico em eps e=125 mm</t>
  </si>
  <si>
    <t>23.105.000140.SER</t>
  </si>
  <si>
    <t>Painel metálico em aço zincado pré-pintado para revestimento de coberturas e fachadas com isolante termo-acústico em EPS # 150 mm</t>
  </si>
  <si>
    <t>23.105.000145.SER</t>
  </si>
  <si>
    <t>Painel metálico em aço para revestimento de fachadas com isolante termo-acústico em lã de rocha # 100 mm</t>
  </si>
  <si>
    <t>23.105.000150.SER</t>
  </si>
  <si>
    <t>Painel metálico em aço para revestimento de fachadas com isolante termo-acústico em lã de rocha # 125 mm</t>
  </si>
  <si>
    <t>23.105.000155.SER</t>
  </si>
  <si>
    <t>Painel metálico em aço para revestimento de fachadas com isolante termo-acústico em lã de rocha # 150 mm</t>
  </si>
  <si>
    <t>23.105.000160.SER</t>
  </si>
  <si>
    <t>Painel metálico em aço para revestimento de fachadas com isolante termo-acústico em lã de rocha # 200 mm</t>
  </si>
  <si>
    <t>23.106</t>
  </si>
  <si>
    <t>Papel</t>
  </si>
  <si>
    <t>23.106.000050.SER</t>
  </si>
  <si>
    <t>Papel de parede para revestimento interno, fixado com cola à base de PVA</t>
  </si>
  <si>
    <t>23.107</t>
  </si>
  <si>
    <t>23.107.000050.SER</t>
  </si>
  <si>
    <t>Pastilha de porcelana, assentada sobre parede, com argamassa pré-fabricada de cimento colante, inclusive rejuntamento</t>
  </si>
  <si>
    <t>23.107.000055.SER</t>
  </si>
  <si>
    <t>Pastilha de porcelana em faixas de 25 a 40 cm assentada com argamassa mista de cimento, cal e areia peneirada traço 1:3:9, rejuntamento com pasta de cimento branco, incluindo limpeza e lavagem</t>
  </si>
  <si>
    <t>23.107.000060.SER</t>
  </si>
  <si>
    <t>23.107.000065.SER</t>
  </si>
  <si>
    <t>Pastilha de porcelana em superfície curva, assentada com argamassa pré-fabricada de cimento colante, inclusive rejuntamento - com mão de obra empreitada</t>
  </si>
  <si>
    <t>23.107.000070.SER</t>
  </si>
  <si>
    <t>Pastilha de porcelana em faixas de até 40 cm, assentada com argamassa pré-fabricada de cimento colante, inclusive rejuntamento - (com mão de obra empreitada)</t>
  </si>
  <si>
    <t>23.107.000075.SER</t>
  </si>
  <si>
    <t>Pastilha de porcelana em superfície curva, assentada com argamassa pré-fabricada de cimento colante, inclusive rejuntamento</t>
  </si>
  <si>
    <t>23.107.000080.SER</t>
  </si>
  <si>
    <t>Pastilha de porcelana em faixas de até 40 cm, assentada com argamassa pré-fabricada de cimento colante, inclusive rejuntamento</t>
  </si>
  <si>
    <t>23.107.000085.SER</t>
  </si>
  <si>
    <t>Pastilha de porcelana, assentada com argamassa mista de cimento, cal e areia peneirada traço 1:3:9, rejuntamento com pasta de cimento branco, incluindo limpeza e lavagem</t>
  </si>
  <si>
    <t>23.107.000090.SER</t>
  </si>
  <si>
    <t>Pastilha de porcelana em superfície curva, assentada com argamassa mista de cimento, cal e areia peneirada traço 1:3:9, rejuntamento com pasta de cimento branco, incluindo limpeza e lavagem</t>
  </si>
  <si>
    <t>23.107.000095.SER</t>
  </si>
  <si>
    <t>Pastilha de porcelana em faixas de até 5 cm, assentada com argamassa mista de cimento, cal e areia peneirada traço 1:3:9, rejuntamento com pasta de cimento branco, incluindo limpeza e lavagem</t>
  </si>
  <si>
    <t>23.107.000100.SER</t>
  </si>
  <si>
    <t>Pastilha de porcelana em faixas de 5 a 15 cm, assentada com argamassa mista de cimento, cal e areia peneirada traço 1:3:9, rejuntamento com pasta de cimento branco, incluindo limpeza e lavagem</t>
  </si>
  <si>
    <t>23.107.000105.SER</t>
  </si>
  <si>
    <t>Pastilha de porcelana em faixas de 15 a 25 cm assentada com argamassa mista de cimento, cal e areia peneirada traço 1:3:9, rejuntamento com pasta de cimento branco, incluindo limpeza e lavagem</t>
  </si>
  <si>
    <t>23.107.000110.SER</t>
  </si>
  <si>
    <t>Mosaico vidroso assentado com argamassa pré-fabricada de cimento colante, inclusive rejuntamento</t>
  </si>
  <si>
    <t>23.109</t>
  </si>
  <si>
    <t>23.109.000100.SER</t>
  </si>
  <si>
    <t>Forração vinílica para revestimento interno, fixada com cola à base de PVA</t>
  </si>
  <si>
    <t>24. Pinturas</t>
  </si>
  <si>
    <t>24.101</t>
  </si>
  <si>
    <t>Esquadrias de madeira</t>
  </si>
  <si>
    <t>24.101.000050.SER</t>
  </si>
  <si>
    <t>Pintura com tinta anti-flama em esquadria de madeira com três demãos</t>
  </si>
  <si>
    <t>24.101.000060.SER</t>
  </si>
  <si>
    <t>Emassamento de esquadria de madeira com massa corrida com duas demãos, para pintura a óleo ou esmalte</t>
  </si>
  <si>
    <t>24.101.000070.SER</t>
  </si>
  <si>
    <t>Pintura com tinta esmalte em esquadria de madeira, com duas demãos, sem massa corrida</t>
  </si>
  <si>
    <t>24.101.000080.SER</t>
  </si>
  <si>
    <t>Pintura com tinta óleo em esquadria de madeira, com duas demãos, sem massa corrida</t>
  </si>
  <si>
    <t>24.101.000090.SER</t>
  </si>
  <si>
    <t>Pintura com verniz em esquadria de madeira, com três demãos</t>
  </si>
  <si>
    <t>24.102</t>
  </si>
  <si>
    <t>Esquadrias metálicas</t>
  </si>
  <si>
    <t>24.102.000050.SER</t>
  </si>
  <si>
    <t>Pintura com tinta anti-flama em esquadria de ferro com duas demãos</t>
  </si>
  <si>
    <t>24.102.000055.SER</t>
  </si>
  <si>
    <t>Pintura com tinta esmalte em esquadria de ferro, com duas demãos</t>
  </si>
  <si>
    <t>24.102.000060.SER</t>
  </si>
  <si>
    <t>Pintura com tinta óleo em esquadria de ferro com duas demãos</t>
  </si>
  <si>
    <t>24.103</t>
  </si>
  <si>
    <t>Paredes e tetos</t>
  </si>
  <si>
    <t>24.103.000050.SER</t>
  </si>
  <si>
    <t>Pintura com tinta látex acrílica em parede externa, com duas demãos, sem massa corrida</t>
  </si>
  <si>
    <t>24.103.000055.SER</t>
  </si>
  <si>
    <t>Pintura com tinta látex acrílica em parede externa com duas demãos, sem massa corrida - com mão de obra empreitada</t>
  </si>
  <si>
    <t>24.103.000060.SER</t>
  </si>
  <si>
    <t>Pintura com tinta látex acrílica em parede externa com três demãos, sem massa corrida - com mão de obra empreitada</t>
  </si>
  <si>
    <t>24.103.000065.SER</t>
  </si>
  <si>
    <t>Pintura com tinta látex acrílica em parede externa, com três demãos, sem massa corrida</t>
  </si>
  <si>
    <t>24.103.000070.SER</t>
  </si>
  <si>
    <t>Pintura tipo caiação em parede externa com três demãos</t>
  </si>
  <si>
    <t>24.103.000075.SER</t>
  </si>
  <si>
    <t>Emassamento de parede interna com massa corrida à base de PVA com duas demãos, para pintura látex</t>
  </si>
  <si>
    <t>24.103.000080.SER</t>
  </si>
  <si>
    <t>Emassamento de parede interna com massa corrida à base de óleo com duas demãos, para pintura a óleo</t>
  </si>
  <si>
    <t>24.103.000085.SER</t>
  </si>
  <si>
    <t>Emassamento de parede interna com massa corrida à base de PVA com duas demãos, para pintura látex - com mão de obra empreitada</t>
  </si>
  <si>
    <t>24.103.000090.SER</t>
  </si>
  <si>
    <t>Emassamento de parede interna com massa corrida com duas demãos, para pintura a óleo -com mão de obra empreitada</t>
  </si>
  <si>
    <t>24.103.000095.SER</t>
  </si>
  <si>
    <t>Emassamento de parede externa com massa acrílica com duas demãos, para pintura látex</t>
  </si>
  <si>
    <t>24.103.000100.SER</t>
  </si>
  <si>
    <t>Emassamento de parede externa com massa acrílica com duas demãos, para pintura látex - com mão de obra empreitada</t>
  </si>
  <si>
    <t>24.103.000105.SER</t>
  </si>
  <si>
    <t>Pintura com tinta epóxi em parede interna, com duas demãos, incluindo emassamento e lixamento</t>
  </si>
  <si>
    <t>24.103.000110.SER</t>
  </si>
  <si>
    <t>Tinta impermeável de base mineral em pó</t>
  </si>
  <si>
    <t>24.103.000115.SER</t>
  </si>
  <si>
    <t>Pintura com tinta óleo em parede interna, com duas demãos, sem massa corrida</t>
  </si>
  <si>
    <t>24.103.000120.SER</t>
  </si>
  <si>
    <t>Pintura com tinta óleo em parede interna, com três demãos, sem massa corrida</t>
  </si>
  <si>
    <t>24.103.000125.SER</t>
  </si>
  <si>
    <t>Pintura com tinta óleo em parede interna com três demãos, sem massa corrida - com mão de obra empreitada</t>
  </si>
  <si>
    <t>24.103.000130.SER</t>
  </si>
  <si>
    <t>Pintura com tinta óleo em parede interna com duas demãos, sem massa corrida - com mão de obra empreitada</t>
  </si>
  <si>
    <t>24.103.000135.SER</t>
  </si>
  <si>
    <t>Pintura com tinta látex PVA em parede interna, com duas demãos, sem massa corrida</t>
  </si>
  <si>
    <t>24.103.000140.SER</t>
  </si>
  <si>
    <t>Pintura com tinta látex PVA em parede interna com duas demãos, sem massa corrida - com mão de obra empreitada</t>
  </si>
  <si>
    <t>24.103.000145.SER</t>
  </si>
  <si>
    <t>Pintura com tinta látex PVA em parede interna com três demãos, sem massa corrida - com mão de obra empreitada</t>
  </si>
  <si>
    <t>24.103.000150.SER</t>
  </si>
  <si>
    <t>Pintura com tinta látex PVA em parede interna, com três demãos, sem massa corrida</t>
  </si>
  <si>
    <t>24.103.000155.SER</t>
  </si>
  <si>
    <t>Revestimento texturizado de alta camada, aplicado com rolo</t>
  </si>
  <si>
    <t>24.103.000160.SER</t>
  </si>
  <si>
    <t>Revestimento texturizado de alta camada, aplicado com desempenadeira</t>
  </si>
  <si>
    <t>24.103.000165.SER</t>
  </si>
  <si>
    <t>Textura acrílica em parede com uma demão</t>
  </si>
  <si>
    <t>24.103.000170.SER</t>
  </si>
  <si>
    <t>Textura acrílica em parede externa com uma demão - com mão de obra empreitada</t>
  </si>
  <si>
    <t>24.103.000175.SER</t>
  </si>
  <si>
    <t>Preparação de ponte de aderência com adesivo à base de epóxi</t>
  </si>
  <si>
    <t>24.104</t>
  </si>
  <si>
    <t>Pisos</t>
  </si>
  <si>
    <t>24.104.000050.SER</t>
  </si>
  <si>
    <t>Pintura com tinta acrílica em piso de concreto, duas demãos, aplicada com rolo</t>
  </si>
  <si>
    <t>24.104.000060.SER</t>
  </si>
  <si>
    <t>Pintura com tinta acrílica em piso, para faixas de demarcação, com faixas de 5 cm de largura, aplicada com trincha</t>
  </si>
  <si>
    <t>24.104.000070.SER</t>
  </si>
  <si>
    <t>Preparação de ponte de aderência com adesivo à base de resina acrílica</t>
  </si>
  <si>
    <t>24.105</t>
  </si>
  <si>
    <t>24.105.000100.SER</t>
  </si>
  <si>
    <t>Jateamento em estrutura de aço carbono ao metal branco sspc-sp5</t>
  </si>
  <si>
    <t>24.105.000110.SER</t>
  </si>
  <si>
    <t>Jateamento em estrutura de aço carbono ao metal quase branco sspc-sp10</t>
  </si>
  <si>
    <t>24.105.000120.SER</t>
  </si>
  <si>
    <t>Jateamento em estrutura de aço carbono comercial sspc-sp6</t>
  </si>
  <si>
    <t>24.105.000130.SER</t>
  </si>
  <si>
    <t>Lixamento manual de superfície de concreto</t>
  </si>
  <si>
    <t>24.106</t>
  </si>
  <si>
    <t>Tratamento de concreto</t>
  </si>
  <si>
    <t>24.106.000050.SER</t>
  </si>
  <si>
    <t>Pintura hidrofugante sobre superfície de concreto com uma demão de silicone base água siliconatos</t>
  </si>
  <si>
    <t>24.106.000060.SER</t>
  </si>
  <si>
    <t>Pintura hidrofugante sobre superfície de concreto com duas demãos de silicone base solvente</t>
  </si>
  <si>
    <t>24.106.000070.SER</t>
  </si>
  <si>
    <t>Pintura hidrofugante sobre superfície de concreto com duas demãos de siloxano oligomérico base solvente</t>
  </si>
  <si>
    <t>24.106.000080.SER</t>
  </si>
  <si>
    <t>Pintura hidrofugante sobre superfície de tijolo à vista com uma demão de silicone</t>
  </si>
  <si>
    <t>24.106.000090.SER</t>
  </si>
  <si>
    <t>Pintura impermeabilizante sobre superfície de concreto com primer e duas demãos de verniz acrílico à base de água</t>
  </si>
  <si>
    <t>24.106.000100.SER</t>
  </si>
  <si>
    <t>Pintura impermeabilizante sobre superfície de concreto com duas demãos de verniz poliuretano alifático bicomponente</t>
  </si>
  <si>
    <t>24.106.000110.SER</t>
  </si>
  <si>
    <t>Pintura impermeabilizante sobre superfície de concreto com duas demãos de poliuretano alifático monocomponente</t>
  </si>
  <si>
    <t>24.106.000120.SER</t>
  </si>
  <si>
    <t>Pintura impermeabilizante sobre superfície de concreto com duas demãos de verniz acrílico à base de solvente</t>
  </si>
  <si>
    <t>24.106.000130.SER</t>
  </si>
  <si>
    <t>Pintura impermeabilizante sobre superfície de concreto com duas demãos de borracha clorada à base de solvente</t>
  </si>
  <si>
    <t>24.106.000140.SER</t>
  </si>
  <si>
    <t>Pintura impermeabilizante sobre superfície de concreto com duas demãos de sistema duplo epóxi-poliuretano</t>
  </si>
  <si>
    <t>26. Louças, metais e acessórios sanitários</t>
  </si>
  <si>
    <t>26.101</t>
  </si>
  <si>
    <t>Bacias sanitárias e bidês</t>
  </si>
  <si>
    <t>26.101.000050.SER</t>
  </si>
  <si>
    <t>Bacia sanitária de louça com caixa acoplada, com tampa e acessórios</t>
  </si>
  <si>
    <t>26.101.000060.SER</t>
  </si>
  <si>
    <t>Bacia sanitária de louça com caixa acoplada, com saída horizontal, tampa e acessórios</t>
  </si>
  <si>
    <t>26.101.000070.SER</t>
  </si>
  <si>
    <t>Bacia sanitária de louça, com tampa e acessórios</t>
  </si>
  <si>
    <t>26.101.000080.SER</t>
  </si>
  <si>
    <t>Bacia sanitária com barras de apoio em duas paredes, com assento sanitário para portadores de necessidades especiais</t>
  </si>
  <si>
    <t>26.101.000090.SER</t>
  </si>
  <si>
    <t>Bacia turca, de louça</t>
  </si>
  <si>
    <t>26.101.000100.SER</t>
  </si>
  <si>
    <t>Bidê de louça, com aparelho misturador e acessórios</t>
  </si>
  <si>
    <t>26.102</t>
  </si>
  <si>
    <t>Bancadas</t>
  </si>
  <si>
    <t>26.102.000050.SER</t>
  </si>
  <si>
    <t>Bancada em aço inoxidável</t>
  </si>
  <si>
    <t>26.102.000060.SER</t>
  </si>
  <si>
    <t>Tampo de granito para pia # 30 mm largura 060 m</t>
  </si>
  <si>
    <t>26.102.000070.SER</t>
  </si>
  <si>
    <t>Tampo de granito para lavatório # 30 mm largura 060 m</t>
  </si>
  <si>
    <t>26.102.000080.SER</t>
  </si>
  <si>
    <t>Tampo de mármore para pia # 30 mm largura 060 m</t>
  </si>
  <si>
    <t>26.103</t>
  </si>
  <si>
    <t>Banheiras</t>
  </si>
  <si>
    <t>26.103.000100.SER</t>
  </si>
  <si>
    <t>Banheira de fiberglass, com metais e acessórios</t>
  </si>
  <si>
    <t>26.104</t>
  </si>
  <si>
    <t>26.104.000050.SER</t>
  </si>
  <si>
    <t>Barra de apoio para lavatório de louça, para portadores de deficiência física, comprimento 60 cm, largura 45 cm</t>
  </si>
  <si>
    <t>26.104.000060.SER</t>
  </si>
  <si>
    <t>Barra de apoio para portadores de necessidades especiais, largura 80 cm</t>
  </si>
  <si>
    <t>26.104.000070.SER</t>
  </si>
  <si>
    <t>Barra de apoio para portadores de necessidades especiais, largura 90 cm</t>
  </si>
  <si>
    <t>26.107</t>
  </si>
  <si>
    <t>Caixas de descarga</t>
  </si>
  <si>
    <t>26.107.000100.SER</t>
  </si>
  <si>
    <t>Caixa de descarga suspensa, de plástico</t>
  </si>
  <si>
    <t>26.108</t>
  </si>
  <si>
    <t>Chuveiros e duchas</t>
  </si>
  <si>
    <t>26.108.000050.SER</t>
  </si>
  <si>
    <t>Chuveiro metalico com ducha articulada</t>
  </si>
  <si>
    <t>26.108.000070.SER</t>
  </si>
  <si>
    <t>Chuveiro-ducha metálico</t>
  </si>
  <si>
    <t>26.108.000090.SER</t>
  </si>
  <si>
    <t>Ducha manual</t>
  </si>
  <si>
    <t>26.109</t>
  </si>
  <si>
    <t>Gabinetes</t>
  </si>
  <si>
    <t>26.109.000100.SER</t>
  </si>
  <si>
    <t>Armário de embutir para lavatório, 45 x 60 cm, com espelho</t>
  </si>
  <si>
    <t>26.110</t>
  </si>
  <si>
    <t>Lavatórios e cubas</t>
  </si>
  <si>
    <t>26.110.000050.SER</t>
  </si>
  <si>
    <t>Lavatório de louça com coluna suspensa, barra de apoio de canto e misturador monocomando, para pessoas portadoras de necessidades especiais</t>
  </si>
  <si>
    <t>26.110.000060.SER</t>
  </si>
  <si>
    <t>Lavatório de louça de embutir (cuba), com torneira de pressão e acessórios</t>
  </si>
  <si>
    <t>26.110.000070.SER</t>
  </si>
  <si>
    <t>Lavatório de louça de embutir (cuba), com aparelho misturador e acessórios</t>
  </si>
  <si>
    <t>26.110.000080.SER</t>
  </si>
  <si>
    <t>Lavatório de louça, com coluna, aparelho misturador e acessórios</t>
  </si>
  <si>
    <t>26.110.000090.SER</t>
  </si>
  <si>
    <t>Lavatório de louça, sem coluna, com torneira de pressão e acessórios - sifão</t>
  </si>
  <si>
    <t>26.110.000100.SER</t>
  </si>
  <si>
    <t>Lavatório de louça, sem coluna, com torneira de pressão e acessórios</t>
  </si>
  <si>
    <t>26.110.000110.SER</t>
  </si>
  <si>
    <t>Lavatório em polipropileno, com torneira de pressão e acessórios, dimensões 0,36 x 0,26 m</t>
  </si>
  <si>
    <t>26.110.000120.SER</t>
  </si>
  <si>
    <t>Lavatório em polipropileno, com torneira de pressão e acessórios, dimensões 0,48 x 0,39 m</t>
  </si>
  <si>
    <t>26.110.000130.SER</t>
  </si>
  <si>
    <t>Cuba de aço inoxidável simples 40 x 34 x 12,5 cm</t>
  </si>
  <si>
    <t>26.110.000140.SER</t>
  </si>
  <si>
    <t>Cuba de aço inoxidável retangular dupla 40 x 73 x 12,5 cm</t>
  </si>
  <si>
    <t>26.111</t>
  </si>
  <si>
    <t>Mictórios</t>
  </si>
  <si>
    <t>26.111.000050.SER</t>
  </si>
  <si>
    <t>Mictório de aço inoxidável coletivo</t>
  </si>
  <si>
    <t>26.111.000070.SER</t>
  </si>
  <si>
    <t>Mictório coletivo de fiberglass 1,40 x 0,22 x 0,44 m</t>
  </si>
  <si>
    <t>26.111.000090.SER</t>
  </si>
  <si>
    <t>Mictório individual de fiberglass 0,29 x 0,48 x 0,23 m</t>
  </si>
  <si>
    <t>26.111.000110.SER</t>
  </si>
  <si>
    <t>Mictório de louça individual</t>
  </si>
  <si>
    <t>26.112</t>
  </si>
  <si>
    <t>Misturadores</t>
  </si>
  <si>
    <t>26.112.000100.SER</t>
  </si>
  <si>
    <t>Misturador em metal cromado para pia de cozinha instalação mesa</t>
  </si>
  <si>
    <t>26.112.000120.SER</t>
  </si>
  <si>
    <t>Misturador em metal cromado para pia de cozinha instalação parede</t>
  </si>
  <si>
    <t>26.113</t>
  </si>
  <si>
    <t>Pias</t>
  </si>
  <si>
    <t>26.113.000100.SER</t>
  </si>
  <si>
    <t>Pia de cozinha de aço inoxidável, cuba dupla, 2,00 x 0,54 m</t>
  </si>
  <si>
    <t>26.113.000120.SER</t>
  </si>
  <si>
    <t>Pia de cozinha de aço inoxidável, cuba simples, 1,60 x 0,54 m</t>
  </si>
  <si>
    <t>26.114</t>
  </si>
  <si>
    <t>Piso-box</t>
  </si>
  <si>
    <t>26.114.000100.SER</t>
  </si>
  <si>
    <t>Piso-box de fiberglass, dimensões 80 x 80 x 8,5 cm</t>
  </si>
  <si>
    <t>26.114.000120.SER</t>
  </si>
  <si>
    <t>Piso-box de fiberglass, dimensões 80 x 80 x 11,5 cm</t>
  </si>
  <si>
    <t>26.114.000140.SER</t>
  </si>
  <si>
    <t>Piso-box de fiberglass, dimensões 101 x 89 x 19 cm</t>
  </si>
  <si>
    <t>26.115</t>
  </si>
  <si>
    <t>Porta-papel</t>
  </si>
  <si>
    <t>26.115.000100.SER</t>
  </si>
  <si>
    <t>Porta-papel de louça branca ou em cores</t>
  </si>
  <si>
    <t>26.116</t>
  </si>
  <si>
    <t>Porta-toalha</t>
  </si>
  <si>
    <t>26.116.000100.SER</t>
  </si>
  <si>
    <t>Porta-toalha de louça branca ou em cores</t>
  </si>
  <si>
    <t>26.117</t>
  </si>
  <si>
    <t>Pressurizador</t>
  </si>
  <si>
    <t>26.117.000100.SER</t>
  </si>
  <si>
    <t>Pressurizador elétrico automático para chuveiro 7500 W - 220 V</t>
  </si>
  <si>
    <t>26.118</t>
  </si>
  <si>
    <t>Saboneteira</t>
  </si>
  <si>
    <t>26.118.000100.SER</t>
  </si>
  <si>
    <t>Saboneteira de louça 15 x 15 cm sem alça</t>
  </si>
  <si>
    <t>26.118.000120.SER</t>
  </si>
  <si>
    <t>Saboneteira de louça 7,5 x 15 cm</t>
  </si>
  <si>
    <t>26.119</t>
  </si>
  <si>
    <t>Tanques</t>
  </si>
  <si>
    <t>26.119.000100.SER</t>
  </si>
  <si>
    <t>Tanque de aço inoxidável</t>
  </si>
  <si>
    <t>26.119.000120.SER</t>
  </si>
  <si>
    <t>Tanque de louça com coluna</t>
  </si>
  <si>
    <t>26.119.000140.SER</t>
  </si>
  <si>
    <t>Tanque em polipropileno 15 litros dimensões 49 x 43 x 28 cm</t>
  </si>
  <si>
    <t>26.119.000160.SER</t>
  </si>
  <si>
    <t>Tanque em polipropileno 24 litros dimensões 58 x 52 x 32 cm</t>
  </si>
  <si>
    <t>26.120</t>
  </si>
  <si>
    <t>Torneiras</t>
  </si>
  <si>
    <t>26.120.000100.SER</t>
  </si>
  <si>
    <t>Torneira de pressão metálica para pia</t>
  </si>
  <si>
    <t>26.120.000120.SER</t>
  </si>
  <si>
    <t>Torneira de pressão metálica para uso geral</t>
  </si>
  <si>
    <t>27. Vidros</t>
  </si>
  <si>
    <t>27.101</t>
  </si>
  <si>
    <t>Liso</t>
  </si>
  <si>
    <t>27.101.000050.SER</t>
  </si>
  <si>
    <t>Vidro cristal liso # 4 mm colocado em caixilho com massa</t>
  </si>
  <si>
    <t>27.101.000060.SER</t>
  </si>
  <si>
    <t>Vidro cristal liso # 5 mm colocado em caixilho com massa</t>
  </si>
  <si>
    <t>27.101.000070.SER</t>
  </si>
  <si>
    <t>Vidro cristal liso # 6 mm colocado em caixilho com massa</t>
  </si>
  <si>
    <t>27.102</t>
  </si>
  <si>
    <t>Fantasia</t>
  </si>
  <si>
    <t>27.102.000100.SER</t>
  </si>
  <si>
    <t>Vidro fantasia # 4 mm colocado em caixilho com massa</t>
  </si>
  <si>
    <t>27.103</t>
  </si>
  <si>
    <t>Temperado</t>
  </si>
  <si>
    <t>27.103.000100.SER</t>
  </si>
  <si>
    <t>Vidro temperado incolor # 6 mm colocado em caixilho com gaxeta de neoprene</t>
  </si>
  <si>
    <t>27.103.000120.SER</t>
  </si>
  <si>
    <t>Vidro temperado incolor # 8 mm colocado em caixilho com gaxeta de neoprene</t>
  </si>
  <si>
    <t>27.103.000140.SER</t>
  </si>
  <si>
    <t>Vidro temperado incolor # 10 mm colocado em caixilho com gaxeta de neoprene</t>
  </si>
  <si>
    <t>27.103.000160.SER</t>
  </si>
  <si>
    <t>Vidro temperado fixo # 10 mm, com bandeira, com ferragem cromada - vão 900 x 3500 mm</t>
  </si>
  <si>
    <t>27.103.000180.SER</t>
  </si>
  <si>
    <t>Vidro temperado fixo # 10 mm, uma folha, com ferragem cromada - vão 900 x 2100 mm</t>
  </si>
  <si>
    <t>27.103.000200.SER</t>
  </si>
  <si>
    <t>Vidro temperado fixo # 10 mm, duas folhas, com ferragem cromada - vão 1800 x 2100 mm</t>
  </si>
  <si>
    <t>27.103.000220.SER</t>
  </si>
  <si>
    <t>Vidro temperado fixo # 10 mm, três folhas, com ferragem cromada - vão 2700 x 2100 mm</t>
  </si>
  <si>
    <t>27.103.000240.SER</t>
  </si>
  <si>
    <t>Vidro temperado fixo # 10 mm, duas folhas com duas bandeiras e um contravento, com ferragem cromada - vão 1800 x 3500 mm</t>
  </si>
  <si>
    <t>27.103.000260.SER</t>
  </si>
  <si>
    <t>Vidro temperado fixo # 10 mm, duas folhas e basculante, com ferragem cromada - vão 1800 x 2100 mm</t>
  </si>
  <si>
    <t>27.103.000280.SER</t>
  </si>
  <si>
    <t>Vidro temperado fixo # 10 mm, basculante, com ferragem cromada - vão 900 x 2100 mm</t>
  </si>
  <si>
    <t>27.103.000300.SER</t>
  </si>
  <si>
    <t>Vidro temperado fixo # 10 mm, três folhas e duas basculantes, com ferragem cromada - vão 2700 x 2100 mm</t>
  </si>
  <si>
    <t>27.103.000320.SER</t>
  </si>
  <si>
    <t>Vidro temperado fixo # 10 mm, três folhas, com três bandeiras e dois contraventos, com ferragem cromada - vão 2700 x 3500 mm</t>
  </si>
  <si>
    <t>27.103.000340.SER</t>
  </si>
  <si>
    <t>Porta de vidro temperado # 10 mm, com bandeira, com ferragem e mola hidráulica - vão 900 x 2900 mm</t>
  </si>
  <si>
    <t>27.103.000360.SER</t>
  </si>
  <si>
    <t>Porta de vidro temperado # 10 mm</t>
  </si>
  <si>
    <t>27.103.000380.SER</t>
  </si>
  <si>
    <t>Porta de vidro temperado # 10 mm, uma folha, com ferragem e mola hidráulica - vão 900 x 2100 mm</t>
  </si>
  <si>
    <t>27.103.000400.SER</t>
  </si>
  <si>
    <t>Porta de vidro temperado # 10 mm, duas folhas, com ferragem e mola hidráulica - vão 1800 x 2100 mm</t>
  </si>
  <si>
    <t>27.103.000420.SER</t>
  </si>
  <si>
    <t>Porta de vidro temperado # 10 mm, uma folha, com bandeira, com ferragem e mola hidráulica - vão 900 x 3500 mm</t>
  </si>
  <si>
    <t>27.103.000440.SER</t>
  </si>
  <si>
    <t>Porta de vidro temperado # 10 mm, duas folhas, com bandeira, com ferragem e mola hidráulica - vão 1800 x 3500 mm</t>
  </si>
  <si>
    <t>27.103.000460.SER</t>
  </si>
  <si>
    <t>Porta de vidro temperado # 10 mm, duas folhas, com bandeira, com ferragem e mola hidráulica - vão 1800 x 2900 mm</t>
  </si>
  <si>
    <t>27.103.000480.SER</t>
  </si>
  <si>
    <t>Porta de vidro temperado # 10 mm, duas folhas móveis, com bandeira e duas folhas laterais fixas, com ferragem e mola hidráulica - vão 3600 x 2900 mm</t>
  </si>
  <si>
    <t>27.103.000500.SER</t>
  </si>
  <si>
    <t>Porta de vidro temperado # 10 mm, duas folhas móveis, três bandeiras, dois contraventos e duas folhas laterais fixas, com ferragem e mola hidráulica - vão 3600 x 3500 mm</t>
  </si>
  <si>
    <t>27.104</t>
  </si>
  <si>
    <t>Laminado</t>
  </si>
  <si>
    <t>27.104.000100.SER</t>
  </si>
  <si>
    <t>Vidro cristal laminado # 6 mm colocado em caixilho com gaxeta de neoprene</t>
  </si>
  <si>
    <t>27.104.000130.SER</t>
  </si>
  <si>
    <t>Vidro cristal laminado # 8 mm colocado em caixilho com gaxeta de neoprene</t>
  </si>
  <si>
    <t>27.104.000160.SER</t>
  </si>
  <si>
    <t>Vidro cristal laminado # 10 mm colocado em caixilho com gaxeta de neoprene</t>
  </si>
  <si>
    <t>27.104.000190.SER</t>
  </si>
  <si>
    <t>Vidro cristal laminado # 12 mm colocado em caixilho com gaxeta de neoprene</t>
  </si>
  <si>
    <t>27.105</t>
  </si>
  <si>
    <t>Aramados</t>
  </si>
  <si>
    <t>27.105.000100.SER</t>
  </si>
  <si>
    <t>Vidro aramado # 6 mm colocado em caixilho com massa</t>
  </si>
  <si>
    <t>27.106</t>
  </si>
  <si>
    <t>Refletivo</t>
  </si>
  <si>
    <t>27.106.000100.SER</t>
  </si>
  <si>
    <t>Vidro refletivo # 5 mm para controle solar de fachadas - antélio, colocado em caixilho, com gaxeta de neoprene</t>
  </si>
  <si>
    <t>27.106.000130.SER</t>
  </si>
  <si>
    <t>Vidro refletivo # 6 mm para controle solar de fachadas - antélio, colocado em caixilho, com gaxeta de neoprene</t>
  </si>
  <si>
    <t>27.106.000160.SER</t>
  </si>
  <si>
    <t>Vidro refletivo # 8 mm para controle solar de fachadas - antélio, colocado em caixilho, com gaxeta de neoprene</t>
  </si>
  <si>
    <t>27.106.000190.SER</t>
  </si>
  <si>
    <t>Vidro refletivo # 10 mm para controle solar de fachadas - antélio, colocado em caixilho,com gaxeta de neoprene</t>
  </si>
  <si>
    <t>27.107</t>
  </si>
  <si>
    <t>27.107.000100.SER</t>
  </si>
  <si>
    <t>Espelho cristal para sanitário # 5 mm</t>
  </si>
  <si>
    <t>30. Urbanização e serviços externos</t>
  </si>
  <si>
    <t>30.105</t>
  </si>
  <si>
    <t>Redes externas, drenagem - Redes e galerias</t>
  </si>
  <si>
    <t>30.105.000100.SER</t>
  </si>
  <si>
    <t>Tubo de concreto Ø 200 mm para águas pluviais rejuntado com argamassa de cimento e areia 1:3</t>
  </si>
  <si>
    <t>30.105.000103.SER</t>
  </si>
  <si>
    <t>Tubo de concreto Ø 300 mm para águas pluviais rejuntado com argamassa de cimento e areia 1:3</t>
  </si>
  <si>
    <t>30.105.000106.SER</t>
  </si>
  <si>
    <t>Tubo de concreto Ø 400 mm para águas pluviais rejuntado com argamassa de cimento e areia 1:3</t>
  </si>
  <si>
    <t>30.105.000109.SER</t>
  </si>
  <si>
    <t>Tubo de concreto Ø 500 mm para águas pluviais rejuntado com argamassa de cimento e areia 1:3</t>
  </si>
  <si>
    <t>30.105.000112.SER</t>
  </si>
  <si>
    <t>Tubo de concreto Ø 600 mm para águas pluviais rejuntado com argamassa de cimento e areia 1:3</t>
  </si>
  <si>
    <t>30.105.000115.SER</t>
  </si>
  <si>
    <t>Tubo de concreto armado Ø 300 mm para águas pluviais rejuntado com argamassa de cimento e areia 1:3</t>
  </si>
  <si>
    <t>30.105.000118.SER</t>
  </si>
  <si>
    <t>Tubo de concreto armado Ø 400 mm para águas pluviais rejuntado com argamassa de cimento e areia 1:3</t>
  </si>
  <si>
    <t>30.105.000121.SER</t>
  </si>
  <si>
    <t>Tubo de concreto armado Ø 500 mm para águas pluviais rejuntado com argamassa de cimento e areia 1:3</t>
  </si>
  <si>
    <t>30.105.000124.SER</t>
  </si>
  <si>
    <t>Tubo de concreto armado Ø 600 mm para águas pluviais rejuntado com argamassa de cimento e areia 1:3</t>
  </si>
  <si>
    <t>30.105.000127.SER</t>
  </si>
  <si>
    <t>Tubo de concreto armado Ø 800 mm para águas pluviais rejuntado com argamassa de cimento e areia 1:3</t>
  </si>
  <si>
    <t>30.105.000130.SER</t>
  </si>
  <si>
    <t>Tubo de concreto armado Ø 1000 mm para águas pluviais rejuntado com argamassa de cimento e areia 1:3</t>
  </si>
  <si>
    <t>30.105.000133.SER</t>
  </si>
  <si>
    <t>Tubo de concreto armado Ø 1200 mm para águas pluviais rejuntado com argamassa de cimento e areia 1:3</t>
  </si>
  <si>
    <t>30.105.000136.SER</t>
  </si>
  <si>
    <t>Tubo de concreto armado Ø 1500 mm para águas pluviais rejuntado com argamassa de cimento e areia 1:3</t>
  </si>
  <si>
    <t>30.105.000150.SER</t>
  </si>
  <si>
    <t>Assentamento tubo de concreto Ø 200 mm para águas pluviais rejuntado com argamassa de cimento e areia 1:3</t>
  </si>
  <si>
    <t>30.105.000153.SER</t>
  </si>
  <si>
    <t>Assentamento tubo de concreto Ø 300 mm para águas pluviais rejuntado com argamassa de cimento e areia 1:3</t>
  </si>
  <si>
    <t>30.105.000156.SER</t>
  </si>
  <si>
    <t>Assentamento tubo de concreto Ø 400 mm para águas pluviais rejuntado com argamassa de cimento e areia 1:3</t>
  </si>
  <si>
    <t>30.105.000159.SER</t>
  </si>
  <si>
    <t>Assentamento tubo de concreto Ø 500 mm para águas pluviais rejuntado com argamassa de cimento e areia 1:3</t>
  </si>
  <si>
    <t>30.105.000162.SER</t>
  </si>
  <si>
    <t>Assentamento tubo de concreto Ø 600 mm para águas pluviais rejuntado com argamassa de cimento e areia 1:3</t>
  </si>
  <si>
    <t>30.105.000165.SER</t>
  </si>
  <si>
    <t>Assentamento tubo de concreto Ø 800 mm para águas pluviais rejuntado com argamassa de cimento e areia 1:3</t>
  </si>
  <si>
    <t>30.105.000168.SER</t>
  </si>
  <si>
    <t>Assentamento tubo de concreto Ø 1000 mm para águas pluviais rejuntado com argamassa de cimento e areia 1:3</t>
  </si>
  <si>
    <t>30.105.000171.SER</t>
  </si>
  <si>
    <t>Assentamento tubo de concreto Ø 1200 mm para águas pluviais rejuntado com argamassa de cimento e areia 1:3</t>
  </si>
  <si>
    <t>30.105.000174.SER</t>
  </si>
  <si>
    <t>Assentamento tubo de concreto Ø 1500 mm para águas pluviais rejuntado com argamassa de cimento e areia 1:3</t>
  </si>
  <si>
    <t>30.105.000258.SER</t>
  </si>
  <si>
    <t>Galeria em tubos de concreto Ø 0,4 m inclusive berço</t>
  </si>
  <si>
    <t>30.105.000261.SER</t>
  </si>
  <si>
    <t>Galeria em tubos de concreto Ø 0,6 m inclusive berço</t>
  </si>
  <si>
    <t>30.105.000264.SER</t>
  </si>
  <si>
    <t>Galeria em tubos de concreto Ø 0,8 m inclusive berço</t>
  </si>
  <si>
    <t>30.105.000267.SER</t>
  </si>
  <si>
    <t>Galeria em tubos de concreto Ø 1,0 m inclusive berço</t>
  </si>
  <si>
    <t>30.105.000270.SER</t>
  </si>
  <si>
    <t>Galeria em tubos de concreto Ø 1,2 m inclusive berço</t>
  </si>
  <si>
    <t>30.105.000273.SER</t>
  </si>
  <si>
    <t>Galeria em tubos de concreto Ø 1,5 m inclusive berço</t>
  </si>
  <si>
    <t>30.105.000311.SER</t>
  </si>
  <si>
    <t>Galeria dupla em tubos de concreto Ø 0,8 m inclusive berço</t>
  </si>
  <si>
    <t>30.105.000313.SER</t>
  </si>
  <si>
    <t>Galeria dupla em tubos de concreto Ø 1,0 m inclusive berço</t>
  </si>
  <si>
    <t>30.105.000315.SER</t>
  </si>
  <si>
    <t>Galeria dupla em tubos de concreto Ø 1,2 m inclusive berço</t>
  </si>
  <si>
    <t>30.105.000317.SER</t>
  </si>
  <si>
    <t>Galeria dupla em tubos de concreto Ø 1,5 m inclusive berço</t>
  </si>
  <si>
    <t>30.105.000415.SER</t>
  </si>
  <si>
    <t>Galeria tripla em tubos de concreto Ø 1,0 m inclusive berço</t>
  </si>
  <si>
    <t>30.105.000418.SER</t>
  </si>
  <si>
    <t>Galeria tripla em tubos de concreto Ø 1,2 m inclusive berço</t>
  </si>
  <si>
    <t>30.105.000421.SER</t>
  </si>
  <si>
    <t>Galeria tripla em tubos de concreto Ø 1,5 m inclusive berço</t>
  </si>
  <si>
    <t>30.105.000500.SER</t>
  </si>
  <si>
    <t>Apoio em concreto para galeria tubular simples Ø 0,40 m</t>
  </si>
  <si>
    <t>30.105.000503.SER</t>
  </si>
  <si>
    <t>Apoio em concreto para galeria tubular simples Ø 0,60 m</t>
  </si>
  <si>
    <t>30.105.000506.SER</t>
  </si>
  <si>
    <t>Apoio em concreto para galeria tubular simples Ø 0,80 m</t>
  </si>
  <si>
    <t>30.105.000509.SER</t>
  </si>
  <si>
    <t>Apoio em concreto para galeria tubular simples Ø 1,0 m</t>
  </si>
  <si>
    <t>30.105.000512.SER</t>
  </si>
  <si>
    <t>Apoio em concreto para galeria tubular simples Ø 1,2 m</t>
  </si>
  <si>
    <t>30.105.000515.SER</t>
  </si>
  <si>
    <t>Apoio em concreto para galeria tubular simples Ø 1,5 m</t>
  </si>
  <si>
    <t>30.105.000518.SER</t>
  </si>
  <si>
    <t>Apoio em concreto para galeria tubular dupla Ø 0,8 m</t>
  </si>
  <si>
    <t>30.105.000521.SER</t>
  </si>
  <si>
    <t>Apoio em concreto para galeria tubular dupla Ø 1,0 m</t>
  </si>
  <si>
    <t>30.105.000524.SER</t>
  </si>
  <si>
    <t>Apoio em concreto para galeria tubular dupla Ø 1,2 m</t>
  </si>
  <si>
    <t>30.105.000527.SER</t>
  </si>
  <si>
    <t>Apoio em concreto para galeria tubular dupla Ø 1,5 m</t>
  </si>
  <si>
    <t>30.105.000530.SER</t>
  </si>
  <si>
    <t>Apoio em concreto para galeria tubular tripla Ø 1,0 m</t>
  </si>
  <si>
    <t>30.105.000533.SER</t>
  </si>
  <si>
    <t>Apoio em concreto para galeria tubular tripla Ø 1,2 m</t>
  </si>
  <si>
    <t>30.105.000536.SER</t>
  </si>
  <si>
    <t>Apoio em concreto para galeria tubular tripla Ø 1,5 m</t>
  </si>
  <si>
    <t>30.105.000611.SER</t>
  </si>
  <si>
    <t>Boca em concreto para galeria tubular Ø 0,4 m esconsa a 15°</t>
  </si>
  <si>
    <t>30.105.000613.SER</t>
  </si>
  <si>
    <t>Boca em concreto para galeria tubular Ø 0,4 m esconsa a 30°</t>
  </si>
  <si>
    <t>30.105.000615.SER</t>
  </si>
  <si>
    <t>Boca em concreto para galeria tubular Ø 0,4 m esconsa a 45°</t>
  </si>
  <si>
    <t>30.105.000617.SER</t>
  </si>
  <si>
    <t>Boca em concreto para galeria tubular Ø 0,4 m normal</t>
  </si>
  <si>
    <t>30.105.000619.SER</t>
  </si>
  <si>
    <t>Boca em concreto para galeria tubular Ø 0,6 m esconsa a 15°</t>
  </si>
  <si>
    <t>30.105.000621.SER</t>
  </si>
  <si>
    <t>Boca em concreto para galeria tubular Ø 0,6 m esconsa a 30°</t>
  </si>
  <si>
    <t>30.105.000623.SER</t>
  </si>
  <si>
    <t>Boca em concreto para galeria tubular Ø 0,6 m esconsa a 45°</t>
  </si>
  <si>
    <t>30.105.000625.SER</t>
  </si>
  <si>
    <t>Boca em concreto para galeria tubular Ø 0,6 m normal</t>
  </si>
  <si>
    <t>30.105.000627.SER</t>
  </si>
  <si>
    <t>Boca em concreto para galeria tubular Ø 0,8 m esconsa a 15°</t>
  </si>
  <si>
    <t>30.105.000629.SER</t>
  </si>
  <si>
    <t>Boca em concreto para galeria tubular Ø 0,8 m esconsa a 30°</t>
  </si>
  <si>
    <t>30.105.000631.SER</t>
  </si>
  <si>
    <t>Boca em concreto para galeria tubular Ø 0,8 m esconsa a 45°</t>
  </si>
  <si>
    <t>30.105.000633.SER</t>
  </si>
  <si>
    <t>Boca em concreto para galeria tubular Ø 0,8 m normal</t>
  </si>
  <si>
    <t>30.105.000635.SER</t>
  </si>
  <si>
    <t>Boca em concreto para galeria tubular Ø 1,0 m esconsa a 15°</t>
  </si>
  <si>
    <t>30.105.000637.SER</t>
  </si>
  <si>
    <t>Boca em concreto para galeria tubular Ø 1,0 m esconsa a 30°</t>
  </si>
  <si>
    <t>30.105.000639.SER</t>
  </si>
  <si>
    <t>Boca em concreto para galeria tubular Ø 1,0 m esconsa a 45°</t>
  </si>
  <si>
    <t>30.105.000641.SER</t>
  </si>
  <si>
    <t>Boca em concreto para galeria tubular Ø 1,0 m normal</t>
  </si>
  <si>
    <t>30.105.000643.SER</t>
  </si>
  <si>
    <t>Boca em concreto para galeria tubular Ø 1,2 m esconsa a 15°</t>
  </si>
  <si>
    <t>30.105.000645.SER</t>
  </si>
  <si>
    <t>Boca em concreto para galeria tubular Ø 1,2 m esconsa a 30°</t>
  </si>
  <si>
    <t>30.105.000647.SER</t>
  </si>
  <si>
    <t>Boca em concreto para galeria tubular Ø 1,2 m esconsa a 45°</t>
  </si>
  <si>
    <t>30.105.000649.SER</t>
  </si>
  <si>
    <t>Boca em concreto para galeria tubular Ø 1,2 m normal</t>
  </si>
  <si>
    <t>30.105.000651.SER</t>
  </si>
  <si>
    <t>Boca em concreto para galeria tubular Ø 1,5 m esconsa a 15°</t>
  </si>
  <si>
    <t>30.105.000653.SER</t>
  </si>
  <si>
    <t>Boca em concreto para galeria tubular Ø 1,5 m esconsa a 30°</t>
  </si>
  <si>
    <t>30.105.000655.SER</t>
  </si>
  <si>
    <t>Boca em concreto para galeria tubular Ø 1,5 m esconsa a 45°</t>
  </si>
  <si>
    <t>30.105.000657.SER</t>
  </si>
  <si>
    <t>Boca em concreto para galeria tubular Ø 1,5 m normal</t>
  </si>
  <si>
    <t>30.105.000711.SER</t>
  </si>
  <si>
    <t>Boca em concreto para galeria tubular dupla Ø 0,8 m esconsa a 15°</t>
  </si>
  <si>
    <t>30.105.000713.SER</t>
  </si>
  <si>
    <t>Boca em concreto para galeria tubular dupla Ø 0,8 m esconsa a 30°</t>
  </si>
  <si>
    <t>30.105.000715.SER</t>
  </si>
  <si>
    <t>Boca em concreto para galeria tubular dupla Ø 0,8 m esconsa a 45°</t>
  </si>
  <si>
    <t>30.105.000717.SER</t>
  </si>
  <si>
    <t>Boca em concreto para galeria tubular dupla Ø 0,8 m normal</t>
  </si>
  <si>
    <t>30.105.000719.SER</t>
  </si>
  <si>
    <t>Boca em concreto para galeria tubular dupla Ø 1,0 m esconsa a 15°</t>
  </si>
  <si>
    <t>30.105.000721.SER</t>
  </si>
  <si>
    <t>Boca em concreto para galeria tubular dupla Ø 1,0 m esconsa a 30°</t>
  </si>
  <si>
    <t>30.105.000723.SER</t>
  </si>
  <si>
    <t>Boca em concreto para galeria tubular dupla Ø 1,0 m esconsa a 45°</t>
  </si>
  <si>
    <t>30.105.000725.SER</t>
  </si>
  <si>
    <t>Boca em concreto para galeria tubular dupla Ø 1,0 m normal</t>
  </si>
  <si>
    <t>30.105.000727.SER</t>
  </si>
  <si>
    <t>Boca em concreto para galeria tubular dupla Ø 1,2 m esconsa a 15°</t>
  </si>
  <si>
    <t>30.105.000729.SER</t>
  </si>
  <si>
    <t>Boca em concreto para galeria tubular dupla Ø 1,2 m esconsa a 30°</t>
  </si>
  <si>
    <t>30.105.000731.SER</t>
  </si>
  <si>
    <t>Boca em concreto para galeria tubular dupla Ø 1,2 m esconsa a 45°</t>
  </si>
  <si>
    <t>30.105.000733.SER</t>
  </si>
  <si>
    <t>Boca em concreto para galeria tubular dupla Ø 1,2 m normal</t>
  </si>
  <si>
    <t>30.105.000735.SER</t>
  </si>
  <si>
    <t>Boca em concreto para galeria tubular dupla Ø 1,5 m esconsa a 15°</t>
  </si>
  <si>
    <t>30.105.000737.SER</t>
  </si>
  <si>
    <t>Boca em concreto para galeria tubular dupla Ø 1,5 m esconsa a 30°</t>
  </si>
  <si>
    <t>30.105.000739.SER</t>
  </si>
  <si>
    <t>Boca em concreto para galeria tubular dupla Ø 1,5 m esconsa a 45°</t>
  </si>
  <si>
    <t>30.105.000741.SER</t>
  </si>
  <si>
    <t>Boca em concreto para galeria tubular dupla Ø 1,5 m normal</t>
  </si>
  <si>
    <t>30.105.000811.SER</t>
  </si>
  <si>
    <t>Boca em concreto para galeria tubular tripla Ø 0,8 m esconsa a 15°</t>
  </si>
  <si>
    <t>30.105.000813.SER</t>
  </si>
  <si>
    <t>Boca em concreto para galeria tubular tripla Ø 0,8 m esconsa a 30°</t>
  </si>
  <si>
    <t>30.105.000815.SER</t>
  </si>
  <si>
    <t>Boca em concreto para galeria tubular tripla Ø 0,8 m esconsa a 45°</t>
  </si>
  <si>
    <t>30.105.000817.SER</t>
  </si>
  <si>
    <t>Boca em concreto para galeria tubular tripla Ø 0,8 m normal</t>
  </si>
  <si>
    <t>30.105.000819.SER</t>
  </si>
  <si>
    <t>Boca em concreto para galeria tubular tripla Ø 1,0 m esconsa a 15°</t>
  </si>
  <si>
    <t>30.105.000821.SER</t>
  </si>
  <si>
    <t>Boca em concreto para galeria tubular tripla Ø 1,0 m esconsa a 30°</t>
  </si>
  <si>
    <t>30.105.000823.SER</t>
  </si>
  <si>
    <t>Boca em concreto para galeria tubular tripla Ø 1,0 m esconsa a 45°</t>
  </si>
  <si>
    <t>30.105.000825.SER</t>
  </si>
  <si>
    <t>Boca em concreto para galeria tubular tripla Ø 1,0 m normal</t>
  </si>
  <si>
    <t>30.105.000827.SER</t>
  </si>
  <si>
    <t>Boca em concreto para galeria tubular tripla Ø 1,2 m esconsa a 15°</t>
  </si>
  <si>
    <t>30.105.000829.SER</t>
  </si>
  <si>
    <t>Boca em concreto para galeria tubular tripla Ø 1,2 m esconsa a 30°</t>
  </si>
  <si>
    <t>30.105.000831.SER</t>
  </si>
  <si>
    <t>Boca em concreto para galeria tubular tripla Ø 1,2 m esconsa a 45°</t>
  </si>
  <si>
    <t>30.105.000833.SER</t>
  </si>
  <si>
    <t>Boca em concreto para galeria tubular tripla Ø 1,2 m normal</t>
  </si>
  <si>
    <t>30.105.000835.SER</t>
  </si>
  <si>
    <t>Boca em concreto para galeria tubular tripla Ø 1,5 m esconsa a 15°</t>
  </si>
  <si>
    <t>30.105.000837.SER</t>
  </si>
  <si>
    <t>Boca em concreto para galeria tubular tripla Ø 1,5 m esconsa a 30°</t>
  </si>
  <si>
    <t>30.105.000839.SER</t>
  </si>
  <si>
    <t>Boca em concreto para galeria tubular tripla Ø 1,5 m esconsa a 45°</t>
  </si>
  <si>
    <t>30.105.000841.SER</t>
  </si>
  <si>
    <t>Boca em concreto para galeria tubular tripla Ø 1,5 m normal</t>
  </si>
  <si>
    <t>30.105.000911.SER</t>
  </si>
  <si>
    <t>Dissipador de energia para saída de galeria tubular simples Ø 0,4 m boca normal</t>
  </si>
  <si>
    <t>30.105.000913.SER</t>
  </si>
  <si>
    <t>Dissipador de energia para saída de galeria tubular simples Ø 0,6 m boca normal</t>
  </si>
  <si>
    <t>30.105.000915.SER</t>
  </si>
  <si>
    <t>Dissipador de energia para saída de galeria tubular simples Ø 0,8 m boca normal</t>
  </si>
  <si>
    <t>30.105.000917.SER</t>
  </si>
  <si>
    <t>Dissipador de energia para saída de galeria tubular simples Ø 1,0 m boca normal</t>
  </si>
  <si>
    <t>30.105.000919.SER</t>
  </si>
  <si>
    <t>Dissipador de energia para saída de galeria tubular simples Ø 1,2 m boca normal</t>
  </si>
  <si>
    <t>30.105.000921.SER</t>
  </si>
  <si>
    <t>Dissipador de energia para saída de galeria tubular simples Ø 1,5 m boca normal</t>
  </si>
  <si>
    <t>30.105.000923.SER</t>
  </si>
  <si>
    <t>Dissipador de energia para saída de galeria tubular simples Ø 0,4 m boca a 15°</t>
  </si>
  <si>
    <t>30.105.000925.SER</t>
  </si>
  <si>
    <t>Dissipador de energia para saída de galeria tubular simples Ø 0,6 m boca a 15°</t>
  </si>
  <si>
    <t>30.105.000927.SER</t>
  </si>
  <si>
    <t>Dissipador de energia para saída de galeria tubular simples Ø 0,8 m boca a 15°</t>
  </si>
  <si>
    <t>30.105.000929.SER</t>
  </si>
  <si>
    <t>Dissipador de energia para saída de galeria tubular simples Ø 1,0 m boca a 15°</t>
  </si>
  <si>
    <t>30.105.000931.SER</t>
  </si>
  <si>
    <t>Dissipador de energia para saída de galeria tubular simples Ø 1,2 m boca a 15°</t>
  </si>
  <si>
    <t>30.105.000933.SER</t>
  </si>
  <si>
    <t>Dissipador de energia para saída de galeria tubular simples Ø 1,5 m boca a 15°</t>
  </si>
  <si>
    <t>30.105.000935.SER</t>
  </si>
  <si>
    <t>Dissipador de energia para saída de galeria tubular simples Ø 0,4 m boca a 30°</t>
  </si>
  <si>
    <t>30.105.000937.SER</t>
  </si>
  <si>
    <t>Dissipador de energia para saída de galeria tubular simples Ø 0,6 m boca a 30°</t>
  </si>
  <si>
    <t>30.105.000939.SER</t>
  </si>
  <si>
    <t>Dissipador de energia para saída de galeria tubular simples Ø 0,8 m boca a 30°</t>
  </si>
  <si>
    <t>30.105.000941.SER</t>
  </si>
  <si>
    <t>Dissipador de energia para saída de galeria tubular simples Ø 1,0 m boca a 30°</t>
  </si>
  <si>
    <t>30.105.000943.SER</t>
  </si>
  <si>
    <t>Dissipador de energia para saída de galeria tubular simples Ø 1,2 m boca a 30°</t>
  </si>
  <si>
    <t>30.105.000945.SER</t>
  </si>
  <si>
    <t>Dissipador de energia para saída de galeria tubular simples Ø 1,5 m boca a 30°</t>
  </si>
  <si>
    <t>30.105.000947.SER</t>
  </si>
  <si>
    <t>Dissipador de energia para saída de galeria tubular simples Ø 0,4 m boca a 45°</t>
  </si>
  <si>
    <t>30.105.000949.SER</t>
  </si>
  <si>
    <t>Dissipador de energia para saída de galeria tubular simples Ø 0,6 m boca a 45°</t>
  </si>
  <si>
    <t>30.105.000951.SER</t>
  </si>
  <si>
    <t>Dissipador de energia para saída de galeria tubular simples Ø 0,8 m boca a 45°</t>
  </si>
  <si>
    <t>30.105.000953.SER</t>
  </si>
  <si>
    <t>Dissipador de energia para saída de galeria tubular simples Ø 1,0 m boca a 45°</t>
  </si>
  <si>
    <t>30.105.000955.SER</t>
  </si>
  <si>
    <t>Dissipador de energia para saída de galeria tubular simples Ø 1,2 m boca a 45°</t>
  </si>
  <si>
    <t>30.105.000957.SER</t>
  </si>
  <si>
    <t>Dissipador de energia para saída de galeria tubular simples Ø 1,5 m boca a 45°</t>
  </si>
  <si>
    <t>30.105.001011.SER</t>
  </si>
  <si>
    <t>Galeria em concreto célula 1,5 x 1,5 m profundidade de até 1 m</t>
  </si>
  <si>
    <t>30.105.001012.SER</t>
  </si>
  <si>
    <t>Galeria em concreto célula 1,5 x 1,5 m profundidade de 1 a 2,5 m</t>
  </si>
  <si>
    <t>30.105.001013.SER</t>
  </si>
  <si>
    <t>Galeria em concreto célula 1,5 x 1,5 m profundidade de 2,5 a 5 m</t>
  </si>
  <si>
    <t>30.105.001014.SER</t>
  </si>
  <si>
    <t>Galeria em concreto célula 1,5 x 1,5 m profundidade de 5 a 7,5 m</t>
  </si>
  <si>
    <t>30.105.001015.SER</t>
  </si>
  <si>
    <t>Galeria em concreto célula 1,5 x 1,5 m profundidade de 7,5 a 10 m</t>
  </si>
  <si>
    <t>30.105.001016.SER</t>
  </si>
  <si>
    <t>Galeria em concreto célula 1,5 x 1,5 m profundidade de 10 a 12,5 m</t>
  </si>
  <si>
    <t>30.105.001017.SER</t>
  </si>
  <si>
    <t>Galeria em concreto célula 1,5 x 1,5 m profundidade de 12,5 a 15 m</t>
  </si>
  <si>
    <t>30.105.001025.SER</t>
  </si>
  <si>
    <t>Galeria em concreto célula 2 x 2 m profundidade de até 1 m</t>
  </si>
  <si>
    <t>30.105.001026.SER</t>
  </si>
  <si>
    <t>Galeria em concreto célula 2 x 2 m profundidade de 1 a 2,5 m</t>
  </si>
  <si>
    <t>30.105.001027.SER</t>
  </si>
  <si>
    <t>Galeria em concreto célula 2 x 2 m profundidade de 2,5 a 5 m</t>
  </si>
  <si>
    <t>30.105.001028.SER</t>
  </si>
  <si>
    <t>Galeria em concreto célula 2 x 2 m profundidade de 5 a 7,5 m</t>
  </si>
  <si>
    <t>30.105.001029.SER</t>
  </si>
  <si>
    <t>Galeria em concreto célula 2 x 2 m profundidade de 7,5 a 10 m</t>
  </si>
  <si>
    <t>30.105.001030.SER</t>
  </si>
  <si>
    <t>Galeria em concreto célula 2 x 2 m profundidade de 10 a 12,5 m</t>
  </si>
  <si>
    <t>30.105.001031.SER</t>
  </si>
  <si>
    <t>Galeria em concreto célula 2 x 2 m profundidade de 12,5 a 15 m</t>
  </si>
  <si>
    <t>30.105.001040.SER</t>
  </si>
  <si>
    <t>Galeria em concreto célula 2,5 x 2,5 m profundidade de até 1 m</t>
  </si>
  <si>
    <t>30.105.001041.SER</t>
  </si>
  <si>
    <t>Galeria em concreto célula 2,5 x 2,5 m profundidade de 1 a 2,5 m</t>
  </si>
  <si>
    <t>30.105.001042.SER</t>
  </si>
  <si>
    <t>Galeria em concreto célula 2,5 x 2,5 m profundidade de 2,5 a 5 m</t>
  </si>
  <si>
    <t>30.105.001043.SER</t>
  </si>
  <si>
    <t>Galeria em concreto célula 2,5 x 2,5 m profundidade de 5 a 7,5 m</t>
  </si>
  <si>
    <t>30.105.001044.SER</t>
  </si>
  <si>
    <t>Galeria em concreto célula 2,5 x 2,5 m profundidade de 7,5 a 10 m</t>
  </si>
  <si>
    <t>30.105.001045.SER</t>
  </si>
  <si>
    <t>Galeria em concreto célula 2,5 x 2,5 m profundidade de 10 a 12,5 m</t>
  </si>
  <si>
    <t>30.105.001046.SER</t>
  </si>
  <si>
    <t>Galeria em concreto célula 2,5 x 2,5 m profundidade de 12,5 a 15 m</t>
  </si>
  <si>
    <t>30.105.001055.SER</t>
  </si>
  <si>
    <t>Galeria em concreto célula 3 x 3 m profundidade de até 1 m</t>
  </si>
  <si>
    <t>30.105.001056.SER</t>
  </si>
  <si>
    <t>Galeria em concreto célula 3 x 3 m profundidade de 1 a 2,5 m</t>
  </si>
  <si>
    <t>30.105.001057.SER</t>
  </si>
  <si>
    <t>Galeria em concreto célula 3 x 3 m profundidade de 2,5 a 5 m</t>
  </si>
  <si>
    <t>30.105.001058.SER</t>
  </si>
  <si>
    <t>Galeria em concreto célula 3 x 3 m profundidade de 5 a 7,5 m</t>
  </si>
  <si>
    <t>30.105.001059.SER</t>
  </si>
  <si>
    <t>Galeria em concreto célula 3 x 3 m profundidade de 7,5 a 10 m</t>
  </si>
  <si>
    <t>30.105.001060.SER</t>
  </si>
  <si>
    <t>Galeria em concreto célula 3 x 3 m profundidade de 10 a 12,5 m</t>
  </si>
  <si>
    <t>30.105.001061.SER</t>
  </si>
  <si>
    <t>Galeria em concreto célula 3 x 3 m profundidade de 12,5 a 15 m</t>
  </si>
  <si>
    <t>30.105.001070.SER</t>
  </si>
  <si>
    <t>Galeria em concreto dupla célula 1,5 x 1,5 m profundidade de até 1 m</t>
  </si>
  <si>
    <t>30.105.001071.SER</t>
  </si>
  <si>
    <t>Galeria em concreto dupla célula 1,5 x 1,5 m profundidade de 1 a 2,5 m</t>
  </si>
  <si>
    <t>30.105.001072.SER</t>
  </si>
  <si>
    <t>Galeria em concreto dupla célula 1,5 x 1,5 m profundidade de 2,5 a 5 m</t>
  </si>
  <si>
    <t>30.105.001073.SER</t>
  </si>
  <si>
    <t>Galeria em concreto dupla célula 1,5 x 1,5 m profundidade de 5 a 7,5 m</t>
  </si>
  <si>
    <t>30.105.001074.SER</t>
  </si>
  <si>
    <t>Galeria em concreto dupla célula 1,5 x 1,5 m profundidade de 7,5 a 10 m</t>
  </si>
  <si>
    <t>30.105.001075.SER</t>
  </si>
  <si>
    <t>Galeria em concreto dupla célula 1,5 x 1,5 m profundidade de 10 a 12,5 m</t>
  </si>
  <si>
    <t>30.105.001076.SER</t>
  </si>
  <si>
    <t>Galeria em concreto dupla célula 1,5 x 1,5 m profundidade de 12,5 a 15 m</t>
  </si>
  <si>
    <t>30.105.001080.SER</t>
  </si>
  <si>
    <t>Galeria em concreto dupla célula 2 x 2 m profundidade de até 1 m</t>
  </si>
  <si>
    <t>30.105.001081.SER</t>
  </si>
  <si>
    <t>Galeria em concreto dupla célula 2 x 2 m profundidade de 1 a 2,5 m</t>
  </si>
  <si>
    <t>30.105.001082.SER</t>
  </si>
  <si>
    <t>Galeria em concreto dupla célula 2 x 2 m profundidade de 2,5 a 5 m</t>
  </si>
  <si>
    <t>30.105.001083.SER</t>
  </si>
  <si>
    <t>Galeria em concreto dupla célula 2 x 2 m profundidade de 5 a 7,5 m</t>
  </si>
  <si>
    <t>30.105.001084.SER</t>
  </si>
  <si>
    <t>Galeria em concreto dupla célula 2 x 2 m profundidade de 7,5 a 10 m</t>
  </si>
  <si>
    <t>30.105.001085.SER</t>
  </si>
  <si>
    <t>Galeria em concreto dupla célula 2 x 2 m profundidade de 10 a 12,5 m</t>
  </si>
  <si>
    <t>30.105.001086.SER</t>
  </si>
  <si>
    <t>Galeria em concreto dupla célula 2 x 2 m profundidade de 12,5 a 15 m</t>
  </si>
  <si>
    <t>30.105.001090.SER</t>
  </si>
  <si>
    <t>Galeria em concreto dupla célula 2,5 x 2,5 m profundidade de até 1 m</t>
  </si>
  <si>
    <t>30.105.001091.SER</t>
  </si>
  <si>
    <t>Galeria em concreto dupla célula 2,5 x 2,5 m profundidade de 1 a 2,5 m</t>
  </si>
  <si>
    <t>30.105.001092.SER</t>
  </si>
  <si>
    <t>Galeria em concreto dupla célula 2,5 x 2,5 m profundidade de 2,5 a 5 m</t>
  </si>
  <si>
    <t>30.105.001093.SER</t>
  </si>
  <si>
    <t>Galeria em concreto dupla célula 2,5 x 2,5 m profundidade de 5 a 7,5 m</t>
  </si>
  <si>
    <t>30.105.001094.SER</t>
  </si>
  <si>
    <t>Galeria em concreto dupla célula 2,5 x 2,5 m profundidade de 7,5 a 10 m</t>
  </si>
  <si>
    <t>30.105.001095.SER</t>
  </si>
  <si>
    <t>Galeria em concreto dupla célula 2,5 x 2,5 m profundidade de 10 a 12,5 m</t>
  </si>
  <si>
    <t>30.105.001096.SER</t>
  </si>
  <si>
    <t>Galeria em concreto dupla célula 2,5 x 2,5 m profundidade de 12,5 a 15 m</t>
  </si>
  <si>
    <t>30.105.001100.SER</t>
  </si>
  <si>
    <t>Galeria em concreto dupla célula 3 x 3 m profundidade de até 1 m</t>
  </si>
  <si>
    <t>30.105.001101.SER</t>
  </si>
  <si>
    <t>Galeria em concreto dupla célula 3 x 3 m profundidade de 1 a 2,5 m</t>
  </si>
  <si>
    <t>30.105.001102.SER</t>
  </si>
  <si>
    <t>Galeria em concreto dupla célula 3 x 3 m profundidade de 2,5 a 5 m</t>
  </si>
  <si>
    <t>30.105.001103.SER</t>
  </si>
  <si>
    <t>Galeria em concreto dupla célula 3 x 3 m profundidade de 5 a 7,5 m</t>
  </si>
  <si>
    <t>30.105.001104.SER</t>
  </si>
  <si>
    <t>Galeria em concreto dupla célula 3 x 3 m profundidade de 7,5 a 10 m</t>
  </si>
  <si>
    <t>30.105.001105.SER</t>
  </si>
  <si>
    <t>Galeria em concreto dupla célula 3 x 3 m profundidade de 10 a 12,5 m</t>
  </si>
  <si>
    <t>30.105.001106.SER</t>
  </si>
  <si>
    <t>Galeria em concreto dupla célula 3 x 3 m profundidade de 12,5 a 15 m</t>
  </si>
  <si>
    <t>30.105.001110.SER</t>
  </si>
  <si>
    <t>Galeria em concreto tripla célula 1,5 x 1,5 m profundidade de até 1 m</t>
  </si>
  <si>
    <t>30.105.001111.SER</t>
  </si>
  <si>
    <t>Galeria em concreto tripla célula 1,5 x 1,5 m profundidade de 1 a 2,5 m</t>
  </si>
  <si>
    <t>30.105.001112.SER</t>
  </si>
  <si>
    <t>Galeria em concreto tripla célula 1,5 x 1,5 m profundidade de 2,5 a 5 m</t>
  </si>
  <si>
    <t>30.105.001113.SER</t>
  </si>
  <si>
    <t>Galeria em concreto tripla célula 1,5 x 1,5 m profundidade de 5 a 7,5 m</t>
  </si>
  <si>
    <t>30.105.001114.SER</t>
  </si>
  <si>
    <t>Galeria em concreto tripla célula 1,5 x 1,5 m profundidade de 7,5 a 10 m</t>
  </si>
  <si>
    <t>30.105.001115.SER</t>
  </si>
  <si>
    <t>Galeria em concreto tripla célula 1,5 x 1,5 m profundidade de 10 a 12,5 m</t>
  </si>
  <si>
    <t>30.105.001116.SER</t>
  </si>
  <si>
    <t>Galeria em concreto tripla célula 1,5 x 1,5 m profundidade de 12,5 a 15 m</t>
  </si>
  <si>
    <t>30.105.001120.SER</t>
  </si>
  <si>
    <t>Galeria em concreto tripla célula 2 x 2 m profundidade de até 1 m</t>
  </si>
  <si>
    <t>30.105.001121.SER</t>
  </si>
  <si>
    <t>Galeria em concreto tripla célula 2 x 2 m profundidade de 1 a 2,5 m</t>
  </si>
  <si>
    <t>30.105.001122.SER</t>
  </si>
  <si>
    <t>Galeria em concreto tripla célula 2 x 2 m profundidade de 2,5 a 5 m</t>
  </si>
  <si>
    <t>30.105.001123.SER</t>
  </si>
  <si>
    <t>Galeria em concreto tripla célula 2 x 2 m profundidade de 5 a 7,5 m</t>
  </si>
  <si>
    <t>30.105.001124.SER</t>
  </si>
  <si>
    <t>Galeria em concreto tripla célula 2 x 2 m profundidade de 7,5 a 10 m</t>
  </si>
  <si>
    <t>30.105.001125.SER</t>
  </si>
  <si>
    <t>Galeria em concreto tripla célula 2 x 2 m profundidade de 10 a 12,5 m</t>
  </si>
  <si>
    <t>30.105.001126.SER</t>
  </si>
  <si>
    <t>Galeria em concreto tripla célula 2 x 2 m profundidade de 12,5 a 15 m</t>
  </si>
  <si>
    <t>30.105.001130.SER</t>
  </si>
  <si>
    <t>Galeria em concreto tripla célula 2,5 x 2,5 m profundidade de até 1 m</t>
  </si>
  <si>
    <t>30.105.001131.SER</t>
  </si>
  <si>
    <t>Galeria em concreto tripla célula 2,5 x 2,5 m profundidade de 1 a 2,5 m</t>
  </si>
  <si>
    <t>30.105.001132.SER</t>
  </si>
  <si>
    <t>Galeria em concreto tripla célula 2,5 x 2,5 m profundidade de 2,5 a 5 m</t>
  </si>
  <si>
    <t>30.105.001133.SER</t>
  </si>
  <si>
    <t>Galeria em concreto tripla célula 2,5 x 2,5 m profundidade de 5 a 7,5 m</t>
  </si>
  <si>
    <t>30.105.001134.SER</t>
  </si>
  <si>
    <t>Galeria em concreto tripla célula 2,5 x 2,5 m profundidade de 7,5 a 10 m</t>
  </si>
  <si>
    <t>30.105.001135.SER</t>
  </si>
  <si>
    <t>Galeria em concreto tripla célula 2,5 x 2,5 m profundidade de 10 a 12,5 m</t>
  </si>
  <si>
    <t>30.105.001136.SER</t>
  </si>
  <si>
    <t>Galeria em concreto tripla célula 2,5 x 2,5 m profundidade de 12,5 a 15 m</t>
  </si>
  <si>
    <t>30.105.001140.SER</t>
  </si>
  <si>
    <t>Galeria em concreto tripla célula 3 x 3 m profundidade de até 1 m</t>
  </si>
  <si>
    <t>30.105.001141.SER</t>
  </si>
  <si>
    <t>Galeria em concreto tripla célula 3 x 3 m profundidade de 1 a 2,5 m</t>
  </si>
  <si>
    <t>30.105.001142.SER</t>
  </si>
  <si>
    <t>Galeria em concreto tripla célula 3 x 3 m profundidade de 2,5 a 5 m</t>
  </si>
  <si>
    <t>30.105.001143.SER</t>
  </si>
  <si>
    <t>Galeria em concreto tripla célula 3 x 3 m profundidade de 5 a 7,5 m</t>
  </si>
  <si>
    <t>30.105.001144.SER</t>
  </si>
  <si>
    <t>Galeria em concreto tripla célula 3 x 3 m profundidade de 7,5 a 10 m</t>
  </si>
  <si>
    <t>30.105.001145.SER</t>
  </si>
  <si>
    <t>Galeria em concreto tripla célula 3 x 3 m profundidade de 10 a 12,5 m</t>
  </si>
  <si>
    <t>30.105.001146.SER</t>
  </si>
  <si>
    <t>Galeria em concreto tripla célula 3 x 3 m profundidade de 12,5 a 15 m</t>
  </si>
  <si>
    <t>30.105.001150.SER</t>
  </si>
  <si>
    <t>Boca em concreto para galeria 1,5 x 1,5 m boca esconsa a 15° 2 extremidades</t>
  </si>
  <si>
    <t>30.105.001151.SER</t>
  </si>
  <si>
    <t>Boca em concreto para galeria 1,5 x 1,5 m boca esconsa a 30° 2 extremidades</t>
  </si>
  <si>
    <t>30.105.001152.SER</t>
  </si>
  <si>
    <t>Boca em concreto para galeria 1,5 x 1,5 m boca esconsa a 45° 2 extremidades</t>
  </si>
  <si>
    <t>30.105.001153.SER</t>
  </si>
  <si>
    <t>Boca em concreto para galeria 1,5 x 1,5 m boca normal 2 extremidades</t>
  </si>
  <si>
    <t>30.105.001160.SER</t>
  </si>
  <si>
    <t>Boca em concreto para galeria 2 x 2 m boca esconsa a 15° 2 extremidades</t>
  </si>
  <si>
    <t>30.105.001161.SER</t>
  </si>
  <si>
    <t>Boca em concreto para galeria 2 x 2 m boca esconsa a 30° 2 extremidades</t>
  </si>
  <si>
    <t>30.105.001162.SER</t>
  </si>
  <si>
    <t>Boca em concreto para galeria 2 x 2 m boca esconsa a 45° 2 extremidades</t>
  </si>
  <si>
    <t>30.105.001163.SER</t>
  </si>
  <si>
    <t>Boca em concreto para galeria 2 x 2 m boca normal 2 extremidades</t>
  </si>
  <si>
    <t>30.105.001170.SER</t>
  </si>
  <si>
    <t>Boca em concreto para galeria 2,5 x 2,5 m boca esconsa a 15° 2 extremidades</t>
  </si>
  <si>
    <t>30.105.001171.SER</t>
  </si>
  <si>
    <t>Boca em concreto para galeria 2,5 x 2,5 m boca esconsa a 30° 2 extremidades</t>
  </si>
  <si>
    <t>30.105.001172.SER</t>
  </si>
  <si>
    <t>Boca em concreto para galeria 2,5 x 2,5 m boca esconsa a 45° 2 extremidades</t>
  </si>
  <si>
    <t>30.105.001173.SER</t>
  </si>
  <si>
    <t>Boca em concreto para galeria 2,5 x 2,5 m boca normal 2 extremidades</t>
  </si>
  <si>
    <t>30.105.001180.SER</t>
  </si>
  <si>
    <t>Boca em concreto para galeria 3 x 3 m boca esconsa a 15° 2 extremidades</t>
  </si>
  <si>
    <t>30.105.001181.SER</t>
  </si>
  <si>
    <t>Boca em concreto para galeria 3 x 3 m boca esconsa a 30° 2 extremidades</t>
  </si>
  <si>
    <t>30.105.001182.SER</t>
  </si>
  <si>
    <t>Boca em concreto para galeria 3 x 3 m boca esconsa a 45° 2 extremidades</t>
  </si>
  <si>
    <t>30.105.001183.SER</t>
  </si>
  <si>
    <t>Boca em concreto para galeria 3 x 3 m boca normal 2 extremidades</t>
  </si>
  <si>
    <t>30.105.001190.SER</t>
  </si>
  <si>
    <t>Boca em concreto para galeria dupla célula 1,5 x 1,5 m boca esconsa a 15° 2 extremidades</t>
  </si>
  <si>
    <t>30.105.001191.SER</t>
  </si>
  <si>
    <t>Boca em concreto para galeria dupla célula 1,5 x 1,5 m boca esconsa a 30° 2 extremidades</t>
  </si>
  <si>
    <t>30.105.001192.SER</t>
  </si>
  <si>
    <t>Boca em concreto para galeria dupla célula 1,5 x 1,5 m boca esconsa a 45° 2 extremidades</t>
  </si>
  <si>
    <t>30.105.001193.SER</t>
  </si>
  <si>
    <t>Boca em concreto para galeria dupla célula 1,5 x 1,5 m boca normal 2 extremidades</t>
  </si>
  <si>
    <t>30.105.001200.SER</t>
  </si>
  <si>
    <t>Boca em concreto para galeria dupla célula 2 x 2 m boca esconsa a 15° 2 extremidades</t>
  </si>
  <si>
    <t>30.105.001201.SER</t>
  </si>
  <si>
    <t>Boca em concreto para galeria dupla célula 2 x 2 m boca esconsa a 30° 2 extremidades</t>
  </si>
  <si>
    <t>30.105.001202.SER</t>
  </si>
  <si>
    <t>Boca em concreto para galeria dupla célula 2 x 2 m boca esconsa a 45° 2 extremidades</t>
  </si>
  <si>
    <t>30.105.001203.SER</t>
  </si>
  <si>
    <t>Boca em concreto para galeria dupla célula 2 x 2 m boca normal 2 extremidades</t>
  </si>
  <si>
    <t>30.105.001210.SER</t>
  </si>
  <si>
    <t>Boca em concreto para galeria dupla célula 2,5 x 2,5 m boca esconsa a 15° 2 extremidades</t>
  </si>
  <si>
    <t>30.105.001211.SER</t>
  </si>
  <si>
    <t>Boca em concreto para galeria dupla célula 2,5 x 2,5 m boca esconsa a 30° 2 extremidades</t>
  </si>
  <si>
    <t>30.105.001212.SER</t>
  </si>
  <si>
    <t>Boca em concreto para galeria dupla célula 2,5 x 2,5 m boca esconsa a 45° 2 extremidades</t>
  </si>
  <si>
    <t>30.105.001213.SER</t>
  </si>
  <si>
    <t>Boca em concreto para galeria dupla célula 2,5 x 2,5 m boca normal 2 extremidades</t>
  </si>
  <si>
    <t>30.105.001220.SER</t>
  </si>
  <si>
    <t>Boca em concreto para galeria dupla célula 3 x 3 m boca esconsa a 15° 2 extremidades</t>
  </si>
  <si>
    <t>30.105.001221.SER</t>
  </si>
  <si>
    <t>Boca em concreto para galeria dupla célula 3 x 3 m boca esconsa a 30° 2 extremidades</t>
  </si>
  <si>
    <t>30.105.001222.SER</t>
  </si>
  <si>
    <t>Boca em concreto para galeria dupla célula 3 x 3 m boca esconsa a 45° 2 extremidades</t>
  </si>
  <si>
    <t>30.105.001223.SER</t>
  </si>
  <si>
    <t>Boca em concreto para galeria dupla célula 3 x 3 m boca normal 2 extremidades</t>
  </si>
  <si>
    <t>30.105.001230.SER</t>
  </si>
  <si>
    <t>Boca em concreto para galeria tripla célula 1,5 x 1,5 m boca esconsa a 15° 2 extremidades</t>
  </si>
  <si>
    <t>30.105.001231.SER</t>
  </si>
  <si>
    <t>Boca em concreto para galeria tripla célula 1,5 x 1,5 m boca esconsa a 30° 2 extremidades</t>
  </si>
  <si>
    <t>30.105.001232.SER</t>
  </si>
  <si>
    <t>Boca em concreto para galeria tripla célula 1,5 x 1,5 m boca esconsa a 45° 2 extremidades</t>
  </si>
  <si>
    <t>30.105.001233.SER</t>
  </si>
  <si>
    <t>Boca em concreto para galeria tripla célula 1,5 x 1,5 m boca normal 2 extremidades</t>
  </si>
  <si>
    <t>30.105.001240.SER</t>
  </si>
  <si>
    <t>Boca em concreto para galeria tripla célula 2 x 2 m boca esconsa a 15° 2 extremidades</t>
  </si>
  <si>
    <t>30.105.001241.SER</t>
  </si>
  <si>
    <t>Boca em concreto para galeria tripla célula 2 x 2 m boca esconsa a 30° 2 extremidades</t>
  </si>
  <si>
    <t>30.105.001242.SER</t>
  </si>
  <si>
    <t>Boca em concreto para galeria tripla célula 2 x 2 m boca esconsa a 45° 2 extremidades</t>
  </si>
  <si>
    <t>30.105.001243.SER</t>
  </si>
  <si>
    <t>Boca em concreto para galeria tripla célula 2 x 2 m boca normal 2 extremidades</t>
  </si>
  <si>
    <t>30.105.001250.SER</t>
  </si>
  <si>
    <t>Boca em concreto para galeria tripla célula 2,5 x 2,5 m boca esconsa a 15° 2 extremidades</t>
  </si>
  <si>
    <t>30.105.001251.SER</t>
  </si>
  <si>
    <t>Boca em concreto para galeria tripla célula 2,5 x 2,5 m boca esconsa a 30° 2 extremidades</t>
  </si>
  <si>
    <t>30.105.001252.SER</t>
  </si>
  <si>
    <t>Boca em concreto para galeria tripla célula 2,5 x 2,5 m boca esconsa a 45° 2 extremidades</t>
  </si>
  <si>
    <t>30.105.001253.SER</t>
  </si>
  <si>
    <t>Boca em concreto para galeria tripla célula 2,5 x 2,5 m boca normal 2 extremidades</t>
  </si>
  <si>
    <t>30.105.001260.SER</t>
  </si>
  <si>
    <t>Boca em concreto para galeria tripla célula 3 x 3 m boca normal 2 extremidades</t>
  </si>
  <si>
    <t>30.105.001261.SER</t>
  </si>
  <si>
    <t>Boca em concreto para galeria tripla célula 3 x 3 m boca esconsa a 15° 2 extremidades</t>
  </si>
  <si>
    <t>30.105.001262.SER</t>
  </si>
  <si>
    <t>Boca em concreto para galeria tripla célula 3 x 3 m boca esconsa a 30° 2 extremidades</t>
  </si>
  <si>
    <t>30.105.001300.SER</t>
  </si>
  <si>
    <t>Tubo cerâmico Ø 100 mm embocado sem rejunte, sob camada de brita para drenagem</t>
  </si>
  <si>
    <t>30.105.001301.SER</t>
  </si>
  <si>
    <t>Tubo cerâmico Ø 150 mm embocado sem rejunte, sob camada de brita para drenagem</t>
  </si>
  <si>
    <t>30.105.001302.SER</t>
  </si>
  <si>
    <t>Tubo cerâmico Ø 200 mm embocado sem rejunte, sob camada de brita para drenagem</t>
  </si>
  <si>
    <t>30.105.001303.SER</t>
  </si>
  <si>
    <t>Tubo cerâmico Ø 250 mm embocado sem rejunte, sob camada de brita para drenagem</t>
  </si>
  <si>
    <t>30.105.001304.SER</t>
  </si>
  <si>
    <t>Tubo cerâmico Ø 300 mm embocado sem rejunte, sob camada de brita para drenagem</t>
  </si>
  <si>
    <t>30.105.001305.SER</t>
  </si>
  <si>
    <t>Tubo cerâmico Ø 350 mm embocado sem rejunte, sob camada de brita para drenagem</t>
  </si>
  <si>
    <t>30.105.001306.SER</t>
  </si>
  <si>
    <t>Tubo cerâmico Ø 375 mm embocado sem rejunte, sob camada de brita para drenagem</t>
  </si>
  <si>
    <t>30.105.001307.SER</t>
  </si>
  <si>
    <t>Tubo cerâmico Ø 400 mm embocado sem rejunte, sob camada de brita para drenagem</t>
  </si>
  <si>
    <t>30.105.001400.SER</t>
  </si>
  <si>
    <t>Assentamento de tubo cerâmico Ø 100 mm embocado sem rejunte, sob camada de brita para drenagem</t>
  </si>
  <si>
    <t>30.105.001401.SER</t>
  </si>
  <si>
    <t>Assentamento de tubo cerâmico Ø 150 mm embocado sem rejunte, sob camada de brita para drenagem</t>
  </si>
  <si>
    <t>30.105.001402.SER</t>
  </si>
  <si>
    <t>Assentamento de tubo cerâmico Ø 200 mm embocado sem rejunte, sob camada de brita para drenagem</t>
  </si>
  <si>
    <t>30.105.001403.SER</t>
  </si>
  <si>
    <t>Assentamento de tubo cerâmico Ø 250 mm embocado sem rejunte, sob camada de brita para drenagem</t>
  </si>
  <si>
    <t>30.105.001404.SER</t>
  </si>
  <si>
    <t>Assentamento de tubo cerâmico Ø 300 mm embocado sem rejunte, sob camada de brita para drenagem</t>
  </si>
  <si>
    <t>30.105.001405.SER</t>
  </si>
  <si>
    <t>Assentamento de tubo cerâmico Ø 350 mm embocado sem rejunte, sob camada de brita para drenagem</t>
  </si>
  <si>
    <t>30.105.001406.SER</t>
  </si>
  <si>
    <t>Assentamento de tubo cerâmico Ø 375 mm embocado sem rejunte, sob camada de brita para drenagem</t>
  </si>
  <si>
    <t>30.105.001407.SER</t>
  </si>
  <si>
    <t>Assentamento de tubo cerâmico Ø 400 mm embocado sem rejunte, sob camada de brita para drenagem</t>
  </si>
  <si>
    <t>30.105.001500.SER</t>
  </si>
  <si>
    <t>Tubo corrugado em PEAD Ø 100 mm para drenagem</t>
  </si>
  <si>
    <t>30.105.001503.SER</t>
  </si>
  <si>
    <t>Tubo corrugado em PEAD Ø 150 mm para drenagem</t>
  </si>
  <si>
    <t>30.105.001506.SER</t>
  </si>
  <si>
    <t>Tubo corrugado em PEAD Ø 200 mm para drenagem</t>
  </si>
  <si>
    <t>30.105.001509.SER</t>
  </si>
  <si>
    <t>Tubo corrugado em PEAD Ø 250 mm para drenagem</t>
  </si>
  <si>
    <t>30.105.001512.SER</t>
  </si>
  <si>
    <t>Tubo corrugado em PEAD Ø 300 mm para drenagem</t>
  </si>
  <si>
    <t>30.105.001515.SER</t>
  </si>
  <si>
    <t>Tubo corrugado em PEAD Ø 375 mm para drenagem</t>
  </si>
  <si>
    <t>30.105.001518.SER</t>
  </si>
  <si>
    <t>Tubo corrugado em PEAD Ø 450 mm para drenagem</t>
  </si>
  <si>
    <t>30.105.001521.SER</t>
  </si>
  <si>
    <t>Tubo corrugado em PEAD Ø 600 mm para drenagem</t>
  </si>
  <si>
    <t>30.105.001524.SER</t>
  </si>
  <si>
    <t>Tubo corrugado em PEAD Ø 750 mm para drenagem</t>
  </si>
  <si>
    <t>30.105.001527.SER</t>
  </si>
  <si>
    <t>Tubo corrugado em PEAD Ø 900 mm para drenagem</t>
  </si>
  <si>
    <t>30.105.001530.SER</t>
  </si>
  <si>
    <t>Tubo corrugado em PEAD Ø 1050 mm para drenagem</t>
  </si>
  <si>
    <t>30.105.001533.SER</t>
  </si>
  <si>
    <t>Tubo corrugado em PEAD Ø 1200 mm para drenagem</t>
  </si>
  <si>
    <t>30.105.001550.SER</t>
  </si>
  <si>
    <t>Luva externa bolsa/bolsa PEAD Ø 100 mm</t>
  </si>
  <si>
    <t>30.105.001552.SER</t>
  </si>
  <si>
    <t>Luva externa bolsa/bolsa PEAD Ø 150 mm</t>
  </si>
  <si>
    <t>30.105.001554.SER</t>
  </si>
  <si>
    <t>Luva externa bolsa/bolsa PEAD Ø 200 mm</t>
  </si>
  <si>
    <t>30.105.001556.SER</t>
  </si>
  <si>
    <t>Luva externa bolsa/bolsa PEAD Ø 250 mm</t>
  </si>
  <si>
    <t>30.105.001570.SER</t>
  </si>
  <si>
    <t>Tampão PEAD Ø 300 mm</t>
  </si>
  <si>
    <t>30.105.001572.SER</t>
  </si>
  <si>
    <t>Tampão PEAD Ø 375 mm</t>
  </si>
  <si>
    <t>30.105.001574.SER</t>
  </si>
  <si>
    <t>Tampão PEAD Ø 450 mm</t>
  </si>
  <si>
    <t>30.105.001576.SER</t>
  </si>
  <si>
    <t>Tampão PEAD Ø 600 mm</t>
  </si>
  <si>
    <t>30.105.001578.SER</t>
  </si>
  <si>
    <t>Tampão PEAD Ø 750 mm</t>
  </si>
  <si>
    <t>30.105.001580.SER</t>
  </si>
  <si>
    <t>Tampão PEAD Ø 900 mm</t>
  </si>
  <si>
    <t>30.105.001582.SER</t>
  </si>
  <si>
    <t>Tampão PEAD Ø 1050 mm</t>
  </si>
  <si>
    <t>30.105.001584.SER</t>
  </si>
  <si>
    <t>Tampão PEAD Ø 1200 mm</t>
  </si>
  <si>
    <t>30.105.001700.SER</t>
  </si>
  <si>
    <t>Tubo PEAD corrugado Ø 65 mm para drenagem inclusive brita e geotextil</t>
  </si>
  <si>
    <t>30.105.001701.SER</t>
  </si>
  <si>
    <t>Tubo PEAD corrugado Ø 80 mm para drenagem inclusive brita e geotextil</t>
  </si>
  <si>
    <t>30.105.001702.SER</t>
  </si>
  <si>
    <t>Tubo PEAD corrugado Ø 100 mm para drenagem inclusive brita e geotextil</t>
  </si>
  <si>
    <t>30.105.001703.SER</t>
  </si>
  <si>
    <t>Tubo PEAD corrugado Ø 170 mm para drenagem inclusive brita e geotextil</t>
  </si>
  <si>
    <t>30.105.001750.SER</t>
  </si>
  <si>
    <t>Tubo de concreto poroso Ø 200 mm para dreno rejuntado com argamassa de cimento e areia 1:3</t>
  </si>
  <si>
    <t>30.105.001751.SER</t>
  </si>
  <si>
    <t>Tubo de concreto poroso Ø 300 mm para dreno rejuntado com argamassa de cimento e areia 1:3</t>
  </si>
  <si>
    <t>30.105.001752.SER</t>
  </si>
  <si>
    <t>Tubo de concreto poroso Ø 400 mm para dreno rejuntado com argamassa de cimento e areia 1:3</t>
  </si>
  <si>
    <t>30.105.001753.SER</t>
  </si>
  <si>
    <t>Tubo de concreto perfurado Ø 200 mm para dreno rejuntado com argamassa de cimento e areia 1:3</t>
  </si>
  <si>
    <t>30.105.001754.SER</t>
  </si>
  <si>
    <t>Tubo de concreto perfurado Ø 300 mm para dreno rejuntado com argamassa de cimento e areia 1:3</t>
  </si>
  <si>
    <t>30.105.001755.SER</t>
  </si>
  <si>
    <t>Tubo de concreto perfurado Ø 400 mm para dreno rejuntado com argamassa de cimento e areia 1:3</t>
  </si>
  <si>
    <t>30.105.001800.SER</t>
  </si>
  <si>
    <t>Rede subterrânea de drenagem Ø 65 mm, profundidade da vala 0,5 m - exceto tubulação</t>
  </si>
  <si>
    <t>30.105.001801.SER</t>
  </si>
  <si>
    <t>Rede subterrânea de drenagem Ø 80 mm, profundidade da vala 0,5 m - exceto tubulação</t>
  </si>
  <si>
    <t>30.105.001802.SER</t>
  </si>
  <si>
    <t>Rede subterrânea de drenagem Ø 100 mm, profundidade da vala 0,5 m - exceto tubulação</t>
  </si>
  <si>
    <t>30.105.001803.SER</t>
  </si>
  <si>
    <t>Rede subterrânea de drenagem Ø 150 mm, profundidade da vala 0,5 m - exceto tubulação</t>
  </si>
  <si>
    <t>30.105.001804.SER</t>
  </si>
  <si>
    <t>Rede subterrânea de drenagem Ø 170 mm, profundidade da vala 0,5 m - exceto tubulação</t>
  </si>
  <si>
    <t>30.105.001805.SER</t>
  </si>
  <si>
    <t>Rede subterrânea de drenagem Ø 200 mm, profundidade da vala 1,5 m - exceto tubulação</t>
  </si>
  <si>
    <t>30.105.001806.SER</t>
  </si>
  <si>
    <t>Rede subterrânea de drenagem Ø 250 mm, profundidade da vala 1,5 m - exceto tubulação</t>
  </si>
  <si>
    <t>30.105.001807.SER</t>
  </si>
  <si>
    <t>Rede subterrânea de drenagem Ø 300 mm, profundidade da vala 1,5 m - exceto tubulação</t>
  </si>
  <si>
    <t>30.105.001808.SER</t>
  </si>
  <si>
    <t>Rede subterrânea de drenagem Ø 375 mm, profundidade da vala 2 m - exceto tubulação</t>
  </si>
  <si>
    <t>30.105.001809.SER</t>
  </si>
  <si>
    <t>Rede subterrânea de drenagem Ø 400 mm, profundidade da vala 2 m - exceto tubulação</t>
  </si>
  <si>
    <t>30.105.001810.SER</t>
  </si>
  <si>
    <t>Rede subterrânea de drenagem Ø 450 mm, profundidade da vala 2 m - exceto tubulação</t>
  </si>
  <si>
    <t>30.105.001811.SER</t>
  </si>
  <si>
    <t>Rede subterrânea de drenagem Ø 500 mm, profundidade da vala 2 m - exceto tubulação</t>
  </si>
  <si>
    <t>30.105.001812.SER</t>
  </si>
  <si>
    <t>Rede subterrânea de drenagem Ø 600 mm, profundidade da vala 2 m - exceto tubulação</t>
  </si>
  <si>
    <t>30.105.001813.SER</t>
  </si>
  <si>
    <t>Rede subterrânea de drenagem Ø 750 mm, profundidade da vala 2 m - exceto tubulação</t>
  </si>
  <si>
    <t>30.105.001814.SER</t>
  </si>
  <si>
    <t>Rede subterrânea de drenagem Ø 800 mm, profundidade da vala 2 m - exceto tubulação</t>
  </si>
  <si>
    <t>30.105.001815.SER</t>
  </si>
  <si>
    <t>Rede subterrânea de drenagem Ø 900 mm, profundidade da vala 2 m - exceto tubulação</t>
  </si>
  <si>
    <t>30.105.001816.SER</t>
  </si>
  <si>
    <t>Rede subterrânea de drenagem Ø 1000 mm, profundidade da vala 2 m - exceto tubulação</t>
  </si>
  <si>
    <t>30.105.001817.SER</t>
  </si>
  <si>
    <t>Rede subterrânea de drenagem Ø 1050 mm, profundidade da vala 2 m - exceto tubulação</t>
  </si>
  <si>
    <t>30.105.001818.SER</t>
  </si>
  <si>
    <t>Rede subterrânea de drenagem Ø 1200 mm, profundidade da vala 2,6 m - exceto tubulação</t>
  </si>
  <si>
    <t>30.105.001819.SER</t>
  </si>
  <si>
    <t>Rede subterrânea de drenagem Ø 1500 mm, profundidade da vala 2,6 m - exceto tubulação</t>
  </si>
  <si>
    <t>30.107</t>
  </si>
  <si>
    <t>Caixas de inspeção</t>
  </si>
  <si>
    <t>30.107.000050.SER</t>
  </si>
  <si>
    <t>Caixa de inspeção em alvenaria, 1/2 tijolo comum, 0,4 x 0,4 x 0,6 m, revestido internamente com argamassa de cimento e areia inclusive tampa</t>
  </si>
  <si>
    <t>30.107.000055.SER</t>
  </si>
  <si>
    <t>Caixa de inspeção em alvenaria, 1/2 tijolo comum, 0,6 x 0,6 x 0,6 m, revestido internamente com argamassa de cimento e areia inclusive tampa</t>
  </si>
  <si>
    <t>30.107.000060.SER</t>
  </si>
  <si>
    <t>Caixa de inspeção em alvenaria, 1/2 tijolo comum, 0,8 x 0,8 x 0,6 m, revestido internamente com argamassa de cimento e areia inclusive tampa</t>
  </si>
  <si>
    <t>30.107.000065.SER</t>
  </si>
  <si>
    <t>Caixa de inspeção em alvenaria - 1 tijolo comum, 0,4 x 0,4 x 0,6 m, revestido internamente com argamassa de cimento e areia inclusive tampa</t>
  </si>
  <si>
    <t>30.107.000070.SER</t>
  </si>
  <si>
    <t>Caixa de inspeção em alvenaria, 1 tijolo comum, 0,6 x 0,6 x 0,6 m, revestido internamente com argamassa de cimento e areia inclusive tampa</t>
  </si>
  <si>
    <t>30.107.000075.SER</t>
  </si>
  <si>
    <t>Caixa de inspeção em alvenaria, 1 tijolo comum, 0,8 x 0,8 x 0,6 m, revestido internamente com argamassa de cimento e areia inclusive tampa</t>
  </si>
  <si>
    <t>30.107.000100.SER</t>
  </si>
  <si>
    <t>Caixa de inspeção em concreto pré-moldado Ø 0,4 x 0,4 m, inclusive tampa</t>
  </si>
  <si>
    <t>30.107.000105.SER</t>
  </si>
  <si>
    <t>Caixa de inspeção em concreto pré-moldado Ø 0,4 x 0,6 m, inclusive tampa</t>
  </si>
  <si>
    <t>30.107.000110.SER</t>
  </si>
  <si>
    <t>Caixa de inspeção em concreto pré-moldado Ø 0,4 x 0,8 m, inclusive tampa</t>
  </si>
  <si>
    <t>30.107.000115.SER</t>
  </si>
  <si>
    <t>Caixa de inspeção em concreto pré-moldado Ø 0,6 x 0,6 m, inclusive tampa</t>
  </si>
  <si>
    <t>30.107.000120.SER</t>
  </si>
  <si>
    <t>Caixa de inspeção em concreto pré-moldado Ø 0,6 x 0,8 m, inclusive tampa</t>
  </si>
  <si>
    <t>30.107.000125.SER</t>
  </si>
  <si>
    <t>Caixa de inspeção em concreto pré-moldado Ø 0,6 x 1,0 m, inclusive tampa</t>
  </si>
  <si>
    <t>30.107.000130.SER</t>
  </si>
  <si>
    <t>Caixa de inspeção em concreto pré-moldado Ø 0,6 x 1,2 m, inclusive tampa</t>
  </si>
  <si>
    <t>30.107.000150.SER</t>
  </si>
  <si>
    <t>Caixa de inspeção em concreto pré-moldado, quadrada, 0,4 x 0,4 x 0,5 m, inclusive tampa</t>
  </si>
  <si>
    <t>30.107.000155.SER</t>
  </si>
  <si>
    <t>Caixa de inspeção em concreto pré-moldado, quadrada, 0,6 x 0,6 x 0,5 m, inclusive tampa</t>
  </si>
  <si>
    <t>30.107.000160.SER</t>
  </si>
  <si>
    <t>Caixa de inspeção em concreto pré-moldado, quadrada, 0,8 x 0,8 x 0,5 m, inclusive tampa</t>
  </si>
  <si>
    <t>30.107.000165.SER</t>
  </si>
  <si>
    <t>Caixa de inspeção em concreto pré-moldado, quadrada, 1,0 x 1,0 x 0,5 m, inclusive tampa</t>
  </si>
  <si>
    <t>30.107.000170.SER</t>
  </si>
  <si>
    <t>Caixa de passagem em concreto pré-moldado, quadrada, 0,4 x 0,4 x 0,5 m, inclusive tampa</t>
  </si>
  <si>
    <t>30.107.000175.SER</t>
  </si>
  <si>
    <t>Caixa de passagem em concreto pré-moldado, quadrada, 0,6 x 0,6 x 0,5 m, inclusive tampa</t>
  </si>
  <si>
    <t>30.107.000180.SER</t>
  </si>
  <si>
    <t>Caixa de passagem em concreto pré-moldado, quadrada, 0,8 x 0,8 x 0,5 m, inclusive tampa</t>
  </si>
  <si>
    <t>30.107.000185.SER</t>
  </si>
  <si>
    <t>Caixa de passagem em concreto pré-moldado, quadrada, 1,0 x 1,0 x 0,5 m, inclusive tampa</t>
  </si>
  <si>
    <t>30.107.000200.SER</t>
  </si>
  <si>
    <t>Tampa de concreto # 5 cm para caixa de inspeção</t>
  </si>
  <si>
    <t>30.109</t>
  </si>
  <si>
    <t>Poços de visita</t>
  </si>
  <si>
    <t>30.109.000100.SER</t>
  </si>
  <si>
    <t>Poço de visita com anéis concreto Ø 1 m profundidade 1,2 m para galerias pluviais</t>
  </si>
  <si>
    <t>30.109.000105.SER</t>
  </si>
  <si>
    <t>Poço de visita com anéis concreto Ø 1 m profundidade 1,7 m para galerias pluviais</t>
  </si>
  <si>
    <t>30.109.000110.SER</t>
  </si>
  <si>
    <t>Poço de visita com anéis concreto Ø 1 m profundidade 2,2 m para galerias pluviais</t>
  </si>
  <si>
    <t>30.109.000115.SER</t>
  </si>
  <si>
    <t>Poço de visita com anéis concreto Ø 1 m profundidade 2,7 m para galerias pluviais</t>
  </si>
  <si>
    <t>30.109.000120.SER</t>
  </si>
  <si>
    <t>Poço de visita com anéis concreto Ø 1 m profundidade 3,2 m para galerias pluviais</t>
  </si>
  <si>
    <t>30.109.000125.SER</t>
  </si>
  <si>
    <t>Poço de visita com anéis concreto Ø 1 m profundidade 3,7 m para galerias pluviais</t>
  </si>
  <si>
    <t>30.109.000130.SER</t>
  </si>
  <si>
    <t>Poço de visita com anéis concreto Ø 1 m profundidade 4,2 m para galerias pluviais</t>
  </si>
  <si>
    <t>30.109.000135.SER</t>
  </si>
  <si>
    <t>Poço de visita com anéis concreto Ø 1 m, profundidade 4,7 m para galerias pluviais</t>
  </si>
  <si>
    <t>30.109.000150.SER</t>
  </si>
  <si>
    <t>Poço de visita com anéis concreto Ø 1,2 m, profundidade 1,2 m para galerias pluviais</t>
  </si>
  <si>
    <t>30.109.000155.SER</t>
  </si>
  <si>
    <t>Poço de visita com anéis concreto Ø 1,2 m, profundidade 1,7 m para galerias pluviais</t>
  </si>
  <si>
    <t>30.109.000160.SER</t>
  </si>
  <si>
    <t>Poço de visita com anéis concreto Ø 1,2 m, profundidade 2,2 m para galerias pluviais</t>
  </si>
  <si>
    <t>30.109.000165.SER</t>
  </si>
  <si>
    <t>Poço de visita com anéis concreto Ø 1,2 m, profundidade 2,7 m para galerias pluviais</t>
  </si>
  <si>
    <t>30.109.000170.SER</t>
  </si>
  <si>
    <t>Poço de visita com anéis concreto Ø 1,2 m, profundidade 3,2 m para galerias pluviais</t>
  </si>
  <si>
    <t>30.109.000175.SER</t>
  </si>
  <si>
    <t>Poço de visita com anéis concreto Ø 1,2 m, profundidade 3,7 m para galerias pluviais</t>
  </si>
  <si>
    <t>30.109.000180.SER</t>
  </si>
  <si>
    <t>Poço de visita com anéis concreto Ø 1,2 m, profundidade 4,2 m para galerias pluviais</t>
  </si>
  <si>
    <t>30.109.000185.SER</t>
  </si>
  <si>
    <t>Poço de visita com anéis concreto Ø 1,2 m, profundidade 4,7 m para galerias pluviais</t>
  </si>
  <si>
    <t>30.109.000200.SER</t>
  </si>
  <si>
    <t>Poço de visita de alvenaria Ø 1 m, profundidade 2 m para galeria de águas pluviais, inclusive tampão</t>
  </si>
  <si>
    <t>30.109.000205.SER</t>
  </si>
  <si>
    <t>Poço de visita de alvenaria Ø 1 m, profundidade 4 m para galeria de águas pluviais, inclusive tampão</t>
  </si>
  <si>
    <t>30.109.000210.SER</t>
  </si>
  <si>
    <t>Poço de visita de alvenaria Ø 1 m, profundidade 6 m para galeria de águas pluviais, inclusive tampão</t>
  </si>
  <si>
    <t>30.109.000300.SER</t>
  </si>
  <si>
    <t>Tampão de ferro fundido TD 600 simples para poço de visita, assentado com argamassa de cimento e areia</t>
  </si>
  <si>
    <t>30.109.000305.SER</t>
  </si>
  <si>
    <t>Tampão de ferro fundido para poço de visita assentado com argamassa de cimento e areia traço 1:3</t>
  </si>
  <si>
    <t>30.109.000310.SER</t>
  </si>
  <si>
    <t>Tampão de ferro fundido TD 600 articulado para poço de visita, assentado com argamassa de cimento e areia</t>
  </si>
  <si>
    <t>30.109.000320.SER</t>
  </si>
  <si>
    <t>Tampão de ferro fundido T137 simples, com travas TBT para poço de visita, assentado com argamassa de cimento e areia</t>
  </si>
  <si>
    <t>30.109.000330.SER</t>
  </si>
  <si>
    <t>Tampão de ferro fundido T100 simples, com travas TBT para poço de visita, assentado com argamassa de cimento e areia</t>
  </si>
  <si>
    <t>30.110</t>
  </si>
  <si>
    <t>Bocas de lobo</t>
  </si>
  <si>
    <t>30.110.000015.SER</t>
  </si>
  <si>
    <t>Boca de lobo em alvenaria de tijolo comum sobre lastro de concreto C20 S50</t>
  </si>
  <si>
    <t>30.110.000018.SER</t>
  </si>
  <si>
    <t>Boca de lobo em alvenaria de blocos de concreto sobre lastro de concreto C20 S50</t>
  </si>
  <si>
    <t>30.110.000024.SER</t>
  </si>
  <si>
    <t>Boca de lobo dupla em alvenaria de blocos de concreto sobre lastro de concreto C20 S50</t>
  </si>
  <si>
    <t>30.110.000027.SER</t>
  </si>
  <si>
    <t>Boca de lobo simples em blocos de concreto, h=1,0 m com guia chapéu, calçada</t>
  </si>
  <si>
    <t>30.110.000030.SER</t>
  </si>
  <si>
    <t>Boca de lobo simples em blocos de concreto, h=1,5 m, com guia chapéu, calçada</t>
  </si>
  <si>
    <t>30.110.000033.SER</t>
  </si>
  <si>
    <t>Boca de leão simples em blocos de concreto, h=1,0 m, com grelha de concreto, sarjeta</t>
  </si>
  <si>
    <t>30.110.000036.SER</t>
  </si>
  <si>
    <t>Boca de leão simples em blocos de concreto, h=1,5 m com grelha de concreto, sarjeta</t>
  </si>
  <si>
    <t>30.110.000039.SER</t>
  </si>
  <si>
    <t>Boca de lobo conjugada com boca de leão em blocos de concreto, h=1,0 m, com guia chapeu calçada e grelha concreto sarjeta</t>
  </si>
  <si>
    <t>30.110.000042.SER</t>
  </si>
  <si>
    <t>Boca de lobo conjugada com boca de leão em blocos de concreto, h=1,5 m, com guia chapeu calçada e grelha concreto sarjeta</t>
  </si>
  <si>
    <t>30.110.000045.SER</t>
  </si>
  <si>
    <t>Boca de lobo dupla em blocos de concreto, h=1,0 m, com guia chapéu, calçada</t>
  </si>
  <si>
    <t>30.110.000048.SER</t>
  </si>
  <si>
    <t>Boca de lobo dupla em blocos de concreto, h=1,5 m, com guia chapéu, calçada</t>
  </si>
  <si>
    <t>30.110.000051.SER</t>
  </si>
  <si>
    <t>Boca de leão dupla em blocos de concreto, h=1,0 m, com grelha de concreto, sarjeta</t>
  </si>
  <si>
    <t>30.110.000054.SER</t>
  </si>
  <si>
    <t>Boca de leão dupla em blocos de concreto, h=1,5 m, com grelha de concreto, sarjeta</t>
  </si>
  <si>
    <t>30.110.000057.SER</t>
  </si>
  <si>
    <t>Tampa de concreto para boca de lobo 120 x 70 x 7 cm</t>
  </si>
  <si>
    <t>30.111</t>
  </si>
  <si>
    <t>Canaletas</t>
  </si>
  <si>
    <t>30.111.000010.SER</t>
  </si>
  <si>
    <t>Canaleta em tubo de concreto meia-cana Ø 200 mm para águas pluviais</t>
  </si>
  <si>
    <t>30.111.000015.SER</t>
  </si>
  <si>
    <t>Canaleta em tubo de concreto meia-cana Ø 300 mm para águas pluviais</t>
  </si>
  <si>
    <t>30.111.000020.SER</t>
  </si>
  <si>
    <t>Canaleta em tubo de concreto meia-cana Ø 400 mm para águas pluviais</t>
  </si>
  <si>
    <t>30.111.000025.SER</t>
  </si>
  <si>
    <t>Canaleta em tubo de concreto meia-cana Ø 500 mm para águas pluviais</t>
  </si>
  <si>
    <t>30.111.000030.SER</t>
  </si>
  <si>
    <t>Canaleta em tubo de concreto meia-cana Ø 600 mm para águas pluviais</t>
  </si>
  <si>
    <t>30.111.000035.SER</t>
  </si>
  <si>
    <t>Canaleta em tubo de concreto meia-cana Ø 800 mm para águas pluviais</t>
  </si>
  <si>
    <t>30.111.000100.SER</t>
  </si>
  <si>
    <t>Canaleta para águas pluviais em concreto moldado in-loco 0,15 x 0,4 m</t>
  </si>
  <si>
    <t>30.111.000105.SER</t>
  </si>
  <si>
    <t>Canaleta para águas pluviais em concreto moldado in-loco 0,2 x 0,4 m</t>
  </si>
  <si>
    <t>30.111.000110.SER</t>
  </si>
  <si>
    <t>Canaleta para águas pluviais em concreto moldado in-loco 0,3 x 0,4 m</t>
  </si>
  <si>
    <t>30.111.000115.SER</t>
  </si>
  <si>
    <t>Canaleta para águas pluviais em concreto moldado in-loco 0,6 x 0,4 m</t>
  </si>
  <si>
    <t>30.111.000120.SER</t>
  </si>
  <si>
    <t>Canaleta para águas pluviais em concreto moldado in-loco 0,9 x 0,4 m</t>
  </si>
  <si>
    <t>30.111.000150.SER</t>
  </si>
  <si>
    <t>Canaleta em concreto armado, 0,3 x 0,3 m, para águas pluviais</t>
  </si>
  <si>
    <t>30.111.000155.SER</t>
  </si>
  <si>
    <t>Canaleta em concreto armado, 0,4 x 0,4 m, para águas pluviais</t>
  </si>
  <si>
    <t>30.111.000160.SER</t>
  </si>
  <si>
    <t>Canaleta em concreto armado, 0,6 x 0,6 m, para águas pluviais</t>
  </si>
  <si>
    <t>30.111.000165.SER</t>
  </si>
  <si>
    <t>Canaleta em concreto armado, 0,8 x 0,8 m, para águas pluviais</t>
  </si>
  <si>
    <t>30.111.000170.SER</t>
  </si>
  <si>
    <t>Canaleta em concreto armado, 1,0 x 1,0 m, para águas pluviais</t>
  </si>
  <si>
    <t>30.111.000200.SER</t>
  </si>
  <si>
    <t>Canaleta em concreto armado, com degraus, 0,3 x 0,3 m, para águas pluviais</t>
  </si>
  <si>
    <t>30.111.000205.SER</t>
  </si>
  <si>
    <t>Canaleta em concreto armado, com degraus, 0,4 x 0,4 m, para águas pluviais</t>
  </si>
  <si>
    <t>30.111.000210.SER</t>
  </si>
  <si>
    <t>Canaleta em concreto armado, com degraus, 0,6 x 0,6 m, para águas pluviais</t>
  </si>
  <si>
    <t>30.111.000215.SER</t>
  </si>
  <si>
    <t>Canaleta em concreto armado, com degraus, 0,8 x 0,8 m, para águas pluviais</t>
  </si>
  <si>
    <t>30.111.000220.SER</t>
  </si>
  <si>
    <t>Canaleta em concreto armado, com degraus, 1,0 x 1,0 m, para águas pluviais</t>
  </si>
  <si>
    <t>30.111.000300.SER</t>
  </si>
  <si>
    <t>Tampa de concreto pré-moldada perfurada para canaleta 20 x 60 x 5 cm</t>
  </si>
  <si>
    <t>30.111.000305.SER</t>
  </si>
  <si>
    <t>Tampa de concreto pré-moldada perfurada para canaleta 25 x 60 x 5 cm</t>
  </si>
  <si>
    <t>30.111.000310.SER</t>
  </si>
  <si>
    <t>Tampa de concreto pré-moldada perfurada para canaleta 35 x 60 x 5 cm</t>
  </si>
  <si>
    <t>30.113</t>
  </si>
  <si>
    <t>30.113.000050.SER</t>
  </si>
  <si>
    <t>Meio-fio e sarjeta 0,15 x 0,30 m moldado no local concreto C15 S50</t>
  </si>
  <si>
    <t>30.113.000100.SER</t>
  </si>
  <si>
    <t>Guia pré-fabricada de concreto e execução de sarjeta moldada no local 0,15 x 0,30m, concreto C15 S50</t>
  </si>
  <si>
    <t>30.113.000110.SER</t>
  </si>
  <si>
    <t>Guia pré-fabricada de concreto reta ou curva assentada com concreto C15 S50</t>
  </si>
  <si>
    <t>30.113.000150.SER</t>
  </si>
  <si>
    <t>Sarjeta ou sarjetão de concreto inclusive preparo de caixa concreto C20 S50</t>
  </si>
  <si>
    <t>30.113.000160.SER</t>
  </si>
  <si>
    <t>Sarjeta ou sarjetão de concreto # 15 cm, largura 80 cm</t>
  </si>
  <si>
    <t>30.113.000170.SER</t>
  </si>
  <si>
    <t>Sarjeta ou sarjetão de concreto # 8 cm, largura 40 cm</t>
  </si>
  <si>
    <t>30.115</t>
  </si>
  <si>
    <t>Redes externas - PEAD</t>
  </si>
  <si>
    <t>30.115.000015.SER</t>
  </si>
  <si>
    <t>Tubo de PEAD - PE 80 - PN 10 Kg/cm²- SDR 13,6 - Ø 63 mm</t>
  </si>
  <si>
    <t>30.115.000017.SER</t>
  </si>
  <si>
    <t>Tubo de PEAD - PE 80 - PN 10 Kg/cm²- SDR 13,6 - Ø 75 mm</t>
  </si>
  <si>
    <t>30.115.000019.SER</t>
  </si>
  <si>
    <t>Tubo de PEAD - PE 80 - PN 10 Kg/cm²- SDR 13,6 - Ø 90 mm</t>
  </si>
  <si>
    <t>30.115.000021.SER</t>
  </si>
  <si>
    <t>Tubo de PEAD - PE 80 - PN 10 Kg/cm²- SDR 13,6 - Ø 110 mm</t>
  </si>
  <si>
    <t>30.115.000023.SER</t>
  </si>
  <si>
    <t>Tubo de PEAD - PE 80 - PN 10 Kg/cm²- SDR 13,6 - Ø 125 mm</t>
  </si>
  <si>
    <t>30.115.000025.SER</t>
  </si>
  <si>
    <t>Tubo de PEAD - PE 80 - PN 10 Kg/cm²- SDR 13,6 - Ø 140 mm</t>
  </si>
  <si>
    <t>30.115.000027.SER</t>
  </si>
  <si>
    <t>Tubo de PEAD - PE 80 - PN 10 Kg/cm²- SDR 13,6 - Ø 160 mm</t>
  </si>
  <si>
    <t>30.115.000029.SER</t>
  </si>
  <si>
    <t>Tubo de PEAD - PE 80 - PN 10 Kg/cm²- SDR 13,6 - Ø 180 mm</t>
  </si>
  <si>
    <t>30.115.000031.SER</t>
  </si>
  <si>
    <t>Tubo de PEAD - PE 80 - PN 10 Kg/cm²- SDR 13,6 - Ø 200 mm</t>
  </si>
  <si>
    <t>30.115.000033.SER</t>
  </si>
  <si>
    <t>Tubo de PEAD - PE 80 - PN 10 Kg/cm²- SDR 13,6 - Ø 225 mm</t>
  </si>
  <si>
    <t>30.115.000035.SER</t>
  </si>
  <si>
    <t>Tubo de PEAD - PE 80 - PN 10 Kg/cm²- SDR 13,6 - Ø 250 mm</t>
  </si>
  <si>
    <t>30.115.000037.SER</t>
  </si>
  <si>
    <t>Tubo de PEAD - PE 80 - PN 10 Kg/cm²- SDR 13,6 - Ø 280 mm</t>
  </si>
  <si>
    <t>30.115.000039.SER</t>
  </si>
  <si>
    <t>Tubo de PEAD - PE 80 - PN 10 Kg/cm²- SDR 13,6 - Ø 315 mm</t>
  </si>
  <si>
    <t>30.115.000041.SER</t>
  </si>
  <si>
    <t>Tubo de PEAD - PE 80 - PN 10 Kg/cm²- SDR 13,6 - Ø 355 mm</t>
  </si>
  <si>
    <t>30.115.000043.SER</t>
  </si>
  <si>
    <t>Tubo de PEAD - PE 80 - PN 10 Kg/cm²- SDR 13,6 - Ø 400 mm</t>
  </si>
  <si>
    <t>30.115.000080.SER</t>
  </si>
  <si>
    <t>Tubo de PEAD - PE 100 - PN 12,5 Kg/cm²- SDR 13,6 - Ø 63 mm</t>
  </si>
  <si>
    <t>30.115.000083.SER</t>
  </si>
  <si>
    <t>Tubo de PEAD - PE 100 - PN 12,5 Kg/cm²- SDR 13,6 - Ø 75 mm</t>
  </si>
  <si>
    <t>30.115.000086.SER</t>
  </si>
  <si>
    <t>Tubo de PEAD - PE 100 - PN 12,5 Kg/cm²- SDR 13,6 - Ø 90 mm</t>
  </si>
  <si>
    <t>30.115.000089.SER</t>
  </si>
  <si>
    <t>Tubo de PEAD - PE 100 - PN 12,5 Kg/cm²- SDR 13,6 - Ø 110 mm</t>
  </si>
  <si>
    <t>30.115.000092.SER</t>
  </si>
  <si>
    <t>Tubo de PEAD - PE 100 - PN 12,5 Kg/cm²- SDR 13,6 - Ø 125 mm</t>
  </si>
  <si>
    <t>30.115.000095.SER</t>
  </si>
  <si>
    <t>Tubo de PEAD - PE 100 - PN 12,5 Kg/cm²- SDR 13,6 - Ø 140 mm</t>
  </si>
  <si>
    <t>30.115.000098.SER</t>
  </si>
  <si>
    <t>Tubo de PEAD - PE 100 - PN 12,5 Kg/cm²- SDR 13,6 - Ø 160 mm</t>
  </si>
  <si>
    <t>30.115.000101.SER</t>
  </si>
  <si>
    <t>Tubo de PEAD - PE 100 - PN 12,5 Kg/cm²- SDR 13,6 - Ø 180 mm</t>
  </si>
  <si>
    <t>30.115.000104.SER</t>
  </si>
  <si>
    <t>Tubo de PEAD - PE 100 - PN 12,5 Kg/cm²- SDR 13,6 - Ø 200 mm</t>
  </si>
  <si>
    <t>30.115.000107.SER</t>
  </si>
  <si>
    <t>Tubo de PEAD - PE 100 - PN 12,5 Kg/cm²- SDR 13,6 - Ø 225 mm</t>
  </si>
  <si>
    <t>30.115.000110.SER</t>
  </si>
  <si>
    <t>Tubo de PEAD - PE 100 - PN 12,5 Kg/cm²- SDR 13,6 - Ø 250 mm</t>
  </si>
  <si>
    <t>30.115.000113.SER</t>
  </si>
  <si>
    <t>Tubo de PEAD - PE 100 - PN 12,5 Kg/cm²- SDR 13,6 - Ø 280 mm</t>
  </si>
  <si>
    <t>30.115.000116.SER</t>
  </si>
  <si>
    <t>Tubo de PEAD - PE 100 - PN 12,5 Kg/cm²- SDR 13,6 - Ø 315 mm</t>
  </si>
  <si>
    <t>30.115.000119.SER</t>
  </si>
  <si>
    <t>Tubo de PEAD - PE 100 - PN 12,5 Kg/cm²- SDR 13,6 - Ø 355 mm</t>
  </si>
  <si>
    <t>30.115.000122.SER</t>
  </si>
  <si>
    <t>Tubo de PEAD - PE 100 - PN 12,5 Kg/cm²- SDR 13,6 - Ø 400 mm</t>
  </si>
  <si>
    <t>30.115.000150.SER</t>
  </si>
  <si>
    <t>Tubo de PEAD - PE 80 - PN 12,5 Kg/cm²- SDR 11 - Ø 63 mm</t>
  </si>
  <si>
    <t>30.115.000153.SER</t>
  </si>
  <si>
    <t>Tubo de PEAD - PE 80 - PN 12,5 Kg/cm²- SDR 11 - Ø 75 mm</t>
  </si>
  <si>
    <t>30.115.000156.SER</t>
  </si>
  <si>
    <t>Tubo de PEAD - PE 80 - PN 12,5 Kg/cm²- SDR 11 - Ø 90 mm</t>
  </si>
  <si>
    <t>30.115.000159.SER</t>
  </si>
  <si>
    <t>Tubo de PEAD - PE 80 - PN 12,5 Kg/cm²- SDR 11 - Ø 110 mm</t>
  </si>
  <si>
    <t>30.115.000162.SER</t>
  </si>
  <si>
    <t>Tubo de PEAD - PE 80 - PN 12,5 Kg/cm²- SDR 11 - Ø 125 mm</t>
  </si>
  <si>
    <t>30.115.000165.SER</t>
  </si>
  <si>
    <t>Tubo de PEAD - PE 80 - PN 12,5 Kg/cm²- SDR 11 - Ø 140 mm</t>
  </si>
  <si>
    <t>30.115.000168.SER</t>
  </si>
  <si>
    <t>Tubo de PEAD - PE 80 - PN 12,5 Kg/cm²- SDR 11 - Ø 160 mm</t>
  </si>
  <si>
    <t>30.115.000171.SER</t>
  </si>
  <si>
    <t>Tubo de PEAD - PE 80 - PN 12,5 Kg/cm²- SDR 11 - Ø 180 mm</t>
  </si>
  <si>
    <t>30.115.000174.SER</t>
  </si>
  <si>
    <t>Tubo de PEAD - PE 80 - PN 12,5 Kg/cm²- SDR 11 - Ø 200 mm</t>
  </si>
  <si>
    <t>30.115.000177.SER</t>
  </si>
  <si>
    <t>Tubo de PEAD - PE 80 - PN 12,5 Kg/cm²- SDR 11 - Ø 225 mm</t>
  </si>
  <si>
    <t>30.115.000180.SER</t>
  </si>
  <si>
    <t>Tubo de PEAD - PE 80 - PN 12,5 Kg/cm²- SDR 11 - Ø 250 mm</t>
  </si>
  <si>
    <t>30.115.000183.SER</t>
  </si>
  <si>
    <t>Tubo de PEAD - PE 80 - PN 12,5 Kg/cm²- SDR 11 - Ø 280 mm</t>
  </si>
  <si>
    <t>30.115.000186.SER</t>
  </si>
  <si>
    <t>Tubo de PEAD - PE 80 - PN 12,5 Kg/cm²- SDR 11 - Ø 315 mm</t>
  </si>
  <si>
    <t>30.115.000189.SER</t>
  </si>
  <si>
    <t>Tubo de PEAD - PE 80 - PN 12,5 Kg/cm²- SDR 11 - Ø 355 mm</t>
  </si>
  <si>
    <t>30.115.000192.SER</t>
  </si>
  <si>
    <t>Tubo de PEAD - PE 80 - PN 12,5 Kg/cm²- SDR 11 - Ø 400 mm</t>
  </si>
  <si>
    <t>30.115.000200.SER</t>
  </si>
  <si>
    <t>Tubo de PEAD - PE 100 - PN 16 Kg/cm²- SDR 11 - Ø 63 mm</t>
  </si>
  <si>
    <t>30.115.000205.SER</t>
  </si>
  <si>
    <t>Tubo de PEAD - PE 100 - PN 16 Kg/cm²- SDR 11 - Ø 75 mm</t>
  </si>
  <si>
    <t>30.115.000210.SER</t>
  </si>
  <si>
    <t>Tubo de PEAD - PE 100 - PN 16 Kg/cm²- SDR 11 - Ø 90 mm</t>
  </si>
  <si>
    <t>30.115.000215.SER</t>
  </si>
  <si>
    <t>Tubo de PEAD - PE 100 - PN 16 Kg/cm²- SDR 11 - Ø 110 mm</t>
  </si>
  <si>
    <t>30.115.000220.SER</t>
  </si>
  <si>
    <t>Tubo de PEAD - PE 100 - PN 16 Kg/cm²- SDR 11 - Ø 125 mm</t>
  </si>
  <si>
    <t>30.115.000225.SER</t>
  </si>
  <si>
    <t>Tubo de PEAD - PE 100 - PN 16 Kg/cm²- SDR 11 - Ø 140 mm</t>
  </si>
  <si>
    <t>30.115.000230.SER</t>
  </si>
  <si>
    <t>Tubo de PEAD - PE 100 - PN 16 Kg/cm²- SDR 11 - Ø 160 mm</t>
  </si>
  <si>
    <t>30.115.000235.SER</t>
  </si>
  <si>
    <t>Tubo de PEAD - PE 100 - PN 16 Kg/cm²- SDR 11 - Ø 180 mm</t>
  </si>
  <si>
    <t>30.115.000240.SER</t>
  </si>
  <si>
    <t>Tubo de PEAD - PE 100 - PN 16 Kg/cm²- SDR 11 - Ø 200 mm</t>
  </si>
  <si>
    <t>30.115.000245.SER</t>
  </si>
  <si>
    <t>Tubo de PEAD - PE 100 - PN 16 Kg/cm²- SDR 11 - Ø 225 mm</t>
  </si>
  <si>
    <t>30.115.000250.SER</t>
  </si>
  <si>
    <t>Tubo de PEAD - PE 100 - PN 16 Kg/cm²- SDR 11 - Ø 250 mm</t>
  </si>
  <si>
    <t>30.115.000255.SER</t>
  </si>
  <si>
    <t>Tubo de PEAD - PE 100 - PN 16 Kg/cm²- SDR 11 - Ø 280 mm</t>
  </si>
  <si>
    <t>30.115.000260.SER</t>
  </si>
  <si>
    <t>Tubo de PEAD - PE 100 - PN 16 Kg/cm²- SDR 11 - Ø 315 mm</t>
  </si>
  <si>
    <t>30.115.000265.SER</t>
  </si>
  <si>
    <t>Tubo de PEAD - PE 100 - PN 16 Kg/cm²- SDR 11 - Ø 355 mm</t>
  </si>
  <si>
    <t>30.115.000270.SER</t>
  </si>
  <si>
    <t>Tubo de PEAD - PE 100 - PN 16 Kg/cm²- SDR 11 - Ø 400 mm</t>
  </si>
  <si>
    <t>30.115.000300.SER</t>
  </si>
  <si>
    <t>Luva de PEAD - PE 100 - PN 12,5 Kg/cm²- Ø 63 mm</t>
  </si>
  <si>
    <t>30.115.000303.SER</t>
  </si>
  <si>
    <t>Luva de PEAD - PE 100 - PN 12,5 Kg/cm²- Ø 75 mm</t>
  </si>
  <si>
    <t>30.115.000306.SER</t>
  </si>
  <si>
    <t>Luva de PEAD - PE 100 - PN 12,5 Kg/cm²- Ø 90 mm</t>
  </si>
  <si>
    <t>30.115.000309.SER</t>
  </si>
  <si>
    <t>Luva de PEAD - PE 100 - PN 12,5 Kg/cm²- Ø 110 mm</t>
  </si>
  <si>
    <t>30.115.000312.SER</t>
  </si>
  <si>
    <t>Luva de PEAD - PE 100 - PN 12,5 Kg/cm²- Ø 125 mm</t>
  </si>
  <si>
    <t>30.115.000315.SER</t>
  </si>
  <si>
    <t>Luva de PEAD - PE 100 - PN 12,5 Kg/cm²- Ø 140 mm</t>
  </si>
  <si>
    <t>30.115.000318.SER</t>
  </si>
  <si>
    <t>Luva de PEAD - PE 100 - PN 12,5 Kg/cm²- Ø 160 mm</t>
  </si>
  <si>
    <t>30.115.000321.SER</t>
  </si>
  <si>
    <t>Luva de PEAD - PE 100 - PN 12,5 Kg/cm²- Ø 180 mm</t>
  </si>
  <si>
    <t>30.115.000324.SER</t>
  </si>
  <si>
    <t>Luva de PEAD - PE 100 - PN 12,5 Kg/cm²- Ø 200 mm</t>
  </si>
  <si>
    <t>30.115.000327.SER</t>
  </si>
  <si>
    <t>Luva de PEAD - PE 100 - PN 12,5 Kg/cm²- Ø 225 mm</t>
  </si>
  <si>
    <t>30.115.000330.SER</t>
  </si>
  <si>
    <t>Luva de PEAD - PE 100 - PN 12,5 Kg/cm²- Ø 250 mm</t>
  </si>
  <si>
    <t>30.115.000333.SER</t>
  </si>
  <si>
    <t>Luva de PEAD - PE 100 - PN 12,5 Kg/cm²- Ø 280 mm</t>
  </si>
  <si>
    <t>30.115.000336.SER</t>
  </si>
  <si>
    <t>Luva de PEAD - PE 100 - PN 12,5 Kg/cm²- Ø 315 mm</t>
  </si>
  <si>
    <t>30.115.000339.SER</t>
  </si>
  <si>
    <t>Luva de PEAD - PE 100 - PN 12,5 Kg/cm²- Ø 355 mm</t>
  </si>
  <si>
    <t>30.115.000342.SER</t>
  </si>
  <si>
    <t>Luva de PEAD - PE 100 - PN 12,5 Kg/cm²- Ø 400 mm</t>
  </si>
  <si>
    <t>30.115.000380.SER</t>
  </si>
  <si>
    <t>Curva 90° de PEAD - PE 100 - PN 12,5 Kg/cm²- Ø 63 mm</t>
  </si>
  <si>
    <t>30.115.000383.SER</t>
  </si>
  <si>
    <t>Curva 90° de PEAD - PE 100 - PN 12,5 Kg/cm²- Ø 75 mm</t>
  </si>
  <si>
    <t>30.115.000386.SER</t>
  </si>
  <si>
    <t>Curva 90° de PEAD - PE 100 - PN 12,5 Kg/cm²- Ø 90 mm</t>
  </si>
  <si>
    <t>30.115.000389.SER</t>
  </si>
  <si>
    <t>Curva 90° de PEAD - PE 100 - PN 12,5 Kg/cm²- Ø 110 mm</t>
  </si>
  <si>
    <t>30.115.000392.SER</t>
  </si>
  <si>
    <t>Curva 90° de PEAD - PE 100 - PN 12,5 Kg/cm²- Ø 125 mm</t>
  </si>
  <si>
    <t>30.115.000395.SER</t>
  </si>
  <si>
    <t>Curva 90° de PEAD - PE 100 - PN 12,5 Kg/cm²- Ø 140 mm</t>
  </si>
  <si>
    <t>30.115.000398.SER</t>
  </si>
  <si>
    <t>Curva 90° de PEAD - PE 100 - PN 12,5 Kg/cm²- Ø 160 mm</t>
  </si>
  <si>
    <t>30.115.000401.SER</t>
  </si>
  <si>
    <t>Curva 90° de PEAD - PE 100 - PN 12,5 Kg/cm²- Ø 180 mm</t>
  </si>
  <si>
    <t>30.115.000404.SER</t>
  </si>
  <si>
    <t>Curva 90° de PEAD - PE 100 - PN 12,5 Kg/cm²- Ø 200 mm</t>
  </si>
  <si>
    <t>30.115.000407.SER</t>
  </si>
  <si>
    <t>Curva 90° de PEAD - PE 100 - PN 12,5 Kg/cm²- Ø 225 mm</t>
  </si>
  <si>
    <t>30.115.000410.SER</t>
  </si>
  <si>
    <t>Curva 90° de PEAD - PE 100 - PN 12,5 Kg/cm²- Ø 250 mm</t>
  </si>
  <si>
    <t>30.115.000413.SER</t>
  </si>
  <si>
    <t>Curva 90° de PEAD - PE 100 - PN 12,5 Kg/cm²- Ø 280 mm</t>
  </si>
  <si>
    <t>30.115.000416.SER</t>
  </si>
  <si>
    <t>Curva 90° de PEAD - PE 100 - PN 12,5 Kg/cm²- Ø 315 mm</t>
  </si>
  <si>
    <t>30.115.000419.SER</t>
  </si>
  <si>
    <t>Curva 90° de PEAD - PE 100 - PN 12,5 Kg/cm²- Ø 355 mm</t>
  </si>
  <si>
    <t>30.115.000422.SER</t>
  </si>
  <si>
    <t>Curva 90° de PEAD - PE 100 - PN 12,5 Kg/cm²- Ø 400 mm</t>
  </si>
  <si>
    <t>30.115.000500.SER</t>
  </si>
  <si>
    <t>Cap de PEAD - PE 100 - PN 12,5 Kg/cm²- Ø 63 mm</t>
  </si>
  <si>
    <t>30.115.000503.SER</t>
  </si>
  <si>
    <t>Cap de PEAD - PE 100 - PN 12,5 Kg/cm²- Ø 75 mm</t>
  </si>
  <si>
    <t>30.115.000506.SER</t>
  </si>
  <si>
    <t>Cap de PEAD - PE 100 - PN 12,5 Kg/cm²- Ø 90 mm</t>
  </si>
  <si>
    <t>30.115.000509.SER</t>
  </si>
  <si>
    <t>Cap de PEAD - PE 100 - PN 12,5 Kg/cm²- Ø 110 mm</t>
  </si>
  <si>
    <t>30.115.000512.SER</t>
  </si>
  <si>
    <t>Cap de PEAD - PE 100 - PN 12,5 Kg/cm²- Ø 125 mm</t>
  </si>
  <si>
    <t>30.115.000515.SER</t>
  </si>
  <si>
    <t>Cap de PEAD - PE 100 - PN 12,5 Kg/cm²- Ø 140 mm</t>
  </si>
  <si>
    <t>30.115.000518.SER</t>
  </si>
  <si>
    <t>Cap de PEAD - PE 100 - PN 12,5 Kg/cm²- Ø 160 mm</t>
  </si>
  <si>
    <t>30.115.000521.SER</t>
  </si>
  <si>
    <t>Cap de PEAD - PE 100 - PN 12,5 Kg/cm²- Ø 180 mm</t>
  </si>
  <si>
    <t>30.115.000524.SER</t>
  </si>
  <si>
    <t>Cap de PEAD - PE 100 - PN 12,5 Kg/cm²- Ø 200 mm</t>
  </si>
  <si>
    <t>30.115.000527.SER</t>
  </si>
  <si>
    <t>Cap de PEAD - PE 100 - PN 12,5 Kg/cm²- Ø 225 mm</t>
  </si>
  <si>
    <t>30.115.000530.SER</t>
  </si>
  <si>
    <t>Cap de PEAD - PE 100 - PN 12,5 Kg/cm²- Ø 250 mm</t>
  </si>
  <si>
    <t>30.115.000533.SER</t>
  </si>
  <si>
    <t>Cap de PEAD - PE 100 - PN 12,5 Kg/cm²- Ø 280 mm</t>
  </si>
  <si>
    <t>30.115.000536.SER</t>
  </si>
  <si>
    <t>Cap de PEAD - PE 100 - PN 12,5 Kg/cm²- Ø 315 mm</t>
  </si>
  <si>
    <t>30.115.000539.SER</t>
  </si>
  <si>
    <t>Cap de PEAD - PE 100 - PN 12,5 Kg/cm²- Ø 355 mm</t>
  </si>
  <si>
    <t>30.115.000542.SER</t>
  </si>
  <si>
    <t>Cap de PEAD - PE 100 - PN 12,5 Kg/cm²- Ø 400 mm</t>
  </si>
  <si>
    <t>30.116</t>
  </si>
  <si>
    <t>Redes externas - PVC PBA</t>
  </si>
  <si>
    <t>30.116.000100.SER</t>
  </si>
  <si>
    <t>Tubo PVC PBA - JEI - Classe 12 - 6 Kg/cm²- Ø 50 mm</t>
  </si>
  <si>
    <t>30.116.000105.SER</t>
  </si>
  <si>
    <t>Tubo PVC PBA - JEI - Classe 12 - 6 Kg/cm²- Ø 75 mm</t>
  </si>
  <si>
    <t>30.116.000110.SER</t>
  </si>
  <si>
    <t>Tubo PVC PBA - JEI - Classe 12 - 6 Kg/cm²- Ø 100 mm</t>
  </si>
  <si>
    <t>30.116.000150.SER</t>
  </si>
  <si>
    <t>Tubo PVC PBA - JEI - Classe 15 - 7,5 Kg/cm²- Ø 50 mm</t>
  </si>
  <si>
    <t>30.116.000155.SER</t>
  </si>
  <si>
    <t>Tubo PVC PBA - JEI - Classe 15 - 7,5 Kg/cm²- Ø 75 mm</t>
  </si>
  <si>
    <t>30.116.000160.SER</t>
  </si>
  <si>
    <t>Tubo PVC PBA - JEI - Classe 15 - 7,5 Kg/cm²- Ø 100 mm</t>
  </si>
  <si>
    <t>30.116.000200.SER</t>
  </si>
  <si>
    <t>Tubo PVC PBA - JEI - Classe 20 - 10 Kg/cm²- Ø 50 mm</t>
  </si>
  <si>
    <t>30.116.000205.SER</t>
  </si>
  <si>
    <t>Tubo PVC PBA - JEI - Classe 20 - 10 Kg/cm²- Ø 75 mm</t>
  </si>
  <si>
    <t>30.116.000210.SER</t>
  </si>
  <si>
    <t>Tubo PVC PBA - JEI - Classe 20 - 10 Kg/cm²- Ø 100 mm</t>
  </si>
  <si>
    <t>30.116.000250.SER</t>
  </si>
  <si>
    <t>Tubo PVC PBA - JE - Classe 12 - 6 Kg/cm²- Ø 50 mm</t>
  </si>
  <si>
    <t>30.116.000255.SER</t>
  </si>
  <si>
    <t>Tubo PVC PBA - JE - Classe 12 - 6 Kg/cm²- Ø 75 mm</t>
  </si>
  <si>
    <t>30.116.000260.SER</t>
  </si>
  <si>
    <t>Tubo PVC PBA - JE - Classe 12 - 6 Kg/cm²- Ø 100 mm</t>
  </si>
  <si>
    <t>30.116.000300.SER</t>
  </si>
  <si>
    <t>Tubo PVC PBA - JE - Classe 15 - 7,5 Kg/cm²- Ø 50 mm</t>
  </si>
  <si>
    <t>30.116.000305.SER</t>
  </si>
  <si>
    <t>Tubo PVC PBA - JE - Classe 15 - 7,5 Kg/cm²- Ø 75 mm</t>
  </si>
  <si>
    <t>30.116.000310.SER</t>
  </si>
  <si>
    <t>Tubo PVC PBA - JE - Classe 15 - 7,5 Kg/cm²- Ø 100 mm</t>
  </si>
  <si>
    <t>30.116.000350.SER</t>
  </si>
  <si>
    <t>Tubo PVC PBA - JE - Classe 20 - 10 Kg/cm²- Ø 50 mm</t>
  </si>
  <si>
    <t>30.116.000355.SER</t>
  </si>
  <si>
    <t>Tubo PVC PBA - JE - Classe 20 - 10 Kg/cm²- Ø 75 mm</t>
  </si>
  <si>
    <t>30.116.000360.SER</t>
  </si>
  <si>
    <t>Tubo PVC PBA - JE - Classe 20 - 10 Kg/cm²- Ø 100 mm</t>
  </si>
  <si>
    <t>30.116.000400.SER</t>
  </si>
  <si>
    <t>Curva 90º PVC PBA JE - Ø 50 mm</t>
  </si>
  <si>
    <t>30.116.000405.SER</t>
  </si>
  <si>
    <t>Curva 90º PVC PBA JE - Ø 75 mm</t>
  </si>
  <si>
    <t>30.116.000410.SER</t>
  </si>
  <si>
    <t>Curva 90º PVC PBA JE - Ø 100 mm</t>
  </si>
  <si>
    <t>30.116.000415.SER</t>
  </si>
  <si>
    <t>Cap PVC PBA JE - Ø 50 mm</t>
  </si>
  <si>
    <t>30.116.000420.SER</t>
  </si>
  <si>
    <t>Cap PVC PBA JE - Ø 75 mm</t>
  </si>
  <si>
    <t>30.116.000425.SER</t>
  </si>
  <si>
    <t>Cap PVC PBA JE - Ø 100 mm</t>
  </si>
  <si>
    <t>30.116.000430.SER</t>
  </si>
  <si>
    <t>Luva simples PVC PBA JE - Ø 50 mm</t>
  </si>
  <si>
    <t>30.116.000435.SER</t>
  </si>
  <si>
    <t>Luva simples PVC PBA JE - Ø 75 mm</t>
  </si>
  <si>
    <t>30.116.000440.SER</t>
  </si>
  <si>
    <t>Luva simples PVC PBA JE - Ø 100 mm</t>
  </si>
  <si>
    <t>30.116.000445.SER</t>
  </si>
  <si>
    <t>Luva de correr PVC PBA JE - Ø 50 mm</t>
  </si>
  <si>
    <t>30.116.000450.SER</t>
  </si>
  <si>
    <t>Luva de correr PVC PBA JE - Ø 75 mm</t>
  </si>
  <si>
    <t>30.116.000455.SER</t>
  </si>
  <si>
    <t>Luva de correr PVC PBA JE - Ø 100 mm</t>
  </si>
  <si>
    <t>30.117</t>
  </si>
  <si>
    <t>Redes externas - MPVC DEFoFo</t>
  </si>
  <si>
    <t>30.117.000050.SER</t>
  </si>
  <si>
    <t>Tubo MPVC DEFoFo JEI Ø 100 mm</t>
  </si>
  <si>
    <t>30.117.000055.SER</t>
  </si>
  <si>
    <t>Tubo MPVC DEFoFo JEI Ø 150 mm</t>
  </si>
  <si>
    <t>30.117.000060.SER</t>
  </si>
  <si>
    <t>Tubo MPVC DEFoFo JEI Ø 200 mm</t>
  </si>
  <si>
    <t>30.117.000065.SER</t>
  </si>
  <si>
    <t>Tubo MPVC DEFoFo JEI Ø 250 mm</t>
  </si>
  <si>
    <t>30.117.000070.SER</t>
  </si>
  <si>
    <t>Tubo MPVC DEFoFo JEI Ø 300 mm</t>
  </si>
  <si>
    <t>30.117.000075.SER</t>
  </si>
  <si>
    <t>Tubo MPVC DEFoFo JEI Ø 400 mm</t>
  </si>
  <si>
    <t>30.117.000080.SER</t>
  </si>
  <si>
    <t>Tubo MPVC DEFoFo JEI Ø 500 mm</t>
  </si>
  <si>
    <t>30.117.000100.SER</t>
  </si>
  <si>
    <t>Luva de correr MPVC DEFoFo JEI Ø 100 mm</t>
  </si>
  <si>
    <t>30.117.000105.SER</t>
  </si>
  <si>
    <t>Luva de correr MPVC DEFoFo JEI Ø 150 mm</t>
  </si>
  <si>
    <t>30.117.000110.SER</t>
  </si>
  <si>
    <t>Luva de correr MPVC DEFoFo JEI Ø 200 mm</t>
  </si>
  <si>
    <t>30.117.000115.SER</t>
  </si>
  <si>
    <t>Luva de correr MPVC DEFoFo JEI Ø 250 mm</t>
  </si>
  <si>
    <t>30.117.000120.SER</t>
  </si>
  <si>
    <t>Luva de correr MPVC DEFoFo JEI Ø 300 mm</t>
  </si>
  <si>
    <t>30.117.000125.SER</t>
  </si>
  <si>
    <t>Luva de correr MPVC DEFoFo JEI Ø 400 mm</t>
  </si>
  <si>
    <t>30.117.000130.SER</t>
  </si>
  <si>
    <t>Luva de correr MPVC DEFoFo JEI Ø 500 mm</t>
  </si>
  <si>
    <t>30.119</t>
  </si>
  <si>
    <t>Redes externas - Serviços de implantação (escavação, lastro e reaterro)</t>
  </si>
  <si>
    <t>30.119.000050.SER</t>
  </si>
  <si>
    <t>Rede subterrânea de água Ø 50 mm, profundidade da vala 1,5 m - exceto tubulação</t>
  </si>
  <si>
    <t>30.119.000055.SER</t>
  </si>
  <si>
    <t>Rede subterrânea de água Ø 63 mm, profundidade da vala 1,5 m - exceto tubulação</t>
  </si>
  <si>
    <t>30.119.000060.SER</t>
  </si>
  <si>
    <t>Rede subterrânea de água Ø 75 mm, profundidade da vala 1,5 m - exceto tubulação</t>
  </si>
  <si>
    <t>30.119.000065.SER</t>
  </si>
  <si>
    <t>Rede subterrânea de água Ø 90 mm, profundidade da vala 1,5 m - exceto tubulação</t>
  </si>
  <si>
    <t>30.119.000070.SER</t>
  </si>
  <si>
    <t>Rede subterrânea de água Ø 100 mm, profundidade da vala 1,5 m - exceto tubulação</t>
  </si>
  <si>
    <t>30.119.000075.SER</t>
  </si>
  <si>
    <t>Rede subterrânea de água Ø 110 mm, profundidade da vala 1,5 m - exceto tubulação</t>
  </si>
  <si>
    <t>30.119.000080.SER</t>
  </si>
  <si>
    <t>Rede subterrânea de água Ø 125 mm, profundidade da vala 1,5 m - exceto tubulação</t>
  </si>
  <si>
    <t>30.119.000085.SER</t>
  </si>
  <si>
    <t>Rede subterrânea de água Ø 140 mm, profundidade da vala 1,5 m - exceto tubulação</t>
  </si>
  <si>
    <t>30.119.000090.SER</t>
  </si>
  <si>
    <t>Rede subterrânea de água Ø 150 mm, profundidade da vala 1,5 m - exceto tubulação</t>
  </si>
  <si>
    <t>30.119.000095.SER</t>
  </si>
  <si>
    <t>Rede subterrânea de água Ø 160 mm, profundidade da vala 1,5 m - exceto tubulação</t>
  </si>
  <si>
    <t>30.119.000100.SER</t>
  </si>
  <si>
    <t>Rede subterrânea de água Ø 180 mm, profundidade da vala 1,5 m - exceto tubulação</t>
  </si>
  <si>
    <t>30.119.000105.SER</t>
  </si>
  <si>
    <t>Rede subterrânea de água Ø 200 mm, profundidade da vala 1,5 m - exceto tubulação</t>
  </si>
  <si>
    <t>30.119.000110.SER</t>
  </si>
  <si>
    <t>Rede subterrânea de água Ø 225 mm, profundidade da vala 1,5 m - exceto tubulação</t>
  </si>
  <si>
    <t>30.119.000115.SER</t>
  </si>
  <si>
    <t>Rede subterrânea de água Ø 250 mm, profundidade da vala 1,5 m - exceto tubulação</t>
  </si>
  <si>
    <t>30.119.000120.SER</t>
  </si>
  <si>
    <t>Rede subterrânea de água Ø 280 mm, profundidade da vala 1,5 m - exceto tubulação</t>
  </si>
  <si>
    <t>30.119.000125.SER</t>
  </si>
  <si>
    <t>Rede subterrânea de água Ø 300 mm, profundidade da vala 1,5 m - exceto tubulação</t>
  </si>
  <si>
    <t>30.119.000130.SER</t>
  </si>
  <si>
    <t>Rede subterrânea de água Ø 315 mm, profundidade da vala 2 m - exceto tubulação</t>
  </si>
  <si>
    <t>30.119.000135.SER</t>
  </si>
  <si>
    <t>Rede subterrânea de água Ø 355 mm, profundidade da vala 2 m - exceto tubulação</t>
  </si>
  <si>
    <t>30.119.000140.SER</t>
  </si>
  <si>
    <t>Rede subterrânea de água Ø 400 mm, profundidade da vala 2 m - exceto tubulação</t>
  </si>
  <si>
    <t>30.119.000145.SER</t>
  </si>
  <si>
    <t>Rede subterrânea de água Ø 500 mm, profundidade da vala 2 m - exceto tubulação</t>
  </si>
  <si>
    <t>30.122</t>
  </si>
  <si>
    <t>Redes externas, esgoto - PEAD</t>
  </si>
  <si>
    <t>30.122.000050.SER</t>
  </si>
  <si>
    <t>Tubo corrugado em PEAD coletor de esgoto Ø 450 mm</t>
  </si>
  <si>
    <t>30.122.000055.SER</t>
  </si>
  <si>
    <t>Tubo corrugado em PEAD coletor de esgoto Ø 600 mm</t>
  </si>
  <si>
    <t>30.122.000060.SER</t>
  </si>
  <si>
    <t>Tubo corrugado em PEAD coletor de esgoto Ø 750 mm</t>
  </si>
  <si>
    <t>30.122.000065.SER</t>
  </si>
  <si>
    <t>Tubo corrugado em PEAD coletor de esgoto Ø 900 mm</t>
  </si>
  <si>
    <t>30.122.000070.SER</t>
  </si>
  <si>
    <t>Tubo corrugado em PEAD coletor de esgoto Ø 1050 mm</t>
  </si>
  <si>
    <t>30.122.000075.SER</t>
  </si>
  <si>
    <t>Tubo corrugado em PEAD coletor de esgoto Ø 1200 mm</t>
  </si>
  <si>
    <t>30.123</t>
  </si>
  <si>
    <t>Redes externas, esgoto - PVC</t>
  </si>
  <si>
    <t>30.123.000050.SER</t>
  </si>
  <si>
    <t>Tubo PVC coletor de esgoto JEI Ø 100 mm</t>
  </si>
  <si>
    <t>30.123.000055.SER</t>
  </si>
  <si>
    <t>Tubo PVC coletor de esgoto JEI Ø 150 mm</t>
  </si>
  <si>
    <t>30.123.000060.SER</t>
  </si>
  <si>
    <t>Tubo PVC coletor de esgoto JEI Ø 200 mm</t>
  </si>
  <si>
    <t>30.123.000065.SER</t>
  </si>
  <si>
    <t>Tubo PVC coletor de esgoto JEI Ø 250 mm</t>
  </si>
  <si>
    <t>30.123.000070.SER</t>
  </si>
  <si>
    <t>Tubo PVC coletor de esgoto JEI Ø 300 mm</t>
  </si>
  <si>
    <t>30.123.000075.SER</t>
  </si>
  <si>
    <t>Tubo PVC coletor de esgoto JEI Ø 350 mm</t>
  </si>
  <si>
    <t>30.123.000080.SER</t>
  </si>
  <si>
    <t>Tubo PVC coletor de esgoto JEI Ø 400 mm</t>
  </si>
  <si>
    <t>30.123.000100.SER</t>
  </si>
  <si>
    <t>Tubo corrugado PVC coletor de esgoto Ø 150 mm</t>
  </si>
  <si>
    <t>30.123.000105.SER</t>
  </si>
  <si>
    <t>Tubo corrugado PVC coletor de esgoto Ø 200 mm</t>
  </si>
  <si>
    <t>30.123.000110.SER</t>
  </si>
  <si>
    <t>Tubo corrugado PVC coletor de esgoto Ø 250 mm</t>
  </si>
  <si>
    <t>30.123.000115.SER</t>
  </si>
  <si>
    <t>Tubo corrugado PVC coletor de esgoto Ø 300 mm</t>
  </si>
  <si>
    <t>30.123.000120.SER</t>
  </si>
  <si>
    <t>Tubo corrugado PVC coletor de esgoto Ø 350 mm</t>
  </si>
  <si>
    <t>30.123.000125.SER</t>
  </si>
  <si>
    <t>Tubo corrugado PVC coletor de esgoto Ø 400 mm</t>
  </si>
  <si>
    <t>30.123.000200.SER</t>
  </si>
  <si>
    <t>Cap PVC coletor de esgoto JEI Ø 100 mm</t>
  </si>
  <si>
    <t>30.123.000205.SER</t>
  </si>
  <si>
    <t>Cap PVC coletor de esgoto JEI Ø 150 mm</t>
  </si>
  <si>
    <t>30.123.000210.SER</t>
  </si>
  <si>
    <t>Cap PVC coletor de esgoto JEI Ø 200 mm</t>
  </si>
  <si>
    <t>30.123.000215.SER</t>
  </si>
  <si>
    <t>Cap PVC coletor de esgoto JEI Ø 250 mm</t>
  </si>
  <si>
    <t>30.123.000220.SER</t>
  </si>
  <si>
    <t>Cap PVC coletor de esgoto JEI Ø 300 mm</t>
  </si>
  <si>
    <t>30.123.000225.SER</t>
  </si>
  <si>
    <t>Cap PVC coletor de esgoto JEI Ø 350 mm</t>
  </si>
  <si>
    <t>30.123.000230.SER</t>
  </si>
  <si>
    <t>Cap PVC coletor de esgoto JEI Ø 400 mm</t>
  </si>
  <si>
    <t>30.123.000300.SER</t>
  </si>
  <si>
    <t>Curva 90º PVC coletor de esgoto JEI Ø 100 mm</t>
  </si>
  <si>
    <t>30.123.000305.SER</t>
  </si>
  <si>
    <t>Curva 90º PVC coletor de esgoto JEI Ø 150 mm</t>
  </si>
  <si>
    <t>30.123.000310.SER</t>
  </si>
  <si>
    <t>Curva 90º PVC coletor de esgoto JEI Ø 200 mm</t>
  </si>
  <si>
    <t>30.123.000315.SER</t>
  </si>
  <si>
    <t>Curva 90º PVC coletor de esgoto JEI Ø 250 mm</t>
  </si>
  <si>
    <t>30.123.000320.SER</t>
  </si>
  <si>
    <t>Curva 90º PVC coletor de esgoto JEI Ø 300 mm</t>
  </si>
  <si>
    <t>30.123.000325.SER</t>
  </si>
  <si>
    <t>Curva 90º PVC coletor de esgoto JEI Ø 350 mm</t>
  </si>
  <si>
    <t>30.123.000330.SER</t>
  </si>
  <si>
    <t>Curva 90º PVC coletor de esgoto JEI Ø 400 mm</t>
  </si>
  <si>
    <t>30.123.000400.SER</t>
  </si>
  <si>
    <t>Luva de correr PVC coletor de esgoto JEI Ø 100 mm</t>
  </si>
  <si>
    <t>30.123.000405.SER</t>
  </si>
  <si>
    <t>Luva de correr PVC coletor de esgoto JEI Ø 150 mm</t>
  </si>
  <si>
    <t>30.123.000410.SER</t>
  </si>
  <si>
    <t>Luva de correr PVC coletor de esgoto JEI Ø 200 mm</t>
  </si>
  <si>
    <t>30.123.000415.SER</t>
  </si>
  <si>
    <t>Luva de correr PVC coletor de esgoto JEI Ø 250 mm</t>
  </si>
  <si>
    <t>30.123.000420.SER</t>
  </si>
  <si>
    <t>Luva de correr PVC coletor de esgoto JEI Ø 300 mm</t>
  </si>
  <si>
    <t>30.123.000425.SER</t>
  </si>
  <si>
    <t>Luva de correr PVC coletor de esgoto JEI Ø 350 mm</t>
  </si>
  <si>
    <t>30.123.000430.SER</t>
  </si>
  <si>
    <t>Luva de correr PVC coletor de esgoto JEI Ø 400 mm</t>
  </si>
  <si>
    <t>30.123.000500.SER</t>
  </si>
  <si>
    <t>Selim PVC coletor de esgoto JEI Ø 150x100 mm</t>
  </si>
  <si>
    <t>30.123.000505.SER</t>
  </si>
  <si>
    <t>Selim PVC coletor de esgoto JEI Ø 200x100 mm</t>
  </si>
  <si>
    <t>30.123.000510.SER</t>
  </si>
  <si>
    <t>Selim PVC coletor de esgoto JEI Ø 250x100 mm</t>
  </si>
  <si>
    <t>30.123.000515.SER</t>
  </si>
  <si>
    <t>Selim PVC coletor de esgoto JEI Ø 300x100 mm</t>
  </si>
  <si>
    <t>30.123.000520.SER</t>
  </si>
  <si>
    <t>Til radial PVC coletor de esgoto Ø 150 mm</t>
  </si>
  <si>
    <t>30.123.000525.SER</t>
  </si>
  <si>
    <t>Til radial PVC coletor de esgoto Ø 300 mm</t>
  </si>
  <si>
    <t>30.124</t>
  </si>
  <si>
    <t>Redes externas, esgoto - Serviços de implantação (escavação, lastro e reaterro)</t>
  </si>
  <si>
    <t>30.124.000050.SER</t>
  </si>
  <si>
    <t>Rede subterrânea de esgoto Ø 100 mm, profundidade da vala 1,5 m - exceto tubulação</t>
  </si>
  <si>
    <t>30.124.000055.SER</t>
  </si>
  <si>
    <t>Rede subterrânea de esgoto Ø 150 mm, profundidade da vala 1,5 m - exceto tubulação</t>
  </si>
  <si>
    <t>30.124.000060.SER</t>
  </si>
  <si>
    <t>Rede subterrânea de esgoto Ø 200 mm, profundidade da vala 1,5 m - exceto tubulação</t>
  </si>
  <si>
    <t>30.124.000065.SER</t>
  </si>
  <si>
    <t>Rede subterrânea de esgoto Ø 250 mm, profundidade da vala 1,5 m - exceto tubulação</t>
  </si>
  <si>
    <t>30.124.000070.SER</t>
  </si>
  <si>
    <t>Rede subterrânea de esgoto Ø 300 mm, profundidade da vala 1,5 m - exceto tubulação</t>
  </si>
  <si>
    <t>30.124.000075.SER</t>
  </si>
  <si>
    <t>Rede subterrânea de esgoto Ø 350 mm, profundidade da vala 2 m - exceto tubulação</t>
  </si>
  <si>
    <t>30.124.000080.SER</t>
  </si>
  <si>
    <t>Rede subterrânea de esgoto Ø 400 mm, profundidade da vala 2 m - exceto tubulação</t>
  </si>
  <si>
    <t>30.124.000085.SER</t>
  </si>
  <si>
    <t>Rede subterrânea de esgoto Ø 450 mm, profundidade da vala 2 m - exceto tubulação</t>
  </si>
  <si>
    <t>30.124.000090.SER</t>
  </si>
  <si>
    <t>Rede subterrânea de esgoto Ø 600 mm, profundidade da vala 2 m - exceto tubulação</t>
  </si>
  <si>
    <t>30.124.000095.SER</t>
  </si>
  <si>
    <t>Rede subterrânea de esgoto Ø 750 mm, profundidade da vala 2 m - exceto tubulação</t>
  </si>
  <si>
    <t>30.124.000100.SER</t>
  </si>
  <si>
    <t>Rede subterrânea de esgoto Ø 900 mm, profundidade da vala 2 m - exceto tubulação</t>
  </si>
  <si>
    <t>30.124.000105.SER</t>
  </si>
  <si>
    <t>Rede subterrânea de esgoto Ø 1050 mm, profundidade da vala 2 m - exceto tubulação</t>
  </si>
  <si>
    <t>30.124.000110.SER</t>
  </si>
  <si>
    <t>Rede subterrânea de esgoto Ø 1200 mm, profundidade da vala 2,6 m - exceto tubulação</t>
  </si>
  <si>
    <t>30.125</t>
  </si>
  <si>
    <t>Redes externas aéreas - Postes</t>
  </si>
  <si>
    <t>30.125.000030.SER</t>
  </si>
  <si>
    <t>Poste de concreto 8 m</t>
  </si>
  <si>
    <t>30.125.000040.SER</t>
  </si>
  <si>
    <t>Poste de concreto 9 m</t>
  </si>
  <si>
    <t>30.125.000050.SER</t>
  </si>
  <si>
    <t>Poste de concreto 11 m</t>
  </si>
  <si>
    <t>30.127</t>
  </si>
  <si>
    <t>Redes externas, energia - Cabos</t>
  </si>
  <si>
    <t>30.127.000005.SER</t>
  </si>
  <si>
    <t>Cabo em alumínio nú, duplex, 10 mm² para distribuição de energia em BT até 0,6/1kV</t>
  </si>
  <si>
    <t>30.127.000007.SER</t>
  </si>
  <si>
    <t>Cabo em alumínio nú, duplex, 16 mm² para distribuição de energia em BT até 0,6/1kV</t>
  </si>
  <si>
    <t>30.127.000009.SER</t>
  </si>
  <si>
    <t>Cabo em alumínio nú, duplex, 25 mm² para distribuição de energia em BT até 0,6/1kV</t>
  </si>
  <si>
    <t>30.127.000019.SER</t>
  </si>
  <si>
    <t>Cabo em alumínio nú, triplex, 10 mm² para distribuição de energia em BT até 0,6/1kV</t>
  </si>
  <si>
    <t>30.127.000021.SER</t>
  </si>
  <si>
    <t>Cabo em alumínio nú, triplex, 16 mm² para distribuição de energia em BT até 0,6/1kV</t>
  </si>
  <si>
    <t>30.127.000023.SER</t>
  </si>
  <si>
    <t>Cabo em alumínio nú, triplex, 25 mm² para distribuiçãode energia em BT até 0,6/1kV</t>
  </si>
  <si>
    <t>30.127.000051.SER</t>
  </si>
  <si>
    <t>Cabo em alumínio nú, quadriplex, 10 mm² para distribuição de energia em BT até 0,6/1kV</t>
  </si>
  <si>
    <t>30.127.000053.SER</t>
  </si>
  <si>
    <t>Cabo em alumínio nú, quadriplex, 16 mm² para distribuiçãode energia em BT até 0,6/1kV</t>
  </si>
  <si>
    <t>30.127.000055.SER</t>
  </si>
  <si>
    <t>Cabo em alumínio nú, quadriplex, 25 mm² para distribuição de energia em BT até 0,6/1kV</t>
  </si>
  <si>
    <t>30.127.000070.SER</t>
  </si>
  <si>
    <t>Cabo em alumínio multiplexado, isolado com XLPE, 10 mm² para distribuição de energia em BT até 0,6/1kV</t>
  </si>
  <si>
    <t>30.127.000072.SER</t>
  </si>
  <si>
    <t>Cabo em alumínio multiplexado, isolado com XLPE, 16 mm² para distribuição de energia em BT até 0,6/1kV</t>
  </si>
  <si>
    <t>30.127.000074.SER</t>
  </si>
  <si>
    <t>Cabo em alumínio multiplexado, isolado com XLPE, 25 mm² para distribuiçãode energia em BT até 0,6/1kV</t>
  </si>
  <si>
    <t>30.127.000076.SER</t>
  </si>
  <si>
    <t>Cabo em alumínio multiplexado, isolado com XLPE, 35 mm² para distribuição de energia em BT até 0,6/1kV</t>
  </si>
  <si>
    <t>30.127.000078.SER</t>
  </si>
  <si>
    <t>Cabo em alumínio multiplexado, isolado com XLPE, 50 mm² para distribuição de energia em BT até 0,6/1kV</t>
  </si>
  <si>
    <t>30.127.000080.SER</t>
  </si>
  <si>
    <t>Cabo em alumínio multiplexado, isolado com XLPE, 70 mm² para distribuição de energia em BT até 0,6/1kV</t>
  </si>
  <si>
    <t>30.127.000082.SER</t>
  </si>
  <si>
    <t>Cabo em alumínio multiplexado, isolado com XLPE, 95 mm² para distribuição de energia em BT até 0,6/1kV</t>
  </si>
  <si>
    <t>30.127.000084.SER</t>
  </si>
  <si>
    <t>Cabo em alumínio multiplexado, isolado com XLPE, 120 mm² para distribuição de energia em BT até 0,6/1kV</t>
  </si>
  <si>
    <t>30.127.000086.SER</t>
  </si>
  <si>
    <t>Cabo em alumínio multiplexado, isolado com XLPE, 150 mm² para distribuição de energia em BT até 0,6/1kV</t>
  </si>
  <si>
    <t>30.127.000088.SER</t>
  </si>
  <si>
    <t>Cabo em alumínio multiplexado, isolado com XLPE, 185 mm² para distribuição de energia em BT até 0,6/1kV</t>
  </si>
  <si>
    <t>30.127.000090.SER</t>
  </si>
  <si>
    <t>Cabo em alumínio multiplexado, isolado com XLPE, 240 mm² para distribuição de energia em BT até 0,6/1kV</t>
  </si>
  <si>
    <t>30.127.000092.SER</t>
  </si>
  <si>
    <t>Cabo em alumínio multiplexado, isolado com XLPE, 300 mm² para distribuição de energia em BT até 0,6/1kV</t>
  </si>
  <si>
    <t>30.127.000094.SER</t>
  </si>
  <si>
    <t>Cabo em alumínio multiplexado, isolado com XLPE, 400 mm² para distribuição de energia em BT até 0,6/1kV</t>
  </si>
  <si>
    <t>30.127.000096.SER</t>
  </si>
  <si>
    <t>Cabo em alumínio multiplexado, isolado com XLPE, 500 mm² para distribuição de energia em BT até 0,6/1kV</t>
  </si>
  <si>
    <t>30.127.000150.SER</t>
  </si>
  <si>
    <t>Cabo em alumínio nú CA cód. Peachbell 6 AWG para transmissão e distribuição de energia em MT</t>
  </si>
  <si>
    <t>30.127.000155.SER</t>
  </si>
  <si>
    <t>Cabo em alumínio nú CA cód. Rose 4 AWG para transmissão e distribuição de energia em MT</t>
  </si>
  <si>
    <t>30.127.000160.SER</t>
  </si>
  <si>
    <t>Cabo em alumínio nú CA cód. Íris 2 AWG para transmissão e distribuição de energia em MT</t>
  </si>
  <si>
    <t>30.127.000165.SER</t>
  </si>
  <si>
    <t>Cabo em alumínio nú CA cód. Pansy 1 AWG para transmissão e distribuição de energia em MT</t>
  </si>
  <si>
    <t>30.127.000170.SER</t>
  </si>
  <si>
    <t>Cabo em alumínio nú CA cód. Poppy 1/0 AWG para transmissão e distribuição de energia em MT</t>
  </si>
  <si>
    <t>30.127.000175.SER</t>
  </si>
  <si>
    <t>Cabo em alumínio nú CA cód. Aster 2/0 AWG para transmissão e distribuição de energia em MT</t>
  </si>
  <si>
    <t>30.127.000180.SER</t>
  </si>
  <si>
    <t>Cabo em alumínio nú CA cód. Phlox 3/0 AWG para transmissão e distribuição de energia em MT</t>
  </si>
  <si>
    <t>30.127.000185.SER</t>
  </si>
  <si>
    <t>Cabo em alumínio nú CA cód. Oxlip 4/0 AWG para transmissão e distribuição de energia em MT</t>
  </si>
  <si>
    <t>30.127.000190.SER</t>
  </si>
  <si>
    <t>Cabo em alumínio nú CA cód. Tulip 336,4 AWG para transmissão e distribuição de energia em MT</t>
  </si>
  <si>
    <t>30.127.000300.SER</t>
  </si>
  <si>
    <t>Cabo em alumínio nú CAA, com alma de aço, cód. Turkey 6 AWG para transmissão de energia em MT</t>
  </si>
  <si>
    <t>30.127.000305.SER</t>
  </si>
  <si>
    <t>Cabo em alumínio nú CAA, com alma de aço, cód. Swan 4 AWG para transmissão de energia em MT</t>
  </si>
  <si>
    <t>30.127.000310.SER</t>
  </si>
  <si>
    <t>Cabo em alumínio nú CAA, com alma de aço, cód. Sparrow 2 AWG para transmissão de energia em MT</t>
  </si>
  <si>
    <t>30.127.000315.SER</t>
  </si>
  <si>
    <t>Cabo em alumínio nú CAA, com alma de aço, cód. Robin 1 AWG para transmissão de energia em MT</t>
  </si>
  <si>
    <t>30.127.000320.SER</t>
  </si>
  <si>
    <t>Cabo em alumínio nú CAA, com alma de aço, cód. Raven 1/0 AWG para transmissão de energia em MT</t>
  </si>
  <si>
    <t>30.127.000325.SER</t>
  </si>
  <si>
    <t>Cabo em alumínio nú CAA, com alma de aço, cód. Quail 2/0 AWG para transmissão de energia em MT</t>
  </si>
  <si>
    <t>30.127.000330.SER</t>
  </si>
  <si>
    <t>Cabo em alumínio nú CAA, com alma de aço, cód. Pigeon 3/0 AWG para transmissão de energia em MT</t>
  </si>
  <si>
    <t>30.127.000335.SER</t>
  </si>
  <si>
    <t>Cabo em alumínio nú CAA, com alma de aço, cód. Penguin 4/0 AWG para transmissão de energia em MT</t>
  </si>
  <si>
    <t>30.127.000340.SER</t>
  </si>
  <si>
    <t>Cabo em alumínio nú CAA, com alma de aço, cód. Linnet 336,4 para transmissão de energia em MT</t>
  </si>
  <si>
    <t>30.127.000345.SER</t>
  </si>
  <si>
    <t>Cabo em alumínio nú CAA, com alma de aço, cód. Ibis 397,5 para transmissão de energia em MT</t>
  </si>
  <si>
    <t>30.127.000350.SER</t>
  </si>
  <si>
    <t>Cabo em alumínio nú CAA, com alma de aço, cód. Hawk 477,0 para transmissão de energia em MT</t>
  </si>
  <si>
    <t>30.127.000355.SER</t>
  </si>
  <si>
    <t>Cabo em alumínio nú CAA, com alma de aço, cód. Dove 556,5 para transmissão de energia em MT</t>
  </si>
  <si>
    <t>30.127.000360.SER</t>
  </si>
  <si>
    <t>Cabo em alumínio nú CAA, com alma de aço, cód. Grosbeak 636 para transmissão de energia em MT</t>
  </si>
  <si>
    <t>30.127.000365.SER</t>
  </si>
  <si>
    <t>Cabo em alumínio nú CAA, com alma de aço, cód. Drake 795 para transmissão de energia em MT</t>
  </si>
  <si>
    <t>30.127.000370.SER</t>
  </si>
  <si>
    <t>Cabo em alumínio nú CAA, com alma de aço, cód. Rail 954 para transmissão de energia em MT</t>
  </si>
  <si>
    <t>30.128</t>
  </si>
  <si>
    <t>Redes externas enterradas - Dutos subterrâneos</t>
  </si>
  <si>
    <t>30.128.000050.SER</t>
  </si>
  <si>
    <t>Duto corrugado em PEAD para cabeamento elétrico ou telefônico Ø 40 mm</t>
  </si>
  <si>
    <t>30.128.000053.SER</t>
  </si>
  <si>
    <t>Duto corrugado em PEAD para cabeamento elétrico ou telefônico Ø 50 mm</t>
  </si>
  <si>
    <t>30.128.000056.SER</t>
  </si>
  <si>
    <t>Duto corrugado em PEAD para cabeamento elétrico ou telefônico Ø 63 mm</t>
  </si>
  <si>
    <t>30.128.000059.SER</t>
  </si>
  <si>
    <t>Duto corrugado em PEAD para cabeamento elétrico ou telefônico Ø 90 mm</t>
  </si>
  <si>
    <t>30.128.000062.SER</t>
  </si>
  <si>
    <t>Duto corrugado em PEAD para cabeamento elétrico ou telefônico Ø 125 mm</t>
  </si>
  <si>
    <t>30.128.000065.SER</t>
  </si>
  <si>
    <t>Duto corrugado em PEAD para cabeamento elétrico ou telefônico Ø 155 mm</t>
  </si>
  <si>
    <t>30.128.000068.SER</t>
  </si>
  <si>
    <t>Duto corrugado em PEAD para cabeamento elétrico ou telefônico Ø 190 mm</t>
  </si>
  <si>
    <t>30.128.000100.SER</t>
  </si>
  <si>
    <t>Luva em PEAD para cabeamento elétrico ou telefônico Ø 40 mm</t>
  </si>
  <si>
    <t>30.128.000103.SER</t>
  </si>
  <si>
    <t>Luva em PEAD para cabeamento elétrico ou telefônico Ø 50 mm</t>
  </si>
  <si>
    <t>30.128.000106.SER</t>
  </si>
  <si>
    <t>Luva em PEAD para cabeamento elétrico ou telefônico Ø 63 mm</t>
  </si>
  <si>
    <t>30.128.000109.SER</t>
  </si>
  <si>
    <t>Luva em PEAD para cabeamento elétrico ou telefônico Ø 90 mm</t>
  </si>
  <si>
    <t>30.128.000112.SER</t>
  </si>
  <si>
    <t>Luva em PEAD para cabeamento elétrico ou telefônico Ø 125 mm</t>
  </si>
  <si>
    <t>30.128.000115.SER</t>
  </si>
  <si>
    <t>Luva em PEAD para cabeamento elétrico ou telefônico Ø 155 mm</t>
  </si>
  <si>
    <t>30.128.000118.SER</t>
  </si>
  <si>
    <t>Luva em PEAD para cabeamento elétrico ou telefônico Ø 190 mm</t>
  </si>
  <si>
    <t>30.128.000160.SER</t>
  </si>
  <si>
    <t>Plug em PEAD com anel para cabeamento elétrico ou telefônico Ø 40 mm</t>
  </si>
  <si>
    <t>30.128.000163.SER</t>
  </si>
  <si>
    <t>Plug em PEAD com anel para cabeamento elétrico ou telefônico Ø 50 mm</t>
  </si>
  <si>
    <t>30.128.000166.SER</t>
  </si>
  <si>
    <t>Plug em PEAD com anel para cabeamento elétrico ou telefônico Ø 63 mm</t>
  </si>
  <si>
    <t>30.128.000169.SER</t>
  </si>
  <si>
    <t>Plug em PEAD com anel para cabeamento elétrico ou telefônico Ø 90 mm</t>
  </si>
  <si>
    <t>30.128.000172.SER</t>
  </si>
  <si>
    <t>Plug em PEAD com anel para cabeamento elétrico ou telefônico Ø 125 mm</t>
  </si>
  <si>
    <t>30.128.000175.SER</t>
  </si>
  <si>
    <t>Plug em PEAD com anel para cabeamento elétrico ou telefônico Ø 155 mm</t>
  </si>
  <si>
    <t>30.128.000178.SER</t>
  </si>
  <si>
    <t>Plug em PEAD com anel para cabeamento elétrico ou telefônico Ø 190 mm</t>
  </si>
  <si>
    <t>30.128.000190.SER</t>
  </si>
  <si>
    <t>Tubo em PEAD para telecomunicação Ø 32 mm</t>
  </si>
  <si>
    <t>30.128.000193.SER</t>
  </si>
  <si>
    <t>Tubo em PEAD para telecomunicação Ø 40 mm</t>
  </si>
  <si>
    <t>30.128.000196.SER</t>
  </si>
  <si>
    <t>Luva em PEAD para telecomunicação Ø 32 mm</t>
  </si>
  <si>
    <t>30.128.000199.SER</t>
  </si>
  <si>
    <t>Luva em PEAD para telecomunicação Ø 40 mm</t>
  </si>
  <si>
    <t>30.129</t>
  </si>
  <si>
    <t>Redes externas - Iluminação</t>
  </si>
  <si>
    <t>30.129.000050.SER</t>
  </si>
  <si>
    <t>Luminária refletora para iluminação pública com lâmpada vapor de mercúrio, 2 refletores de 250W para instalação em poste.</t>
  </si>
  <si>
    <t>30.129.000055.SER</t>
  </si>
  <si>
    <t>Luminária refletora para iluminação pública com lâmpada vapor de mercúrio, 3 refletores de 400W para instalação em poste.</t>
  </si>
  <si>
    <t>30.129.000060.SER</t>
  </si>
  <si>
    <t>Luminária refletora para iluminação pública com lâmpada vapor de mercúrio, 6 refletores de 400W para instalação em poste.</t>
  </si>
  <si>
    <t>30.130</t>
  </si>
  <si>
    <t>Redes externas, energia - Serviços de implantação (escavação, lastro e reaterro)</t>
  </si>
  <si>
    <t>30.130.000065.SER</t>
  </si>
  <si>
    <t>Rede subterrânea de energia elétrica ou telecomunicação Ø 32 mm, profundidade da vala 1,5 m - exceto tubulação</t>
  </si>
  <si>
    <t>30.130.000070.SER</t>
  </si>
  <si>
    <t>Rede subterrânea de energia elétrica ou telecomunicação Ø 40 mm, profundidade da vala 1,5 m - exceto tubulação</t>
  </si>
  <si>
    <t>30.130.000075.SER</t>
  </si>
  <si>
    <t>Rede subterrânea de energia elétrica ou telecomunicação Ø 50 mm, profundidade da vala 1,5 m - exceto tubulação</t>
  </si>
  <si>
    <t>30.130.000080.SER</t>
  </si>
  <si>
    <t>Rede subterrânea de energia elétrica ou telecomunicação Ø 63 mm, profundidade da vala 1,5 m - exceto tubulação</t>
  </si>
  <si>
    <t>30.130.000085.SER</t>
  </si>
  <si>
    <t>Rede subterrânea de energia elétrica ou telecomunicação Ø 90 mm, profundidade da vala 1,5 m - exceto tubulação</t>
  </si>
  <si>
    <t>30.130.000090.SER</t>
  </si>
  <si>
    <t>Rede subterrânea de energia elétrica ou telecomunicação Ø 125 mm, profundidade da vala 1,5 m - exceto tubulação</t>
  </si>
  <si>
    <t>30.130.000095.SER</t>
  </si>
  <si>
    <t>Rede subterrânea de energia elétrica ou telecomunicação Ø 155 mm, profundidade da vala 1,5 m - exceto tubulação</t>
  </si>
  <si>
    <t>30.130.000100.SER</t>
  </si>
  <si>
    <t>Rede subterrânea de energia elétrica ou telecomunicação Ø 190 mm, profundidade da vala 1,5 m - exceto tubulação</t>
  </si>
  <si>
    <t>30.135</t>
  </si>
  <si>
    <t>Pavimentação - Preparo e camadas intermediárias</t>
  </si>
  <si>
    <t>30.135.000043.SER</t>
  </si>
  <si>
    <t>Abertura e preparo de caixa de até 40 cm</t>
  </si>
  <si>
    <t>30.135.000047.SER</t>
  </si>
  <si>
    <t>Regularização e compactação do subleito</t>
  </si>
  <si>
    <t>30.135.000051.SER</t>
  </si>
  <si>
    <t>Sub base ou base de solo, estabilizado granulometricamente sem fornecimento de solo</t>
  </si>
  <si>
    <t>30.135.000055.SER</t>
  </si>
  <si>
    <t>Sub base ou base de brita graduada</t>
  </si>
  <si>
    <t>30.135.000059.SER</t>
  </si>
  <si>
    <t>Sub-base ou base de solo-cimento, com 5% de cimento, com mistura em usina</t>
  </si>
  <si>
    <t>30.135.000063.SER</t>
  </si>
  <si>
    <t>Sub-base ou base de solo-cimento, com 5% de cimento, com mistura na pista</t>
  </si>
  <si>
    <t>30.135.000067.SER</t>
  </si>
  <si>
    <t>Sub-base ou base de solo-brita, com 25% de brita, com mistura em usina</t>
  </si>
  <si>
    <t>30.135.000071.SER</t>
  </si>
  <si>
    <t>Sub-base ou base de solo-brita, com 30% de brita, com mistura em usina</t>
  </si>
  <si>
    <t>30.135.000075.SER</t>
  </si>
  <si>
    <t>Sub-base ou base de solo-brita, com 25% de brita, com mistura na pista</t>
  </si>
  <si>
    <t>30.135.000079.SER</t>
  </si>
  <si>
    <t>Sub-base ou base de solo-brita, com 30% de brita, com mistura na pista</t>
  </si>
  <si>
    <t>30.135.000083.SER</t>
  </si>
  <si>
    <t>Rachão - camada de reforço</t>
  </si>
  <si>
    <t>30.135.000087.SER</t>
  </si>
  <si>
    <t>30.135.000091.SER</t>
  </si>
  <si>
    <t>30.135.000094.SER</t>
  </si>
  <si>
    <t>Fresagem de concreto asfáltico descontínua c/ espessura de 5 cm</t>
  </si>
  <si>
    <t>30.135.000111.SER</t>
  </si>
  <si>
    <t>Geotêxtil não tecido para estabilização de solos de baixa capacidade de suporte cbr menor 3%</t>
  </si>
  <si>
    <t>30.135.000115.SER</t>
  </si>
  <si>
    <t>Geotêxtil em pavimentação asfáltica como camada inibidora de propagação de trincas</t>
  </si>
  <si>
    <t>30.135.000218.SER</t>
  </si>
  <si>
    <t>Usinagem de solo cimento, c/ 5% de cimento</t>
  </si>
  <si>
    <t>30.135.000245.SER</t>
  </si>
  <si>
    <t>Usinagem de solo brita c/ 25% brita</t>
  </si>
  <si>
    <t>30.135.000246.SER</t>
  </si>
  <si>
    <t>Usinagem de solo brita c/ 30% brita</t>
  </si>
  <si>
    <t>30.136</t>
  </si>
  <si>
    <t>Pavimentos asfálticos</t>
  </si>
  <si>
    <t>30.136.000113.SER</t>
  </si>
  <si>
    <t>Pintura asfáltica - pintura de ligação</t>
  </si>
  <si>
    <t>30.136.000115.SER</t>
  </si>
  <si>
    <t>Pintura asfáltica - imprimação</t>
  </si>
  <si>
    <t>30.136.000218.SER</t>
  </si>
  <si>
    <t>Tratamento superficial simples c/ emulsão</t>
  </si>
  <si>
    <t>30.136.000221.SER</t>
  </si>
  <si>
    <t>Tratamento superficial duplo c/ emulsão</t>
  </si>
  <si>
    <t>30.136.000227.SER</t>
  </si>
  <si>
    <t>Tratamento superficial triplo c/ emulsão</t>
  </si>
  <si>
    <t>30.136.000315.SER</t>
  </si>
  <si>
    <t>Concreto betuminoso usinado a quente - CBUQ - binder</t>
  </si>
  <si>
    <t>30.136.000319.SER</t>
  </si>
  <si>
    <t>Concreto betuminoso usinado a quente - CBUQ - capa de rolamento</t>
  </si>
  <si>
    <t>30.136.000351.SER</t>
  </si>
  <si>
    <t>Asfalto pré misturado a frio</t>
  </si>
  <si>
    <t>30.136.000367.SER</t>
  </si>
  <si>
    <t>Lama asfáltica fina</t>
  </si>
  <si>
    <t>30.136.000369.SER</t>
  </si>
  <si>
    <t>Lama asfáltica grossa</t>
  </si>
  <si>
    <t>30.136.000411.SER</t>
  </si>
  <si>
    <t>Usinagem de concreto betuminoso usinado a quente - CBUQ - binder</t>
  </si>
  <si>
    <t>t</t>
  </si>
  <si>
    <t>30.136.000423.SER</t>
  </si>
  <si>
    <t>Usinagem de concreto betuminoso usinado a quente - CBUQ - capa de rolamento</t>
  </si>
  <si>
    <t>30.136.000444.SER</t>
  </si>
  <si>
    <t>Usinagem de pré misturado a frio, c/ RR-2C</t>
  </si>
  <si>
    <t>30.137</t>
  </si>
  <si>
    <t>Pavimentos de blocos</t>
  </si>
  <si>
    <t>30.137.000083.SER</t>
  </si>
  <si>
    <t>Pavimentação articulada com blocos hexagonais de concreto # 10 cm, 35 MPa, sobre coxim de areia</t>
  </si>
  <si>
    <t>30.137.000085.SER</t>
  </si>
  <si>
    <t>Pavimentação intertravada com blocos de concreto 16 faces # 8 cm, 35 MPa, sobre coxim de areia</t>
  </si>
  <si>
    <t>30.137.000118.SER</t>
  </si>
  <si>
    <t>Pavimentação intertravada com blocos retangulares de concreto # 8 cm, 35 MPa, assentados sobre coxim de areia</t>
  </si>
  <si>
    <t>30.137.000120.SER</t>
  </si>
  <si>
    <t>Pavimentação em placas quadradas de concreto 50 x 50 x 6 cm, 3,5 MPa, sobre camada de areia</t>
  </si>
  <si>
    <t>30.137.000125.SER</t>
  </si>
  <si>
    <t>Pavimentação permeável em placas quadradas de concreto 50 x 50 x 6 cm, 2 MPa, sobre camada de cascalho</t>
  </si>
  <si>
    <t>30.137.000127.SER</t>
  </si>
  <si>
    <t>Pavimentação permeável em blocos de concreto quadrado # 8 cm, 20 MPa, sobre camada de cascalho</t>
  </si>
  <si>
    <t>30.137.000214.SER</t>
  </si>
  <si>
    <t>Paralelepípedo, retirada e reassentamento sobre coxim de areia</t>
  </si>
  <si>
    <t>30.137.000217.SER</t>
  </si>
  <si>
    <t>Paralelepípedo, retirada e reassentamento</t>
  </si>
  <si>
    <t>30.137.000219.SER</t>
  </si>
  <si>
    <t>Paralelepípedo assentado sobre coxim de areia</t>
  </si>
  <si>
    <t>30.137.000221.SER</t>
  </si>
  <si>
    <t>Paralelepípedo assentado sobre lastro de concreto não estrutural e rejuntado com argamassa de cimento e areia, sobre leito previamente preparado</t>
  </si>
  <si>
    <t>30.138</t>
  </si>
  <si>
    <t>Passeios, calçadas e acessibilidade</t>
  </si>
  <si>
    <t>30.138.000050.SER</t>
  </si>
  <si>
    <t>Rampa de acesso destinada à PNE, revestida com piso podotátil de alerta/ladrilho hidráulico 25 x 25 cm, # 2cm, assentado com argamassa</t>
  </si>
  <si>
    <t>30.138.000055.SER</t>
  </si>
  <si>
    <t>Piso podotátil direcional ladrilho hidráulico 25 x 25 cm, # 2 cm, assentado com argamassa</t>
  </si>
  <si>
    <t>30.138.000060.SER</t>
  </si>
  <si>
    <t>Piso podotátil de alerta em bloco de concreto retangular 10 x 20 cm, # 6 cm assentado sobre coxim de areia</t>
  </si>
  <si>
    <t>30.138.000065.SER</t>
  </si>
  <si>
    <t>Piso podotátil direcional em bloco de concreto retangular 10 x 20 cm, # 6 cm assentado sobre coxim de areia</t>
  </si>
  <si>
    <t>30.138.000066.SER</t>
  </si>
  <si>
    <t>Piso podotátil de alerta em bloco de concreto quadrado 20 x 20 cm, # 6 cm assentado sobre coxim de areia</t>
  </si>
  <si>
    <t>30.138.000067.SER</t>
  </si>
  <si>
    <t>Piso podotátil direcional em bloco de concreto quadrado 20 x 20 cm, # 6 cm assentado sobre coxim de areia</t>
  </si>
  <si>
    <t>30.138.000070.SER</t>
  </si>
  <si>
    <t>Passeio em concreto C15 S50, incluindo preparo de caixa # 7 cm</t>
  </si>
  <si>
    <t>30.139</t>
  </si>
  <si>
    <t>Sinalização viária</t>
  </si>
  <si>
    <t>30.139.000103.SER</t>
  </si>
  <si>
    <t>Tachinha refletiva monodirecional</t>
  </si>
  <si>
    <t>30.139.000105.SER</t>
  </si>
  <si>
    <t>Tachinha refletiva bidirecional</t>
  </si>
  <si>
    <t>30.139.000107.SER</t>
  </si>
  <si>
    <t>Tachão refletivo monodirecional</t>
  </si>
  <si>
    <t>30.139.000109.SER</t>
  </si>
  <si>
    <t>Tachão refletivo bidirecional</t>
  </si>
  <si>
    <t>30.139.000211.SER</t>
  </si>
  <si>
    <t>Segregador bate rodas em resina de poliéster fixado ao pavimento por pinos de segurança e cola epóxi 47 x 16 x 8cm.</t>
  </si>
  <si>
    <t>30.139.000280.SER</t>
  </si>
  <si>
    <t>Prisma em concreto trapezoidal para demarcação e sinalização de pistas 100 x 60 x 20cm.</t>
  </si>
  <si>
    <t>30.145</t>
  </si>
  <si>
    <t>Fechamento perimétrico</t>
  </si>
  <si>
    <t>30.145.000050.SER</t>
  </si>
  <si>
    <t>Alambrado com tela de arame galvanizado, fixada em mourão de concreto armado, altura livre 2 m</t>
  </si>
  <si>
    <t>30.145.000060.SER</t>
  </si>
  <si>
    <t>Alambrado com tela soldada galvanizada, fixada em mourão de concreto armado reto, altura livre 2 m</t>
  </si>
  <si>
    <t>30.145.000070.SER</t>
  </si>
  <si>
    <t>Alambrado para quadra esportiva, com tela de arame galvanizado, fixada em quadros de tubos de aço galvanizado, altura 1 m</t>
  </si>
  <si>
    <t>30.145.000080.SER</t>
  </si>
  <si>
    <t>Alambrado para quadra esportiva, com tela de arame galvanizado, fixada em quadros de tubos de aço galvanizado, altura 4 m</t>
  </si>
  <si>
    <t>30.145.000090.SER</t>
  </si>
  <si>
    <t>Alambrado com arame galvanizado, fixado em mourão de concreto armado e hibiscos, altura livre 1,50 m</t>
  </si>
  <si>
    <t>30.145.000100.SER</t>
  </si>
  <si>
    <t>Cerca com mourão pré-fabricado de concreto com 12 furos e arame altura livre 1,70 m</t>
  </si>
  <si>
    <t>30.145.000110.SER</t>
  </si>
  <si>
    <t>Muro com mourão e placa pré-fabricada de concreto altura livre 2 m</t>
  </si>
  <si>
    <t>30.145.000120.SER</t>
  </si>
  <si>
    <t>Muro divisório com bloco de concreto 14x19x39 cm, # 14 cm, altura 1,80 m, sobre sapata corrida</t>
  </si>
  <si>
    <t>30.147</t>
  </si>
  <si>
    <t>Paisagismo</t>
  </si>
  <si>
    <t>30.147.000050.SER</t>
  </si>
  <si>
    <t>Aplicação de herbicida esterilizante de solo</t>
  </si>
  <si>
    <t>30.147.000055.SER</t>
  </si>
  <si>
    <t>Preparo e substituição de terra para plantio</t>
  </si>
  <si>
    <t>30.147.000060.SER</t>
  </si>
  <si>
    <t>Revolvimento mecanizado de terra para plantio de grama, profundidade de 20 a 30 cm</t>
  </si>
  <si>
    <t>30.147.000065.SER</t>
  </si>
  <si>
    <t>Roçado manual inclusive rastelamento para plantio de herbácea, arbusto ou árvore em geral</t>
  </si>
  <si>
    <t>30.147.000069.SER</t>
  </si>
  <si>
    <t>Manutenção mensal de área verde, cobertura com terra vegetal em área gramada</t>
  </si>
  <si>
    <t>ha</t>
  </si>
  <si>
    <t>30.147.000070.SER</t>
  </si>
  <si>
    <t>Manutenção mensal de área verde em canteiros área de 7.000 m²</t>
  </si>
  <si>
    <t>30.147.000155.SER</t>
  </si>
  <si>
    <t>Grama Batatais em placas de 40 x 40 cm</t>
  </si>
  <si>
    <t>30.147.000157.SER</t>
  </si>
  <si>
    <t>Grama São Carlos em placas de 40 x 40 cm</t>
  </si>
  <si>
    <t>30.147.000159.SER</t>
  </si>
  <si>
    <t>Grama preta em mudas em canteiro de 25 cm de profundidade</t>
  </si>
  <si>
    <t>30.147.000211.SER</t>
  </si>
  <si>
    <t>Arbusto acalifa com altura 0,5 a 0,7 m; em cava de 60 x 60 x 60 cm</t>
  </si>
  <si>
    <t>30.147.000213.SER</t>
  </si>
  <si>
    <t>Arbusto azalea com altura 0,5 a 0,7 m; em cava de 60 x 60 x 60 cm</t>
  </si>
  <si>
    <t>30.147.000215.SER</t>
  </si>
  <si>
    <t>Arbusto bela emília com altura 0,5 a 0,7 m; em cava de 60 x 60 x 60 cm</t>
  </si>
  <si>
    <t>30.147.000217.SER</t>
  </si>
  <si>
    <t>Arbusto bico de papagaio com altura 0,5 a 0,7 m; em cava de 60 x 60 x 60 cm</t>
  </si>
  <si>
    <t>30.147.000219.SER</t>
  </si>
  <si>
    <t>Arbusto hibisco com altura 0,5 a 0,7 m; em cava de 60 x 60 x 60 cm</t>
  </si>
  <si>
    <t>30.147.000221.SER</t>
  </si>
  <si>
    <t>Arbusto malvavisco com altura 0,5 a 0,7 m; em cava de 60 x 60 x 60 cm</t>
  </si>
  <si>
    <t>30.147.000223.SER</t>
  </si>
  <si>
    <t>Arbusto murta de cheiro com altura 0,5 a 0,7 m; em cava de 60 x 60 x 60 cm</t>
  </si>
  <si>
    <t>30.147.000225.SER</t>
  </si>
  <si>
    <t>Arbusto piracanta com altura 0,5 a 0,7 m; em cava de 60 x 60 x 60 cm</t>
  </si>
  <si>
    <t>30.147.000227.SER</t>
  </si>
  <si>
    <t>Arbusto sheflera com altura 0,5 a 0,7 m; em cava de 60 x 60 x 60 cm</t>
  </si>
  <si>
    <t>30.147.000340.SER</t>
  </si>
  <si>
    <t>Árvore frutífera abacateiro com altura 0,5 a 1 m; em cava de 80 x 80 x 80 cm</t>
  </si>
  <si>
    <t>30.147.000342.SER</t>
  </si>
  <si>
    <t>Árvore frutífera pitangueira com altura 0,5 a 1 m; em cava de 80 x 80 x 80 cm</t>
  </si>
  <si>
    <t>30.147.000344.SER</t>
  </si>
  <si>
    <t>Árvore frutífera uvaia com altura 0,5 a 1 m; em cava de 80 x 80 x 80 cm</t>
  </si>
  <si>
    <t>30.147.000346.SER</t>
  </si>
  <si>
    <t>Árvore frutífera acerola cereja das antilhas com altura 0,5 a 1 m; em cava de 80 x 80 x 80 cm</t>
  </si>
  <si>
    <t>30.147.000348.SER</t>
  </si>
  <si>
    <t>Árvore frutífera ameixeira amarela nespera com altura 0,5 a 1 m; em cava de 80 x 80 x 80 cm</t>
  </si>
  <si>
    <t>30.147.000350.SER</t>
  </si>
  <si>
    <t>Árvore frutífera amoreira com altura 0,5 a 1 m; em cava de 80 x 80 x 80 cm</t>
  </si>
  <si>
    <t>30.147.000352.SER</t>
  </si>
  <si>
    <t>Árvore frutífera bananeira com altura 0,5 a 1 m; em cava de 80 x 80 x 80 cm</t>
  </si>
  <si>
    <t>30.147.000354.SER</t>
  </si>
  <si>
    <t>Árvore frutífera caramboleira com altura 0,5 a 1 m; em cava de 80 x 80 x 80 cm</t>
  </si>
  <si>
    <t>30.147.000356.SER</t>
  </si>
  <si>
    <t>Árvore frutífera jambolão com altura 0,5 a 1 m; em cava de 80 x 80 x 80 cm</t>
  </si>
  <si>
    <t>30.147.000358.SER</t>
  </si>
  <si>
    <t>Árvore frutífera limoeiro com altura 0,5 a 1 m; em cava de 80 x 80 x 80 cm</t>
  </si>
  <si>
    <t>30.147.000360.SER</t>
  </si>
  <si>
    <t>Árvore frutífera mangueira com altura 0,5 a 1 m; em cava de 80 x 80 x 80 cm</t>
  </si>
  <si>
    <t>30.147.000362.SER</t>
  </si>
  <si>
    <t>Árvore ornamental álamo com altura 1,5 a 2 m em cava de 80 x 80 x 80 cm</t>
  </si>
  <si>
    <t>30.147.000364.SER</t>
  </si>
  <si>
    <t>Árvore ornamental ipê roxo com altura 1,5 a 2 m; em cava de 0,80 x 0,80 x 0,80 cm</t>
  </si>
  <si>
    <t>30.147.000366.SER</t>
  </si>
  <si>
    <t>Árvore ornamental jasmim manga frangipani com altura 1,5 a 2 m; em cava de 80 x 80 x 80 cm</t>
  </si>
  <si>
    <t>30.147.000368.SER</t>
  </si>
  <si>
    <t>Árvore ornamental jatobá com altura 1,5 a 2 m; em cava de 80 x 80 x 80 cm</t>
  </si>
  <si>
    <t>30.147.000370.SER</t>
  </si>
  <si>
    <t>Árvore ornamental magnólia amarela com altura 1,5 a 2 m; em cava de 80 x 80 x 80 cm</t>
  </si>
  <si>
    <t>30.147.000372.SER</t>
  </si>
  <si>
    <t>Árvore ornamental manacá da serra com altura 1,5 a 2 m; em cava de 80 x 80 x 80 cm</t>
  </si>
  <si>
    <t>30.147.000374.SER</t>
  </si>
  <si>
    <t>Árvore ornamental paineira com altura 1,5 a 2 m; em cava de 80 x 80 x 80 cm</t>
  </si>
  <si>
    <t>30.147.000376.SER</t>
  </si>
  <si>
    <t>Árvore ornamental pata de vaca com altura 1,5 a 2 m; em cava de 80 x 80 x 80 cm</t>
  </si>
  <si>
    <t>30.147.000378.SER</t>
  </si>
  <si>
    <t>Árvore ornamental pau brasil com altura 1,5 a 2 m; em cava de 80 x 80 x 80 cm</t>
  </si>
  <si>
    <t>30.147.000380.SER</t>
  </si>
  <si>
    <t>Árvore ornamental pau ferro com altura 1,5 a 2 m; em cava de 80 x 80 x 80 cm</t>
  </si>
  <si>
    <t>30.147.000382.SER</t>
  </si>
  <si>
    <t>Árvore ornamental plátano com altura 1,5 a 2 m; em cava de 80 x 80 x 80 cm</t>
  </si>
  <si>
    <t>30.147.000384.SER</t>
  </si>
  <si>
    <t>Árvore ornamental alecrim de campinas com altura 1,5 a 2 m; em cava de 80 x 80 x 80 cm</t>
  </si>
  <si>
    <t>30.147.000386.SER</t>
  </si>
  <si>
    <t>Árvore ornamental quaresmeira com altura 1,5 a 2 m; em cava de 80 x 80 x 80 cm</t>
  </si>
  <si>
    <t>30.147.000388.SER</t>
  </si>
  <si>
    <t>Árvore ornamental resedá com altura 1,5 a 2 m; em cava de 80 x 80 x 80 cm</t>
  </si>
  <si>
    <t>30.147.000390.SER</t>
  </si>
  <si>
    <t>Árvore ornamental salgueiro chorão com altura 1,5 a 2 m; em cava de 80 x 80 x 80 cm</t>
  </si>
  <si>
    <t>30.147.000392.SER</t>
  </si>
  <si>
    <t>Árvore ornamental sibipiruna com altura 1,5 a 2 m; em cava de 80 x 80 x 80 cm</t>
  </si>
  <si>
    <t>30.147.000394.SER</t>
  </si>
  <si>
    <t>Árvore ornamental suinã com altura 1,5 a 2 m; em cava de 80 x 80 x 80 cm</t>
  </si>
  <si>
    <t>30.147.000396.SER</t>
  </si>
  <si>
    <t>Árvore ornamental tipuana com altura 1,5 a 2 m; em cava de 80 x 80 x 80 cm</t>
  </si>
  <si>
    <t>30.147.000398.SER</t>
  </si>
  <si>
    <t>Árvore ornamental cassia aleluia com altura 1,5 a 2 m; em cava de 80 x 80 x 80 cm</t>
  </si>
  <si>
    <t>30.147.000400.SER</t>
  </si>
  <si>
    <t>Árvore ornamental chapéu de sol com altura 1,5 a 2 m; em cava de 80 x 80 x 80 cm</t>
  </si>
  <si>
    <t>30.147.000402.SER</t>
  </si>
  <si>
    <t>Árvore ornamental cipreste com altura 1,5 a 2 m; em cava de 80 x 80 x 80 cm</t>
  </si>
  <si>
    <t>30.147.000404.SER</t>
  </si>
  <si>
    <t>Árvore ornamental figueira pandurata com altura 1,5 a 2 m; em cava de 80 x 80 x 80 cm</t>
  </si>
  <si>
    <t>30.147.000406.SER</t>
  </si>
  <si>
    <t>Árvore ornamental flamboyant com altura 1,5 a 2 m; em cava de 80 x 80 x 80 cm</t>
  </si>
  <si>
    <t>30.147.000408.SER</t>
  </si>
  <si>
    <t>Árvore ornamental grevilha com altura 1,5 a 2 m; em cava de 0,80 x 0,80 x 0,80 cm</t>
  </si>
  <si>
    <t>30.147.000410.SER</t>
  </si>
  <si>
    <t>Árvore ornamental ipê amarelo com altura 1,5 a 2 m; em cava de 80 x 80 x 80 cm</t>
  </si>
  <si>
    <t>30.147.000600.SER</t>
  </si>
  <si>
    <t>Folhagem ornamental bananeira zebrina com altura 0,5 a 0,7 m; em cava de 60 x 60 x 60 cm</t>
  </si>
  <si>
    <t>30.147.000602.SER</t>
  </si>
  <si>
    <t>Folhagem ornamental guaimbé com altura 0,5 a 0,7 m; em cava de 60 x 60 x 60 cm</t>
  </si>
  <si>
    <t>30.147.000604.SER</t>
  </si>
  <si>
    <t>Forração clorófito em canteiro de 25 cm de profundidade</t>
  </si>
  <si>
    <t>30.147.000606.SER</t>
  </si>
  <si>
    <t>Forração sanchezia em canteiro de 25 cm de profundidade</t>
  </si>
  <si>
    <t>30.147.000608.SER</t>
  </si>
  <si>
    <t>Forração vedelia em canteiro de 25 cm de profundidade</t>
  </si>
  <si>
    <t>30.147.000610.SER</t>
  </si>
  <si>
    <t>Forração zebrina em canteiro de 25 cm de profundidade</t>
  </si>
  <si>
    <t>30.147.000612.SER</t>
  </si>
  <si>
    <t>Forração curculigo em canteiro de 25 cm de profundidade</t>
  </si>
  <si>
    <t>30.147.000614.SER</t>
  </si>
  <si>
    <t>Forração hera em canteiro de 25 cm de profundidade</t>
  </si>
  <si>
    <t>30.147.000616.SER</t>
  </si>
  <si>
    <t>Forração lantana em canteiro de 25 cm de profundidade</t>
  </si>
  <si>
    <t>30.147.000618.SER</t>
  </si>
  <si>
    <t>Forração lírio amarelo em canteiro de 25 cm de profundidade</t>
  </si>
  <si>
    <t>30.147.000620.SER</t>
  </si>
  <si>
    <t>Forração maria sem vergonha em canteiro de 25 cm de profundidade</t>
  </si>
  <si>
    <t>30.147.000622.SER</t>
  </si>
  <si>
    <t>Forração onze horas em canteiro de 25 cm de profundidade</t>
  </si>
  <si>
    <t>30.147.000624.SER</t>
  </si>
  <si>
    <t>Forração piléia em canteiro de 25 cm de profundidade</t>
  </si>
  <si>
    <t>30.147.000626.SER</t>
  </si>
  <si>
    <t>Forração salvia em canteiro de 25 cm de profundidade</t>
  </si>
  <si>
    <t>30.147.000628.SER</t>
  </si>
  <si>
    <t>Palmeira areca bambu com altura 1,5 a 2 m em cavas de 80 x 80 x 80 cm</t>
  </si>
  <si>
    <t>30.147.000630.SER</t>
  </si>
  <si>
    <t>Palmeira falsa latânia com altura 1,5 a 2 m em cavas de 80 x 80 x 80 cm</t>
  </si>
  <si>
    <t>30.147.000632.SER</t>
  </si>
  <si>
    <t>Palmeira seafortia com altura 1,5 a 2 m em cavas de 80 x 80 x 80 cm</t>
  </si>
  <si>
    <t>30.147.000700.SER</t>
  </si>
  <si>
    <t>Trepadeira alamanda com altura 0,5 a 0,7 m em cavas de 60 x 60 x 60 cm</t>
  </si>
  <si>
    <t>30.147.000702.SER</t>
  </si>
  <si>
    <t>Trepadeira costela de adão com altura 0,5 a 0,7 m em cavas de 60 x 60 x 60 cm</t>
  </si>
  <si>
    <t>30.147.000704.SER</t>
  </si>
  <si>
    <t>Trepadeira primavera com altura 0,5 a 0,7 m em cavas de 60 x 60 x 60 cm</t>
  </si>
  <si>
    <t>30.147.000706.SER</t>
  </si>
  <si>
    <t>Trepadeira unha de gato com altura 0,5 a 0,7 m em cavas de 60 x 60 x 60 cm</t>
  </si>
  <si>
    <t>30.147.000708.SER</t>
  </si>
  <si>
    <t>Irrigação de área plantada diária com caminhão irrigadeira</t>
  </si>
  <si>
    <t>30.147.000710.SER</t>
  </si>
  <si>
    <t>Manutenção mensal de área verde para poda e limpeza de árvores e arbustos</t>
  </si>
  <si>
    <t>30.147.000714.SER</t>
  </si>
  <si>
    <t>Protetor para ávores</t>
  </si>
  <si>
    <t>30.147.000716.SER</t>
  </si>
  <si>
    <t>Hidrossemeadura de terrenos</t>
  </si>
  <si>
    <t>30.148</t>
  </si>
  <si>
    <t>Recreação, esporte e lazer</t>
  </si>
  <si>
    <t>30.148.000150.SER</t>
  </si>
  <si>
    <t>Paraciclo em tubos de aço galvanizado Ø 2" dobrado em "U" com 75 x 80 cm fixados com parafusos</t>
  </si>
  <si>
    <t>30.148.000155.SER</t>
  </si>
  <si>
    <t>Paraciclo modulado de chão em aço galvanizado, 0,6 x 1,5 m, para até 5 bicicletas</t>
  </si>
  <si>
    <t>30.148.000215.SER</t>
  </si>
  <si>
    <t>Balanço Americano de aço com 3 lugares, assentos de madeira, 3 x 1,5 m</t>
  </si>
  <si>
    <t>30.148.000217.SER</t>
  </si>
  <si>
    <t>Gangorra de aço com 3 lugares, assentos de madeira, 3 x 1,5 m</t>
  </si>
  <si>
    <t>30.148.000219.SER</t>
  </si>
  <si>
    <t>Escorregador de ferro com 2 metros de leito e 35 cm de largura</t>
  </si>
  <si>
    <t>30.148.000221.SER</t>
  </si>
  <si>
    <t>Gira-gira em aço Ø 1,6 m,com assento de madeira</t>
  </si>
  <si>
    <t>30.148.000223.SER</t>
  </si>
  <si>
    <t>Mesa com tampo de concreto pré-moldado medindo 60 x 60 x 6 cm, com pintura em resina acrílica, apoiado sobre tubo de ferro de 4" engastado em bloco de concreto</t>
  </si>
  <si>
    <t>30.148.000225.SER</t>
  </si>
  <si>
    <t>Poste para rede de vôlei em tubo de aço Ø 3" com cremalheira, altura entre 2,4 a 2,55 m</t>
  </si>
  <si>
    <t>par</t>
  </si>
  <si>
    <t>30.148.000227.SER</t>
  </si>
  <si>
    <t>Trave para esportes de salão em tubo de aço Ø 3", 3 x 2 x 0,6 m para futebol ou handebol</t>
  </si>
  <si>
    <t>30.148.000250.SER</t>
  </si>
  <si>
    <t>Quadra poliesportiva, execução, dimensões 20 x 30 m</t>
  </si>
  <si>
    <t>30.148.000311.SER</t>
  </si>
  <si>
    <t>Gerador de vapor com reservatório de aço inox, potência de 6 KW, para sauna úmida com ambiente de até 6 m³</t>
  </si>
  <si>
    <t>30.148.000313.SER</t>
  </si>
  <si>
    <t>Gerador de vapor com reservatório de aço inox, potência de 12 KW, para sauna úmida com ambiente de até 18 m³</t>
  </si>
  <si>
    <t>30.148.000315.SER</t>
  </si>
  <si>
    <t>Gerador de vapor com reservatório de aço inox, potência de 18 KW, para sauna úmida com ambiente de até 30 m³</t>
  </si>
  <si>
    <t>30.148.000317.SER</t>
  </si>
  <si>
    <t>Aquecedor elétrico 4 KW, 220 V, com comando digital, para sauna seca com ambiente de até 6 m³</t>
  </si>
  <si>
    <t>30.148.000319.SER</t>
  </si>
  <si>
    <t>Aquecedor elétrico 10 KW, 220 V, com comando digital, para sauna seca com ambiente de até 20 m³</t>
  </si>
  <si>
    <t>30.148.000321.SER</t>
  </si>
  <si>
    <t>Aquecedor elétrico 12 KW, 220 V, com comando digital, para sauna seca com ambiente de até 30 m³</t>
  </si>
  <si>
    <t>31</t>
  </si>
  <si>
    <t>31. Transporte</t>
  </si>
  <si>
    <t>31.101</t>
  </si>
  <si>
    <t>Horizontal</t>
  </si>
  <si>
    <t>31.101.000050.SER</t>
  </si>
  <si>
    <t>Transporte de terra em caminhão basculante, cap. carga 12 t, potência 228 HP, velocidade média de 15 km/h</t>
  </si>
  <si>
    <t>t x km</t>
  </si>
  <si>
    <t>31.101.000085.SER</t>
  </si>
  <si>
    <t>Transporte de terra em caminhão basculante, cap. carga 12 t, potência 228 HP, velocidade média de 25 km/h</t>
  </si>
  <si>
    <t>31.101.000120.SER</t>
  </si>
  <si>
    <t>Transporte de terra em caminhão basculante, cap. carga 12 t, potência 228 HP, velocidade média de 40 km/h</t>
  </si>
  <si>
    <t>31.101.000155.SER</t>
  </si>
  <si>
    <t>Transporte de terra em caminhão basculante, cap. carga 12 t, potência 228 HP, velocidade média de 60 km/h</t>
  </si>
  <si>
    <t>31.105</t>
  </si>
  <si>
    <t>Vertical</t>
  </si>
  <si>
    <t>31.105.000300.SER</t>
  </si>
  <si>
    <t>Elevador de serviço, com porta de abertura lateral, 15 paradas, velocidade 1 m/s, para 6 pessoas</t>
  </si>
  <si>
    <t>31.105.000305.SER</t>
  </si>
  <si>
    <t>Elevador de serviço com porta de abertura lateral, 15 paradas, velocidade 1 m/s, para 12 pessoas</t>
  </si>
  <si>
    <t>31.105.000310.SER</t>
  </si>
  <si>
    <t>Elevador de serviço com porta de abertura lateral, 15 paradas, velocidade 1 m/s, para 18 pessoas</t>
  </si>
  <si>
    <t>31.105.000315.SER</t>
  </si>
  <si>
    <t>Elevador social com porta de abertura central, 15 paradas, velocidade 1,6 m/s, para 6 pessoas</t>
  </si>
  <si>
    <t>31.105.000320.SER</t>
  </si>
  <si>
    <t>Elevador social com porta de abertura central, 15 paradas, velocidade 1,6 m/s, para 12 pessoas</t>
  </si>
  <si>
    <t>31.105.000325.SER</t>
  </si>
  <si>
    <t>Elevador social com porta de abertura central, 15 paradas, velocidade 1,6 m/s, para 18 pessoas</t>
  </si>
  <si>
    <t>31.105.000330.SER</t>
  </si>
  <si>
    <t>Elevador de obra com torre de 10 m de altura, tração a cabo de aço, para transporte de carga</t>
  </si>
  <si>
    <t>loc/un/mês</t>
  </si>
  <si>
    <t>31.105.000335.SER</t>
  </si>
  <si>
    <t>Elevador de obra com torre de 10 m de altura, sistema de cremalheira, para transporte de pessoas ou cargas</t>
  </si>
  <si>
    <t>31.105.000340.SER</t>
  </si>
  <si>
    <t>Elevador de obra com torre de 10 m de altura, tração a cabo de aço, para transporte de carga - montagem</t>
  </si>
  <si>
    <t>31.105.000345.SER</t>
  </si>
  <si>
    <t>Elevador de obra com torre de 10 m de altura, sistema de cremalheira, para transporte de pessoas ou cargas - montagem e instalação</t>
  </si>
  <si>
    <t>31.105.000350.SER</t>
  </si>
  <si>
    <t>Elevador de obra com torre de 10 m de altura, sistema de cremalheira, para transporte de pessoas ou cargas - desmontagem</t>
  </si>
  <si>
    <t>31.105.000355.SER</t>
  </si>
  <si>
    <t>Elevador de obra com torre de 10 m de altura, tração a cabo de aço, para transporte de carga - desmontagem</t>
  </si>
  <si>
    <t>32. Serviços complementares e apoio</t>
  </si>
  <si>
    <t>32.101</t>
  </si>
  <si>
    <t>Poços</t>
  </si>
  <si>
    <t>32.101.000127.SER</t>
  </si>
  <si>
    <t>Laje circular em concreto armado para boca de poço 1,20 m, # 10 cm, abertura para inspeção 0,50 m, concreto C15 S50</t>
  </si>
  <si>
    <t>32.101.000250.SER</t>
  </si>
  <si>
    <t>Poço de água, abertura manual até 2 m Ø 1,20 m</t>
  </si>
  <si>
    <t>32.101.000252.SER</t>
  </si>
  <si>
    <t>Poço de água, abertura manual mais de 2 m Ø 1,20 m</t>
  </si>
  <si>
    <t>32.101.000254.SER</t>
  </si>
  <si>
    <t>Poço de água, perfuração manual em rocha com uso de explosivos Ø 1,20 m</t>
  </si>
  <si>
    <t>32.101.000256.SER</t>
  </si>
  <si>
    <t>Revestimento de poço Ø 0,8 m, com alvenaria de tijolo comum, sem o emprego de argamassa, até 2 m de profundidade</t>
  </si>
  <si>
    <t>32.101.000258.SER</t>
  </si>
  <si>
    <t>Revestimento de poço Ø 0,8 m, com alvenaria de um tijolo comum empregando argamassa de cal hidratada e areia traço 1:4, com adição de 100 kg de cimento, até 2 m de profundidade</t>
  </si>
  <si>
    <t>32.101.000260.SER</t>
  </si>
  <si>
    <t>Revestimento de poço Ø 1,20 m, com alvenaria de tijolo comum, sem argamassa, com mais de 2 m de profundidade</t>
  </si>
  <si>
    <t>32.101.000262.SER</t>
  </si>
  <si>
    <t>Revestimento de poço Ø 1,20 m, com anéis de concreto</t>
  </si>
  <si>
    <t>32.102</t>
  </si>
  <si>
    <t>Fossas sépticas, filtros e sumidouros</t>
  </si>
  <si>
    <t>32.102.000150.SER</t>
  </si>
  <si>
    <t>Filtro anaeróbico de concreto Ø 1,2 m, altura 2 m para 10 contribuintes</t>
  </si>
  <si>
    <t>32.102.000155.SER</t>
  </si>
  <si>
    <t>Filtro anaeróbico de concreto Ø 1,5 m, altura 2 m para 15 contribuintes</t>
  </si>
  <si>
    <t>32.102.000160.SER</t>
  </si>
  <si>
    <t>Filtro anaeróbico de concreto Ø 2 m, altura 2 m para 25 contribuintes</t>
  </si>
  <si>
    <t>32.102.000165.SER</t>
  </si>
  <si>
    <t>Fossa séptica pré-moldada Ø 1,20 m, altura 2,5 m para 5 contribuintes</t>
  </si>
  <si>
    <t>32.102.000170.SER</t>
  </si>
  <si>
    <t>Fossa séptica pré-moldada Ø 1,50 m, altura 2,5 m para 10 contribuintes</t>
  </si>
  <si>
    <t>32.102.000175.SER</t>
  </si>
  <si>
    <t>Fossa séptica pré-moldada Ø 3,12 m, altura 2,5 m para 100 contribuintes</t>
  </si>
  <si>
    <t>32.102.000180.SER</t>
  </si>
  <si>
    <t>Fossa séptica pré-moldada Ø 2,12 m, altura 3 m para 50 contribuintes</t>
  </si>
  <si>
    <t>32.102.000185.SER</t>
  </si>
  <si>
    <t>Fossa séptica pré-moldada Ø 3,12 m, altura 2 m para 80 contribuintes</t>
  </si>
  <si>
    <t>32.102.000190.SER</t>
  </si>
  <si>
    <t>Tampa de concreto e fundo para sumidouro Ø 2,5 m</t>
  </si>
  <si>
    <t>32.102.000195.SER</t>
  </si>
  <si>
    <t>Tampa de concreto e fundo para sumidouro Ø 3 m</t>
  </si>
  <si>
    <t>32.102.000200.SER</t>
  </si>
  <si>
    <t>Sumidouro em anéis de concreto, poço Ø 2,5 m</t>
  </si>
  <si>
    <t>32.102.000205.SER</t>
  </si>
  <si>
    <t>Sumidouro em aneis de concreto, poço Ø 3 m</t>
  </si>
  <si>
    <t>32.105</t>
  </si>
  <si>
    <t>Ligações a redes de concessionárias de serviços públicos</t>
  </si>
  <si>
    <t>32.105.000100.SER</t>
  </si>
  <si>
    <t>Ligação de água a rede pública, cavalete de entrada</t>
  </si>
  <si>
    <t>32.105.000110.SER</t>
  </si>
  <si>
    <t>Abrigo para cavalete em alvenaria 0,65 x 0,85 x 0,30</t>
  </si>
  <si>
    <t>32.105.000120.SER</t>
  </si>
  <si>
    <t>Cavalete com tubo de aço galvanizado 20 mm - 3/4"</t>
  </si>
  <si>
    <t>32.105.000130.SER</t>
  </si>
  <si>
    <t>Cavalete com tubo de aço galvanizado 25 mm - 1"</t>
  </si>
  <si>
    <t>32.108</t>
  </si>
  <si>
    <t>Serviços complementares</t>
  </si>
  <si>
    <t>32.108.000055.SER</t>
  </si>
  <si>
    <t>Mastro para bandeiras com 10 metros de altura</t>
  </si>
  <si>
    <t>32.109.000112.SER</t>
  </si>
  <si>
    <t>Carga manual de entulho em caminhão basculante</t>
  </si>
  <si>
    <t>32.109.000115.SER</t>
  </si>
  <si>
    <t>Duto em PVC para lixo, pé direito 2,65 m, Ø 40 cm</t>
  </si>
  <si>
    <t>32.109.000200.SER</t>
  </si>
  <si>
    <t>Limpeza geral da edificação - somente mão de obra</t>
  </si>
  <si>
    <t xml:space="preserve">        PRECOS DE INSUMOS - BANCO NACIONAL</t>
  </si>
  <si>
    <t>MES DE COLETA: 12/2024</t>
  </si>
  <si>
    <t>LOCALIDADE: 2840 - SAO PAULO</t>
  </si>
  <si>
    <t>ENCARGOS SOCIAIS (%) HORISTA 115,54  MENSALISTA  71,46</t>
  </si>
  <si>
    <t xml:space="preserve">CODIGO  </t>
  </si>
  <si>
    <t>DESCRICAO DO INSUMO</t>
  </si>
  <si>
    <t>UNIDADE DE MEDIDA</t>
  </si>
  <si>
    <t>ORIGEM DO PRECO</t>
  </si>
  <si>
    <t>PRECO MEDIANO R$</t>
  </si>
  <si>
    <t xml:space="preserve">ABRACADEIRA DE LATAO PARA FIXACAO DE CABO PARA-RAIO, DIMENSOES 32 X 24 X 24 MM                                                                                                                                                                                                                                                                                                                                                                                                                            </t>
  </si>
  <si>
    <t xml:space="preserve">UN    </t>
  </si>
  <si>
    <t>CR</t>
  </si>
  <si>
    <t>2,82</t>
  </si>
  <si>
    <t xml:space="preserve">ABRACADEIRA DE NYLON PARA AMARRACAO DE CABOS, COMPRIMENTO DE *230* X *7,6* MM                                                                                                                                                                                                                                                                                                                                                                                                                             </t>
  </si>
  <si>
    <t>1,08</t>
  </si>
  <si>
    <t xml:space="preserve">ABRACADEIRA DE NYLON PARA AMARRACAO DE CABOS, COMPRIMENTO DE 100 X 2,5 MM                                                                                                                                                                                                                                                                                                                                                                                                                                 </t>
  </si>
  <si>
    <t>0,06</t>
  </si>
  <si>
    <t xml:space="preserve">ABRACADEIRA DE NYLON PARA AMARRACAO DE CABOS, COMPRIMENTO DE 150 X *3,6* MM                                                                                                                                                                                                                                                                                                                                                                                                                               </t>
  </si>
  <si>
    <t>0,16</t>
  </si>
  <si>
    <t xml:space="preserve">ABRACADEIRA DE NYLON PARA AMARRACAO DE CABOS, COMPRIMENTO DE 200 X *4,6* MM                                                                                                                                                                                                                                                                                                                                                                                                                               </t>
  </si>
  <si>
    <t xml:space="preserve">C </t>
  </si>
  <si>
    <t>0,21</t>
  </si>
  <si>
    <t xml:space="preserve">ABRACADEIRA DE NYLON PARA AMARRACAO DE CABOS, COMPRIMENTO DE 390 X *4,6* MM                                                                                                                                                                                                                                                                                                                                                                                                                               </t>
  </si>
  <si>
    <t>1,04</t>
  </si>
  <si>
    <t xml:space="preserve">ABRACADEIRA EM ACO PARA AMARRACAO DE ELETRODUTOS, TIPO D, COM 1 1/2" E CUNHA DE FIXACAO                                                                                                                                                                                                                                                                                                                                                                                                                   </t>
  </si>
  <si>
    <t>3,55</t>
  </si>
  <si>
    <t xml:space="preserve">ABRACADEIRA EM ACO PARA AMARRACAO DE ELETRODUTOS, TIPO D, COM 1 1/2" E PARAFUSO DE FIXACAO                                                                                                                                                                                                                                                                                                                                                                                                                </t>
  </si>
  <si>
    <t>3,60</t>
  </si>
  <si>
    <t xml:space="preserve">ABRACADEIRA EM ACO PARA AMARRACAO DE ELETRODUTOS, TIPO D, COM 1 1/4" E CUNHA DE FIXACAO                                                                                                                                                                                                                                                                                                                                                                                                                   </t>
  </si>
  <si>
    <t>3,24</t>
  </si>
  <si>
    <t xml:space="preserve">ABRACADEIRA EM ACO PARA AMARRACAO DE ELETRODUTOS, TIPO D, COM 1 1/4" E PARAFUSO DE FIXACAO                                                                                                                                                                                                                                                                                                                                                                                                                </t>
  </si>
  <si>
    <t>3,46</t>
  </si>
  <si>
    <t xml:space="preserve">ABRACADEIRA EM ACO PARA AMARRACAO DE ELETRODUTOS, TIPO D, COM 1/2" E CUNHA DE FIXACAO                                                                                                                                                                                                                                                                                                                                                                                                                     </t>
  </si>
  <si>
    <t>1,71</t>
  </si>
  <si>
    <t xml:space="preserve">ABRACADEIRA EM ACO PARA AMARRACAO DE ELETRODUTOS, TIPO D, COM 1/2" E PARAFUSO DE FIXACAO                                                                                                                                                                                                                                                                                                                                                                                                                  </t>
  </si>
  <si>
    <t>1,75</t>
  </si>
  <si>
    <t xml:space="preserve">ABRACADEIRA EM ACO PARA AMARRACAO DE ELETRODUTOS, TIPO D, COM 1" E CUNHA DE FIXACAO                                                                                                                                                                                                                                                                                                                                                                                                                       </t>
  </si>
  <si>
    <t>2,00</t>
  </si>
  <si>
    <t xml:space="preserve">ABRACADEIRA EM ACO PARA AMARRACAO DE ELETRODUTOS, TIPO D, COM 1" E PARAFUSO DE FIXACAO                                                                                                                                                                                                                                                                                                                                                                                                                    </t>
  </si>
  <si>
    <t>2,09</t>
  </si>
  <si>
    <t xml:space="preserve">ABRACADEIRA EM ACO PARA AMARRACAO DE ELETRODUTOS, TIPO D, COM 2 1/2" E CUNHA DE FIXACAO                                                                                                                                                                                                                                                                                                                                                                                                                   </t>
  </si>
  <si>
    <t>4,66</t>
  </si>
  <si>
    <t xml:space="preserve">ABRACADEIRA EM ACO PARA AMARRACAO DE ELETRODUTOS, TIPO D, COM 2 1/2" E PARAFUSO DE FIXACAO                                                                                                                                                                                                                                                                                                                                                                                                                </t>
  </si>
  <si>
    <t>5,15</t>
  </si>
  <si>
    <t xml:space="preserve">ABRACADEIRA EM ACO PARA AMARRACAO DE ELETRODUTOS, TIPO D, COM 2" E CUNHA DE FIXACAO                                                                                                                                                                                                                                                                                                                                                                                                                       </t>
  </si>
  <si>
    <t>3,73</t>
  </si>
  <si>
    <t xml:space="preserve">ABRACADEIRA EM ACO PARA AMARRACAO DE ELETRODUTOS, TIPO D, COM 2" E PARAFUSO DE FIXACAO                                                                                                                                                                                                                                                                                                                                                                                                                    </t>
  </si>
  <si>
    <t>4,00</t>
  </si>
  <si>
    <t xml:space="preserve">ABRACADEIRA EM ACO PARA AMARRACAO DE ELETRODUTOS, TIPO D, COM 3 1/2" E CUNHA DE FIXACAO                                                                                                                                                                                                                                                                                                                                                                                                                   </t>
  </si>
  <si>
    <t>7,47</t>
  </si>
  <si>
    <t xml:space="preserve">ABRACADEIRA EM ACO PARA AMARRACAO DE ELETRODUTOS, TIPO D, COM 3/4" E CUNHA DE FIXACAO                                                                                                                                                                                                                                                                                                                                                                                                                     </t>
  </si>
  <si>
    <t>1,86</t>
  </si>
  <si>
    <t xml:space="preserve">ABRACADEIRA EM ACO PARA AMARRACAO DE ELETRODUTOS, TIPO D, COM 3/4" E PARAFUSO DE FIXACAO                                                                                                                                                                                                                                                                                                                                                                                                                  </t>
  </si>
  <si>
    <t>1,82</t>
  </si>
  <si>
    <t xml:space="preserve">ABRACADEIRA EM ACO PARA AMARRACAO DE ELETRODUTOS, TIPO D, COM 3/8" E PARAFUSO DE FIXACAO                                                                                                                                                                                                                                                                                                                                                                                                                  </t>
  </si>
  <si>
    <t xml:space="preserve">ABRACADEIRA EM ACO PARA AMARRACAO DE ELETRODUTOS, TIPO D, COM 3" E CUNHA DE FIXACAO                                                                                                                                                                                                                                                                                                                                                                                                                       </t>
  </si>
  <si>
    <t>6,22</t>
  </si>
  <si>
    <t xml:space="preserve">ABRACADEIRA EM ACO PARA AMARRACAO DE ELETRODUTOS, TIPO D, COM 3" E PARAFUSO DE FIXACAO                                                                                                                                                                                                                                                                                                                                                                                                                    </t>
  </si>
  <si>
    <t>5,73</t>
  </si>
  <si>
    <t xml:space="preserve">ABRACADEIRA EM ACO PARA AMARRACAO DE ELETRODUTOS, TIPO D, COM 4" E CUNHA DE FIXACAO                                                                                                                                                                                                                                                                                                                                                                                                                       </t>
  </si>
  <si>
    <t>8,40</t>
  </si>
  <si>
    <t xml:space="preserve">ABRACADEIRA EM ACO PARA AMARRACAO DE ELETRODUTOS, TIPO D, COM 4" E PARAFUSO DE FIXACAO                                                                                                                                                                                                                                                                                                                                                                                                                    </t>
  </si>
  <si>
    <t>7,40</t>
  </si>
  <si>
    <t xml:space="preserve">ABRACADEIRA EM ACO PARA AMARRACAO DE ELETRODUTOS, TIPO ECONOMICA (GOTA), COM 8"                                                                                                                                                                                                                                                                                                                                                                                                                           </t>
  </si>
  <si>
    <t>19,87</t>
  </si>
  <si>
    <t xml:space="preserve">ABRACADEIRA EM ACO PARA AMARRACAO DE ELETRODUTOS, TIPO U SIMPLES, COM 1 1/2"                                                                                                                                                                                                                                                                                                                                                                                                                              </t>
  </si>
  <si>
    <t>1,44</t>
  </si>
  <si>
    <t xml:space="preserve">ABRACADEIRA EM ACO PARA AMARRACAO DE ELETRODUTOS, TIPO U SIMPLES, COM 1 1/4"                                                                                                                                                                                                                                                                                                                                                                                                                              </t>
  </si>
  <si>
    <t>1,31</t>
  </si>
  <si>
    <t xml:space="preserve">ABRACADEIRA EM ACO PARA AMARRACAO DE ELETRODUTOS, TIPO U SIMPLES, COM 1/2"                                                                                                                                                                                                                                                                                                                                                                                                                                </t>
  </si>
  <si>
    <t>0,75</t>
  </si>
  <si>
    <t xml:space="preserve">ABRACADEIRA EM ACO PARA AMARRACAO DE ELETRODUTOS, TIPO U SIMPLES, COM 1"                                                                                                                                                                                                                                                                                                                                                                                                                                  </t>
  </si>
  <si>
    <t xml:space="preserve">ABRACADEIRA EM ACO PARA AMARRACAO DE ELETRODUTOS, TIPO U SIMPLES, COM 2 1/2"                                                                                                                                                                                                                                                                                                                                                                                                                              </t>
  </si>
  <si>
    <t>2,97</t>
  </si>
  <si>
    <t xml:space="preserve">ABRACADEIRA EM ACO PARA AMARRACAO DE ELETRODUTOS, TIPO U SIMPLES, COM 2"                                                                                                                                                                                                                                                                                                                                                                                                                                  </t>
  </si>
  <si>
    <t>2,13</t>
  </si>
  <si>
    <t xml:space="preserve">ABRACADEIRA EM ACO PARA AMARRACAO DE ELETRODUTOS, TIPO U SIMPLES, COM 3/4"                                                                                                                                                                                                                                                                                                                                                                                                                                </t>
  </si>
  <si>
    <t>0,80</t>
  </si>
  <si>
    <t xml:space="preserve">ABRACADEIRA EM ACO PARA AMARRACAO DE ELETRODUTOS, TIPO U SIMPLES, COM 3/8"                                                                                                                                                                                                                                                                                                                                                                                                                                </t>
  </si>
  <si>
    <t>0,53</t>
  </si>
  <si>
    <t xml:space="preserve">ABRACADEIRA EM ACO PARA AMARRACAO DE ELETRODUTOS, TIPO U SIMPLES, COM 3"                                                                                                                                                                                                                                                                                                                                                                                                                                  </t>
  </si>
  <si>
    <t xml:space="preserve">ABRACADEIRA EM ACO PARA AMARRACAO DE ELETRODUTOS, TIPO U SIMPLES, COM 4"                                                                                                                                                                                                                                                                                                                                                                                                                                  </t>
  </si>
  <si>
    <t>5,71</t>
  </si>
  <si>
    <t xml:space="preserve">ABRACADEIRA PVC, PARA CALHA PLUVIAL, DIAMETRO ENTRE *80 E 100* MM, PARA DRENAGEM PLUVIAL PREDIAL                                                                                                                                                                                                                                                                                                                                                                                                          </t>
  </si>
  <si>
    <t>13,72</t>
  </si>
  <si>
    <t xml:space="preserve">ABRACADEIRA, GALVANIZADA/ZINCADA, ROSCA SEM FIM, PARAFUSO INOX, LARGURA FITA *12,6 A *14 MM, D = 2" A 2 1/2"                                                                                                                                                                                                                                                                                                                                                                                              </t>
  </si>
  <si>
    <t>8,41</t>
  </si>
  <si>
    <t xml:space="preserve">ABRACADEIRA, GALVANIZADA/ZINCADA, ROSCA SEM FIM, PARAFUSO INOX, LARGURA FITA *12,6 A *14 MM, D = 3" A 3 3/4"                                                                                                                                                                                                                                                                                                                                                                                              </t>
  </si>
  <si>
    <t>9,64</t>
  </si>
  <si>
    <t xml:space="preserve">ABRACADEIRA, GALVANIZADA/ZINCADA, ROSCA SEM FIM, PARAFUSO INOX, LARGURA FITA *12,6 A *14 MM, D = 4" A 4 3/4"                                                                                                                                                                                                                                                                                                                                                                                              </t>
  </si>
  <si>
    <t>14,91</t>
  </si>
  <si>
    <t xml:space="preserve">ACABAMENTO DE METAL CROMADO PARA REGISTRO PEQUENO, DE PAREDE, 1/2" OU 3/4"                                                                                                                                                                                                                                                                                                                                                                                                                                </t>
  </si>
  <si>
    <t>31,55</t>
  </si>
  <si>
    <t xml:space="preserve">ACABAMENTO SIMPLES/CONVENCIONAL PARA FORRO PVC, TIPO "U" OU "C", COR BRANCA, COMPRIMENTO 6 M                                                                                                                                                                                                                                                                                                                                                                                                              </t>
  </si>
  <si>
    <t xml:space="preserve">M     </t>
  </si>
  <si>
    <t>4,04</t>
  </si>
  <si>
    <t xml:space="preserve">ACESSORIO DE LIGACAO NAO ELETRICO PARA CARGAS EXPLOSIVAS, TUBO DE 6 M                                                                                                                                                                                                                                                                                                                                                                                                                                     </t>
  </si>
  <si>
    <t>99,44</t>
  </si>
  <si>
    <t xml:space="preserve">ACESSORIO INICIADOR NAO ELETRICO, TUBO DE 6 M, TEMPO DE RETARDO DE *160* MS                                                                                                                                                                                                                                                                                                                                                                                                                               </t>
  </si>
  <si>
    <t>92,56</t>
  </si>
  <si>
    <t xml:space="preserve">ACETILENO (RECARGA DE GAS ACETILENO PARA CILINDRO DE CONJUNTO OXICORTE GRANDE) NAO INCLUI TROCA/MANUTENCAO DO CILINDRO                                                                                                                                                                                                                                                                                                                                                                                    </t>
  </si>
  <si>
    <t xml:space="preserve">KG    </t>
  </si>
  <si>
    <t>95,00</t>
  </si>
  <si>
    <t xml:space="preserve">ACIDO CLORIDRICO / ACIDO MURIATICO, DILUICAO 10% A 12% PARA USO EM LIMPEZA                                                                                                                                                                                                                                                                                                                                                                                                                                </t>
  </si>
  <si>
    <t xml:space="preserve">L     </t>
  </si>
  <si>
    <t>16,09</t>
  </si>
  <si>
    <t xml:space="preserve">ACO CA-25, 10,0 MM, OU 12,5 MM, OU 16,0 MM, OU 20,0 MM, OU 25,0 MM, VERGALHAO                                                                                                                                                                                                                                                                                                                                                                                                                             </t>
  </si>
  <si>
    <t>8,25</t>
  </si>
  <si>
    <t xml:space="preserve">ACO CA-25, 16,0 MM, BARRA DE TRANSFERENCIA                                                                                                                                                                                                                                                                                                                                                                                                                                                                </t>
  </si>
  <si>
    <t>7,88</t>
  </si>
  <si>
    <t xml:space="preserve">ACO CA-25, 20,0 MM, BARRA DE TRANSFERENCIA                                                                                                                                                                                                                                                                                                                                                                                                                                                                </t>
  </si>
  <si>
    <t>10,11</t>
  </si>
  <si>
    <t xml:space="preserve">ACO CA-25, 25,0 MM, BARRA DE TRANSFERENCIA                                                                                                                                                                                                                                                                                                                                                                                                                                                                </t>
  </si>
  <si>
    <t>10,05</t>
  </si>
  <si>
    <t xml:space="preserve">ACO CA-25, 32,0 MM, BARRA DE TRANSFERENCIA                                                                                                                                                                                                                                                                                                                                                                                                                                                                </t>
  </si>
  <si>
    <t>10,71</t>
  </si>
  <si>
    <t xml:space="preserve">ACO CA-25, 32,0 MM, VERGALHAO                                                                                                                                                                                                                                                                                                                                                                                                                                                                             </t>
  </si>
  <si>
    <t>9,30</t>
  </si>
  <si>
    <t xml:space="preserve">ACO CA-25, 6,3 MM OU 8,0 MM, VERGALHAO                                                                                                                                                                                                                                                                                                                                                                                                                                                                    </t>
  </si>
  <si>
    <t>7,37</t>
  </si>
  <si>
    <t xml:space="preserve">ACO CA-50, 10,0 MM, OU 12,5 MM, OU 16,0 MM, OU 20,0 MM, DOBRADO E CORTADO                                                                                                                                                                                                                                                                                                                                                                                                                                 </t>
  </si>
  <si>
    <t>7,64</t>
  </si>
  <si>
    <t xml:space="preserve">ACO CA-50, 10,0 MM, VERGALHAO                                                                                                                                                                                                                                                                                                                                                                                                                                                                             </t>
  </si>
  <si>
    <t>7,68</t>
  </si>
  <si>
    <t xml:space="preserve">ACO CA-50, 12,5 MM OU 16,0 MM, VERGALHAO                                                                                                                                                                                                                                                                                                                                                                                                                                                                  </t>
  </si>
  <si>
    <t>6,65</t>
  </si>
  <si>
    <t xml:space="preserve">ACO CA-50, 20,0 MM OU 25,0 MM, VERGALHAO                                                                                                                                                                                                                                                                                                                                                                                                                                                                  </t>
  </si>
  <si>
    <t>7,67</t>
  </si>
  <si>
    <t xml:space="preserve">ACO CA-50, 32,0 MM, VERGALHAO                                                                                                                                                                                                                                                                                                                                                                                                                                                                             </t>
  </si>
  <si>
    <t>8,42</t>
  </si>
  <si>
    <t xml:space="preserve">ACO CA-50, 6,3 MM, DOBRADO E CORTADO                                                                                                                                                                                                                                                                                                                                                                                                                                                                      </t>
  </si>
  <si>
    <t>9,01</t>
  </si>
  <si>
    <t xml:space="preserve">ACO CA-50, 6,3 MM, VERGALHAO                                                                                                                                                                                                                                                                                                                                                                                                                                                                              </t>
  </si>
  <si>
    <t>8,10</t>
  </si>
  <si>
    <t xml:space="preserve">ACO CA-50, 8,0 MM, VERGALHAO                                                                                                                                                                                                                                                                                                                                                                                                                                                                              </t>
  </si>
  <si>
    <t>8,14</t>
  </si>
  <si>
    <t xml:space="preserve">ACO CA-60, 4,2 MM OU 5,0 MM, DOBRADO E CORTADO                                                                                                                                                                                                                                                                                                                                                                                                                                                            </t>
  </si>
  <si>
    <t>7,61</t>
  </si>
  <si>
    <t xml:space="preserve">ACO CA-60, 4,2 MM, OU 5,0 MM, OU 6,0 MM, OU 7,0 MM, VERGALHAO                                                                                                                                                                                                                                                                                                                                                                                                                                             </t>
  </si>
  <si>
    <t>7,26</t>
  </si>
  <si>
    <t xml:space="preserve">ACO CA-60, 6,0 MM OU 7,0 MM, DOBRADO E CORTADO                                                                                                                                                                                                                                                                                                                                                                                                                                                            </t>
  </si>
  <si>
    <t>8,05</t>
  </si>
  <si>
    <t xml:space="preserve">ACO CA-60, 8,0 MM OU 9,5 MM, VERGALHAO                                                                                                                                                                                                                                                                                                                                                                                                                                                                    </t>
  </si>
  <si>
    <t>6,33</t>
  </si>
  <si>
    <t xml:space="preserve">ACOPLAMENTO RIGIDO EM FERRO FUNDIDO PARA SISTEMA DE TUBULACAO RANHURADA, DN 50 MM (2")                                                                                                                                                                                                                                                                                                                                                                                                                    </t>
  </si>
  <si>
    <t>22,27</t>
  </si>
  <si>
    <t xml:space="preserve">ACOPLAMENTO RIGIDO EM FERRO FUNDIDO PARA SISTEMA DE TUBULACAO RANHURADA, DN 65 MM (2 1/2")                                                                                                                                                                                                                                                                                                                                                                                                                </t>
  </si>
  <si>
    <t>24,17</t>
  </si>
  <si>
    <t xml:space="preserve">ACOPLAMENTO RIGIDO EM FERRO FUNDIDO PARA SISTEMA DE TUBULACAO RANHURADA, DN 80 MM (3")                                                                                                                                                                                                                                                                                                                                                                                                                    </t>
  </si>
  <si>
    <t>27,12</t>
  </si>
  <si>
    <t xml:space="preserve">ADAPTADOR CPVC, ROSCAVEL, COM FLANGES E ANEL DE VEDACAO, 15 MM, CAIXA D'AGUA PARA AGUA QUENTE                                                                                                                                                                                                                                                                                                                                                                                                             </t>
  </si>
  <si>
    <t>29,89</t>
  </si>
  <si>
    <t xml:space="preserve">ADAPTADOR CPVC, ROSCAVEL, COM FLANGES E ANEL DE VEDACAO, 22 MM, CAIXA D'AGUA PARA AGUA QUENTE                                                                                                                                                                                                                                                                                                                                                                                                             </t>
  </si>
  <si>
    <t>33,13</t>
  </si>
  <si>
    <t xml:space="preserve">ADAPTADOR CPVC, ROSCAVEL, COM FLANGES E ANEL DE VEDACAO, 28 MM, CAIXA D'AGUA PARA AGUA QUENTE                                                                                                                                                                                                                                                                                                                                                                                                             </t>
  </si>
  <si>
    <t>37,42</t>
  </si>
  <si>
    <t xml:space="preserve">ADAPTADOR CPVC, ROSCAVEL, COM FLANGES E ANEL DE VEDACAO, 35 MM, CAIXA D'AGUA PARA AGUA QUENTE                                                                                                                                                                                                                                                                                                                                                                                                             </t>
  </si>
  <si>
    <t>59,21</t>
  </si>
  <si>
    <t xml:space="preserve">ADAPTADOR CPVC, ROSCAVEL, COM FLANGES E ANEL DE VEDACAO, 42 MM, CAIXA D'AGUA PARA AGUA QUENTE                                                                                                                                                                                                                                                                                                                                                                                                             </t>
  </si>
  <si>
    <t>67,66</t>
  </si>
  <si>
    <t xml:space="preserve">ADAPTADOR CPVC, ROSCAVEL, COM FLANGES E ANEL DE VEDACAO, 54 MM, CAIXA D'AGUA PARA AGUA QUENTE                                                                                                                                                                                                                                                                                                                                                                                                             </t>
  </si>
  <si>
    <t>92,87</t>
  </si>
  <si>
    <t xml:space="preserve">ADAPTADOR CPVC, SOLDAVEL, 15 MM, PARA AGUA QUENTE                                                                                                                                                                                                                                                                                                                                                                                                                                                         </t>
  </si>
  <si>
    <t>17,81</t>
  </si>
  <si>
    <t xml:space="preserve">ADAPTADOR CPVC, SOLDAVEL, 22 MM, PARA AGUA QUENTE                                                                                                                                                                                                                                                                                                                                                                                                                                                         </t>
  </si>
  <si>
    <t>23,84</t>
  </si>
  <si>
    <t xml:space="preserve">ADAPTADOR DE COMPRESSAO EM POLIPROPILENO (PP), PARA TUBO EM PEAD, 20 MM X 1/2", PARA LIGACAO PREDIAL DE AGUA (NTS 179)                                                                                                                                                                                                                                                                                                                                                                                    </t>
  </si>
  <si>
    <t>4,17</t>
  </si>
  <si>
    <t xml:space="preserve">ADAPTADOR DE COMPRESSAO EM POLIPROPILENO (PP), PARA TUBO EM PEAD, 20 MM X 3/4", PARA LIGACAO PREDIAL DE AGUA (NTS 179)                                                                                                                                                                                                                                                                                                                                                                                    </t>
  </si>
  <si>
    <t>3,94</t>
  </si>
  <si>
    <t xml:space="preserve">ADAPTADOR DE COMPRESSAO EM POLIPROPILENO (PP), PARA TUBO EM PEAD, 32 MM X 1", PARA LIGACAO PREDIAL DE AGUA (NTS 179)                                                                                                                                                                                                                                                                                                                                                                                      </t>
  </si>
  <si>
    <t>8,17</t>
  </si>
  <si>
    <t xml:space="preserve">ADAPTADOR EM LATAO, ENGATE RAPIDO 2 1/2" X ROSCA INTERNA 5 FIOS 2 1/2", PARA INSTALACAO PREDIAL DE COMBATE A INCENDIO                                                                                                                                                                                                                                                                                                                                                                                     </t>
  </si>
  <si>
    <t>144,89</t>
  </si>
  <si>
    <t xml:space="preserve">ADAPTADOR EM LATAO, ENGATE RAPIDO1 1/2" X ROSCA INTERNA 5 FIOS 2 1/2", PARA INSTALACAO PREDIAL DE COMBATE A INCENDIO                                                                                                                                                                                                                                                                                                                                                                                      </t>
  </si>
  <si>
    <t>113,39</t>
  </si>
  <si>
    <t xml:space="preserve">ADAPTADOR PVC PBA, BOLSA/ROSCA, JE, DN 100 / DE 110 MM                                                                                                                                                                                                                                                                                                                                                                                                                                                    </t>
  </si>
  <si>
    <t>80,25</t>
  </si>
  <si>
    <t xml:space="preserve">ADAPTADOR PVC PBA, BOLSA/ROSCA, JE, DN 50 / DE 60 MM                                                                                                                                                                                                                                                                                                                                                                                                                                                      </t>
  </si>
  <si>
    <t>20,93</t>
  </si>
  <si>
    <t xml:space="preserve">ADAPTADOR PVC PBA, BOLSA/ROSCA, JE, DN 75 / DE 85 MM                                                                                                                                                                                                                                                                                                                                                                                                                                                      </t>
  </si>
  <si>
    <t>46,93</t>
  </si>
  <si>
    <t xml:space="preserve">ADAPTADOR PVC PBA, PONTA/ROSCA, JE, DN 50 / DE 60 MM                                                                                                                                                                                                                                                                                                                                                                                                                                                      </t>
  </si>
  <si>
    <t>15,90</t>
  </si>
  <si>
    <t xml:space="preserve">ADAPTADOR PVC PBA, PONTA/ROSCA, JE, DN 75 / DE 85 MM                                                                                                                                                                                                                                                                                                                                                                                                                                                      </t>
  </si>
  <si>
    <t>53,67</t>
  </si>
  <si>
    <t xml:space="preserve">ADAPTADOR PVC SOLDAVEL CURTO COM BOLSA E ROSCA, 110 MM X 4", PARA AGUA FRIA                                                                                                                                                                                                                                                                                                                                                                                                                               </t>
  </si>
  <si>
    <t>41,56</t>
  </si>
  <si>
    <t xml:space="preserve">ADAPTADOR PVC SOLDAVEL CURTO COM BOLSA E ROSCA, 20 MM X 1/2", PARA AGUA FRIA                                                                                                                                                                                                                                                                                                                                                                                                                              </t>
  </si>
  <si>
    <t>0,78</t>
  </si>
  <si>
    <t xml:space="preserve">ADAPTADOR PVC SOLDAVEL CURTO COM BOLSA E ROSCA, 25 MM X 3/4", PARA AGUA FRIA                                                                                                                                                                                                                                                                                                                                                                                                                              </t>
  </si>
  <si>
    <t>0,85</t>
  </si>
  <si>
    <t xml:space="preserve">ADAPTADOR PVC SOLDAVEL CURTO COM BOLSA E ROSCA, 32 MM X 1", PARA AGUA FRIA                                                                                                                                                                                                                                                                                                                                                                                                                                </t>
  </si>
  <si>
    <t>1,72</t>
  </si>
  <si>
    <t xml:space="preserve">ADAPTADOR PVC SOLDAVEL CURTO COM BOLSA E ROSCA, 40 MM X 1 1/2", PARA AGUA FRIA                                                                                                                                                                                                                                                                                                                                                                                                                            </t>
  </si>
  <si>
    <t>5,98</t>
  </si>
  <si>
    <t xml:space="preserve">ADAPTADOR PVC SOLDAVEL CURTO COM BOLSA E ROSCA, 40 MM X 1 1/4", PARA AGUA FRIA                                                                                                                                                                                                                                                                                                                                                                                                                            </t>
  </si>
  <si>
    <t>3,56</t>
  </si>
  <si>
    <t xml:space="preserve">ADAPTADOR PVC SOLDAVEL CURTO COM BOLSA E ROSCA, 50 MM X 1 1/4", PARA AGUA FRIA                                                                                                                                                                                                                                                                                                                                                                                                                            </t>
  </si>
  <si>
    <t>8,09</t>
  </si>
  <si>
    <t xml:space="preserve">ADAPTADOR PVC SOLDAVEL CURTO COM BOLSA E ROSCA, 50 MM X1 1/2", PARA AGUA FRIA                                                                                                                                                                                                                                                                                                                                                                                                                             </t>
  </si>
  <si>
    <t>4,29</t>
  </si>
  <si>
    <t xml:space="preserve">ADAPTADOR PVC SOLDAVEL CURTO COM BOLSA E ROSCA, 60 MM X 2", PARA AGUA FRIA                                                                                                                                                                                                                                                                                                                                                                                                                                </t>
  </si>
  <si>
    <t>10,73</t>
  </si>
  <si>
    <t xml:space="preserve">ADAPTADOR PVC SOLDAVEL CURTO COM BOLSA E ROSCA, 75 MM X 2 1/2", PARA AGUA FRIA                                                                                                                                                                                                                                                                                                                                                                                                                            </t>
  </si>
  <si>
    <t>18,68</t>
  </si>
  <si>
    <t xml:space="preserve">ADAPTADOR PVC SOLDAVEL CURTO COM BOLSA E ROSCA, 85 MM X 3", PARA AGUA FRIA                                                                                                                                                                                                                                                                                                                                                                                                                                </t>
  </si>
  <si>
    <t>25,75</t>
  </si>
  <si>
    <t xml:space="preserve">ADAPTADOR PVC SOLDAVEL, COM FLANGE E ANEL DE VEDACAO, 20 MM X 1/2", PARA CAIXA D'AGUA                                                                                                                                                                                                                                                                                                                                                                                                                     </t>
  </si>
  <si>
    <t>10,88</t>
  </si>
  <si>
    <t xml:space="preserve">ADAPTADOR PVC SOLDAVEL, COM FLANGE E ANEL DE VEDACAO, 25 MM X 3/4", PARA CAIXA D'AGUA                                                                                                                                                                                                                                                                                                                                                                                                                     </t>
  </si>
  <si>
    <t>11,84</t>
  </si>
  <si>
    <t xml:space="preserve">ADAPTADOR PVC SOLDAVEL, COM FLANGE E ANEL DE VEDACAO, 32 MM X 1", PARA CAIXA D'AGUA                                                                                                                                                                                                                                                                                                                                                                                                                       </t>
  </si>
  <si>
    <t xml:space="preserve">ADAPTADOR PVC SOLDAVEL, COM FLANGE E ANEL DE VEDACAO, 40 MM X 1 1/4", PARA CAIXA D'AGUA                                                                                                                                                                                                                                                                                                                                                                                                                   </t>
  </si>
  <si>
    <t>26,66</t>
  </si>
  <si>
    <t xml:space="preserve">ADAPTADOR PVC SOLDAVEL, COM FLANGE E ANEL DE VEDACAO, 50 MM X 1 1/2", PARA CAIXA D'AGUA                                                                                                                                                                                                                                                                                                                                                                                                                   </t>
  </si>
  <si>
    <t>25,19</t>
  </si>
  <si>
    <t xml:space="preserve">ADAPTADOR PVC, COM REGISTRO, PARA PEAD, 20 MM X 3/4", PARA LIGACAO PREDIAL DE AGUA                                                                                                                                                                                                                                                                                                                                                                                                                        </t>
  </si>
  <si>
    <t>5,41</t>
  </si>
  <si>
    <t xml:space="preserve">ADAPTADOR PVC, ROSCAVEL, COM FLANGES E ANEL DE VEDACAO, 1 1/2", PARA CAIXA D'AGUA                                                                                                                                                                                                                                                                                                                                                                                                                         </t>
  </si>
  <si>
    <t>48,32</t>
  </si>
  <si>
    <t xml:space="preserve">ADAPTADOR PVC, ROSCAVEL, COM FLANGES E ANEL DE VEDACAO, 1/2", PARA CAIXA D'AGUA                                                                                                                                                                                                                                                                                                                                                                                                                           </t>
  </si>
  <si>
    <t>15,62</t>
  </si>
  <si>
    <t xml:space="preserve">ADAPTADOR PVC, ROSCAVEL, COM FLANGES E ANEL DE VEDACAO, 1", PARA CAIXA D'AGUA                                                                                                                                                                                                                                                                                                                                                                                                                             </t>
  </si>
  <si>
    <t>29,84</t>
  </si>
  <si>
    <t xml:space="preserve">ADAPTADOR PVC, ROSCAVEL, COM FLANGES E ANEL DE VEDACAO, 3/4", PARA CAIXA D'AGUA                                                                                                                                                                                                                                                                                                                                                                                                                           </t>
  </si>
  <si>
    <t>14,95</t>
  </si>
  <si>
    <t xml:space="preserve">ADAPTADOR PVC, SOLDAVEL, COM FLANGES E ANEL DE VEDACAO, 60 MM X 2", PARA CAIXA D'AGUA                                                                                                                                                                                                                                                                                                                                                                                                                     </t>
  </si>
  <si>
    <t>44,02</t>
  </si>
  <si>
    <t xml:space="preserve">ADAPTADOR PVC, SOLDAVEL, COM FLANGES LIVRES, 110 MM X 4", PARA CAIXA D'AGUA                                                                                                                                                                                                                                                                                                                                                                                                                               </t>
  </si>
  <si>
    <t>256,64</t>
  </si>
  <si>
    <t xml:space="preserve">ADAPTADOR PVC, SOLDAVEL, COM FLANGES LIVRES, 75 MM X 2 1/2", PARA CAIXA D'AGUA                                                                                                                                                                                                                                                                                                                                                                                                                            </t>
  </si>
  <si>
    <t>205,17</t>
  </si>
  <si>
    <t xml:space="preserve">ADAPTADOR PVC, SOLDAVEL, COM FLANGES LIVRES, 85 MM X 3", PARA CAIXA D'AGUA                                                                                                                                                                                                                                                                                                                                                                                                                                </t>
  </si>
  <si>
    <t>293,34</t>
  </si>
  <si>
    <t xml:space="preserve">ADAPTADOR PVC, SOLDAVEL, LONGO, COM FLANGE LIVRE, 110 MM X 4", PARA CAIXA D'AGUA                                                                                                                                                                                                                                                                                                                                                                                                                          </t>
  </si>
  <si>
    <t>370,94</t>
  </si>
  <si>
    <t xml:space="preserve">ADAPTADOR PVC, SOLDAVEL, LONGO, COM FLANGE LIVRE, 32 MM X 1", PARA CAIXA D'AGUA                                                                                                                                                                                                                                                                                                                                                                                                                           </t>
  </si>
  <si>
    <t>10,42</t>
  </si>
  <si>
    <t xml:space="preserve">ADAPTADOR PVC, SOLDAVEL, LONGO, COM FLANGE LIVRE, 75 MM X 2 1/2", PARA CAIXA D'AGUA                                                                                                                                                                                                                                                                                                                                                                                                                       </t>
  </si>
  <si>
    <t>195,20</t>
  </si>
  <si>
    <t xml:space="preserve">ADAPTADOR PVC, SOLDAVEL, LONGO, COM FLANGE LIVRE, 85 MM X 3", PARA CAIXA D'AGUA                                                                                                                                                                                                                                                                                                                                                                                                                           </t>
  </si>
  <si>
    <t>276,60</t>
  </si>
  <si>
    <t xml:space="preserve">ADESIVO / COLA DE CONTATO LIQUIDO, A BASE DE RESINAS, PARA COLAGEM DE ESPUMA PARA ISOLAMENTO TERMICO FLEXIVEL                                                                                                                                                                                                                                                                                                                                                                                             </t>
  </si>
  <si>
    <t>147,31</t>
  </si>
  <si>
    <t xml:space="preserve">ADESIVO / COLA PARA EPS (ISOPOR) E OUTROS MATERIAIS                                                                                                                                                                                                                                                                                                                                                                                                                                                       </t>
  </si>
  <si>
    <t xml:space="preserve">ADESIVO ACRILICO DE BASE AQUOSA / COLA DE CONTATO                                                                                                                                                                                                                                                                                                                                                                                                                                                         </t>
  </si>
  <si>
    <t>49,59</t>
  </si>
  <si>
    <t xml:space="preserve">ADESIVO ESTRUTURAL A BASE DE RESINA EPOXI PARA INJECAO EM TRINCAS, BICOMPONENTE, BAIXA VISCOSIDADE                                                                                                                                                                                                                                                                                                                                                                                                        </t>
  </si>
  <si>
    <t>148,00</t>
  </si>
  <si>
    <t xml:space="preserve">ADESIVO ESTRUTURAL A BASE DE RESINA EPOXI, BICOMPONENTE, FLUIDO                                                                                                                                                                                                                                                                                                                                                                                                                                           </t>
  </si>
  <si>
    <t>52,69</t>
  </si>
  <si>
    <t xml:space="preserve">ADESIVO ESTRUTURAL A BASE DE RESINA EPOXI, BICOMPONENTE, PASTOSO (TIXOTROPICO)                                                                                                                                                                                                                                                                                                                                                                                                                            </t>
  </si>
  <si>
    <t>45,06</t>
  </si>
  <si>
    <t xml:space="preserve">ADESIVO PARA TUBOS CPVC, *75* G                                                                                                                                                                                                                                                                                                                                                                                                                                                                           </t>
  </si>
  <si>
    <t>29,04</t>
  </si>
  <si>
    <t xml:space="preserve">ADESIVO PLASTICO PARA PVC, BISNAGA COM 75 GR                                                                                                                                                                                                                                                                                                                                                                                                                                                              </t>
  </si>
  <si>
    <t>7,36</t>
  </si>
  <si>
    <t xml:space="preserve">ADESIVO PLASTICO PARA PVC, FRASCO COM *850* GR                                                                                                                                                                                                                                                                                                                                                                                                                                                            </t>
  </si>
  <si>
    <t>56,63</t>
  </si>
  <si>
    <t xml:space="preserve">ADESIVO PLASTICO PARA PVC, FRASCO COM 175 GR                                                                                                                                                                                                                                                                                                                                                                                                                                                              </t>
  </si>
  <si>
    <t>18,48</t>
  </si>
  <si>
    <t xml:space="preserve">ADITIVO ACELERADOR DE PEGA E ENDURECIMENTO PARA ARGAMASSAS E CONCRETOS, LIQUIDO E ISENTO DE CLORETOS                                                                                                                                                                                                                                                                                                                                                                                                      </t>
  </si>
  <si>
    <t>17,38</t>
  </si>
  <si>
    <t xml:space="preserve">ADITIVO ADESIVO LIQUIDO PARA ARGAMASSAS DE REVESTIMENTOS CIMENTICIOS                                                                                                                                                                                                                                                                                                                                                                                                                                      </t>
  </si>
  <si>
    <t>14,55</t>
  </si>
  <si>
    <t xml:space="preserve">ADITIVO IMPERMEABILIZANTE CRISTALIZANTE PARA CONCRETO                                                                                                                                                                                                                                                                                                                                                                                                                                                     </t>
  </si>
  <si>
    <t>33,32</t>
  </si>
  <si>
    <t xml:space="preserve">ADITIVO IMPERMEABILIZANTE DE PEGA NORMAL PARA ARGAMASSAS E CONCRETOS SEM ARMACAO, LIQUIDO E ISENTO DE CLORETOS                                                                                                                                                                                                                                                                                                                                                                                            </t>
  </si>
  <si>
    <t>7,11</t>
  </si>
  <si>
    <t xml:space="preserve">ADITIVO IMPERMEABILIZANTE DE PEGA ULTRARRAPIDA, LIQUIDO E ISENTO DE CLORETOS                                                                                                                                                                                                                                                                                                                                                                                                                              </t>
  </si>
  <si>
    <t>16,97</t>
  </si>
  <si>
    <t xml:space="preserve">ADITIVO LIQUIDO INCORPORADOR DE AR PARA CONCRETO E ARGAMASSA, LIQUIDO E ISENTO DE CLORETOS                                                                                                                                                                                                                                                                                                                                                                                                                </t>
  </si>
  <si>
    <t>7,05</t>
  </si>
  <si>
    <t xml:space="preserve">ADITIVO PLASTIFICANTE E ESTABILIZADOR PARA ARGAMASSAS DE ASSENTAMENTO E REBOCO, LIQUIDO E ISENTO DE CLORETOS                                                                                                                                                                                                                                                                                                                                                                                              </t>
  </si>
  <si>
    <t>7,87</t>
  </si>
  <si>
    <t xml:space="preserve">ADITIVO PLASTIFICANTE RETARDADOR DE PEGA E REDUTOR DE AGUA PARA CONCRETO, LIQUIDO E ISENTO DE CLORETOS                                                                                                                                                                                                                                                                                                                                                                                                    </t>
  </si>
  <si>
    <t>7,31</t>
  </si>
  <si>
    <t xml:space="preserve">ADITIVO SUPERPLASTIFICANTE DE PEGA NORMAL PARA CONCRETO, LIQUIDO E ISENTO DE CLORETOS                                                                                                                                                                                                                                                                                                                                                                                                                     </t>
  </si>
  <si>
    <t>18,40</t>
  </si>
  <si>
    <t xml:space="preserve">ADUELA/ GALERIA PRE-MOLDADA DE CONCRETO ARMADO, SECAO QUADRADA INTERNA DE 1,50 X 1,50 M (L X A), MISULA DE 20 X 20 CM, C = 1,00 M, ESPESSURA MIN = 15 CM, TB-45 E FCK DO CONCRETO = 30 MPA                                                                                                                                                                                                                                                                                                                </t>
  </si>
  <si>
    <t>4.059,83</t>
  </si>
  <si>
    <t xml:space="preserve">ADUELA/ GALERIA PRE-MOLDADA DE CONCRETO ARMADO, SECAO RETANGULAR INTERNA DE 2,00 X 2,00 M (L X A), MISULA DE 20 X 20 CM, C = 1,00 M, ESPESSURA MIN = 15 CM, TB-45 E FCK DO CONCRETO = 30 MPA                                                                                                                                                                                                                                                                                                              </t>
  </si>
  <si>
    <t>5.085,04</t>
  </si>
  <si>
    <t xml:space="preserve">ADUELA/ GALERIA PRE-MOLDADA DE CONCRETO ARMADO, SECAO RETANGULAR INTERNA DE 2,50 X 2,50 M (L X A), MISULA DE 20 X 20 CM, C = 1,00 M, ESPESSURA MIN = 15 CM, TB-45 E FCK DO CONCRETO = 30 MPA                                                                                                                                                                                                                                                                                                              </t>
  </si>
  <si>
    <t>6.889,41</t>
  </si>
  <si>
    <t xml:space="preserve">ADUELA/ GALERIA PRE-MOLDADA DE CONCRETO ARMADO, SECAO RETANGULAR INTERNA DE 3,00 X 3,00 M (L X A), MISULA DE 20 X 20 CM, C = 1.00 M, ESPESSURA MIN = 20 CM, TB-45 E FCK DO CONCRETO = 30 MPA                                                                                                                                                                                                                                                                                                              </t>
  </si>
  <si>
    <t>8.170,92</t>
  </si>
  <si>
    <t xml:space="preserve">AFASTADOR PARA TELHA DE FIBROCIMENTO CANALETE 90 OU KALHETAO                                                                                                                                                                                                                                                                                                                                                                                                                                              </t>
  </si>
  <si>
    <t>1,81</t>
  </si>
  <si>
    <t xml:space="preserve">AGENTE DE CURA, PROTETOR DA EVAPORACAO DA AGUA DE HIDRATACAO DO CONCRETO                                                                                                                                                                                                                                                                                                                                                                                                                                  </t>
  </si>
  <si>
    <t>11,58</t>
  </si>
  <si>
    <t xml:space="preserve">AGREGADO RECICLADO, TIPO RACHAO RECICLADO CINZA, CLASSE A                                                                                                                                                                                                                                                                                                                                                                                                                                                 </t>
  </si>
  <si>
    <t xml:space="preserve">M3    </t>
  </si>
  <si>
    <t>60,00</t>
  </si>
  <si>
    <t xml:space="preserve">AJUDANTE DE ARMADOR (HORISTA)                                                                                                                                                                                                                                                                                                                                                                                                                                                                             </t>
  </si>
  <si>
    <t xml:space="preserve">H     </t>
  </si>
  <si>
    <t>22,82</t>
  </si>
  <si>
    <t xml:space="preserve">AJUDANTE DE ARMADOR (MENSALISTA)                                                                                                                                                                                                                                                                                                                                                                                                                                                                          </t>
  </si>
  <si>
    <t xml:space="preserve">MES   </t>
  </si>
  <si>
    <t>3.995,51</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</si>
  <si>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</si>
  <si>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</si>
  <si>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</si>
  <si>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</si>
  <si>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</si>
  <si>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20,49</t>
  </si>
  <si>
    <t xml:space="preserve">AJUDANTE DE OPERACAO EM GERAL (MENSALISTA)                                                                                                                                                                                                                                                                                                                                                                                                                                                                </t>
  </si>
  <si>
    <t>3.589,24</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</si>
  <si>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</si>
  <si>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</si>
  <si>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</si>
  <si>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</si>
  <si>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</si>
  <si>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21,94</t>
  </si>
  <si>
    <t xml:space="preserve">AJUDANTE ESPECIALIZADO (MENSALISTA)                                                                                                                                                                                                                                                                                                                                                                                                                                                                       </t>
  </si>
  <si>
    <t>3.840,90</t>
  </si>
  <si>
    <t xml:space="preserve">ALCA PREFORMADA DE CONTRA POSTE, EM ACO GALVANIZADO, PARA CABO 3/16", COMPRIMENTO *860* MM                                                                                                                                                                                                                                                                                                                                                                                                                </t>
  </si>
  <si>
    <t>6,55</t>
  </si>
  <si>
    <t xml:space="preserve">ALCA PREFORMADA DE DISTRIBUICAO, EM ACO GALVANIZADO, PARA CABO DE ALUMINIO DIAMETRO 16 A 25 MM                                                                                                                                                                                                                                                                                                                                                                                                            </t>
  </si>
  <si>
    <t>3,08</t>
  </si>
  <si>
    <t xml:space="preserve">ALCA PREFORMADA DE DISTRIBUICAO, EM ACO GALVANIZADO, PARA CONDUTORES DE ALUMINIO AWG 1/0 (CAA 6/1 OU CA 7 FIOS)                                                                                                                                                                                                                                                                                                                                                                                           </t>
  </si>
  <si>
    <t>9,58</t>
  </si>
  <si>
    <t xml:space="preserve">ALCA PREFORMADA DE DISTRIBUICAO, EM ACO GALVANIZADO, PARA CONDUTORES DE ALUMINIO AWG 2 (CAA 6/1 OU CA 7 FIOS)                                                                                                                                                                                                                                                                                                                                                                                             </t>
  </si>
  <si>
    <t>5,78</t>
  </si>
  <si>
    <t xml:space="preserve">ALCA PREFORMADA DE SERVICO, EM ACO GALVANIZADO, PARA CONDUTORES DE ALUMINIO AWG 4 (CAA 6/1)                                                                                                                                                                                                                                                                                                                                                                                                               </t>
  </si>
  <si>
    <t>2,32</t>
  </si>
  <si>
    <t xml:space="preserve">ALCA PREFORMADA DE SERVICO, EM ACO GALVANIZADO, PARA CONDUTORES DE ALUMINIO AWG 6 (CAA 6/1)                                                                                                                                                                                                                                                                                                                                                                                                               </t>
  </si>
  <si>
    <t>1,77</t>
  </si>
  <si>
    <t xml:space="preserve">ALICATE DE CORTE DIAGONAL 6" COM ISOLAMENTO                                                                                                                                                                                                                                                                                                                                                                                                                                                               </t>
  </si>
  <si>
    <t>58,92</t>
  </si>
  <si>
    <t xml:space="preserve">ALICATE DE CRIMPAR RJ11, RJ12 E RJ45, COM CATRACA                                                                                                                                                                                                                                                                                                                                                                                                                                                         </t>
  </si>
  <si>
    <t>160,78</t>
  </si>
  <si>
    <t xml:space="preserve">ALICATE DE PRESSAO PARA SOLDA DE CHAPA 18"                                                                                                                                                                                                                                                                                                                                                                                                                                                                </t>
  </si>
  <si>
    <t>172,88</t>
  </si>
  <si>
    <t xml:space="preserve">ALICATE DE PRESSAO 11" PARA SOLDA, TIPO C                                                                                                                                                                                                                                                                                                                                                                                                                                                                 </t>
  </si>
  <si>
    <t>97,28</t>
  </si>
  <si>
    <t xml:space="preserve">ALICATE DE PRESSAO 11" PARA SOLDA, TIPO U                                                                                                                                                                                                                                                                                                                                                                                                                                                                 </t>
  </si>
  <si>
    <t>107,04</t>
  </si>
  <si>
    <t xml:space="preserve">ALICATE PARA ANEIS DE PISTAO, CAPACIDADE *50* A 100 MM                                                                                                                                                                                                                                                                                                                                                                                                                                                    </t>
  </si>
  <si>
    <t>139,01</t>
  </si>
  <si>
    <t xml:space="preserve">ALIMENTACAO - HORISTA (COLETADO CAIXA - ENCARGOS COMPLEMENTARES)                                                                                                                                                                                                                                                                                                                                                                                                                                          </t>
  </si>
  <si>
    <t>4,06</t>
  </si>
  <si>
    <t xml:space="preserve">ALIMENTACAO - MENSALISTA (COLETADO CAIXA - ENCARGOS COMPLEMENTARES)                                                                                                                                                                                                                                                                                                                                                                                                                                       </t>
  </si>
  <si>
    <t>765,85</t>
  </si>
  <si>
    <t xml:space="preserve">ALISADORA DE CONCRETO COM MOTOR A GASOLINA DE 5,5 HP, PESO COM MOTOR DE 78 KG, 4 PAS                                                                                                                                                                                                                                                                                                                                                                                                                      </t>
  </si>
  <si>
    <t>8.337,56</t>
  </si>
  <si>
    <t xml:space="preserve">ALMOXARIFE (HORISTA)                                                                                                                                                                                                                                                                                                                                                                                                                                                                                      </t>
  </si>
  <si>
    <t>36,16</t>
  </si>
  <si>
    <t xml:space="preserve">ALMOXARIFE (MENSALISTA)                                                                                                                                                                                                                                                                                                                                                                                                                                                                                   </t>
  </si>
  <si>
    <t>6.329,61</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</si>
  <si>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</si>
  <si>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</si>
  <si>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</si>
  <si>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</si>
  <si>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1,59</t>
  </si>
  <si>
    <t xml:space="preserve">ANEL BORRACHA PARA TUBO ESGOTO PREDIAL, DN 75 MM (NBR 5688)                                                                                                                                                                                                                                                                                                                                                                                                                                               </t>
  </si>
  <si>
    <t>2,34</t>
  </si>
  <si>
    <t xml:space="preserve">ANEL BORRACHA, DN 100 MM, PARA TUBO SERIE REFORCADA ESGOTO PREDIAL                                                                                                                                                                                                                                                                                                                                                                                                                                        </t>
  </si>
  <si>
    <t>3,31</t>
  </si>
  <si>
    <t xml:space="preserve">ANEL BORRACHA, DN 150 MM, PARA TUBO SERIE REFORCADA ESGOTO PREDIAL                                                                                                                                                                                                                                                                                                                                                                                                                                        </t>
  </si>
  <si>
    <t>11,44</t>
  </si>
  <si>
    <t xml:space="preserve">ANEL BORRACHA, DN 50 MM, PARA TUBO SERIE REFORCADA ESGOTO PREDIAL                                                                                                                                                                                                                                                                                                                                                                                                                                         </t>
  </si>
  <si>
    <t xml:space="preserve">ANEL BORRACHA, DN 75 MM, PARA TUBO SERIE REFORCADA ESGOTO PREDIAL                                                                                                                                                                                                                                                                                                                                                                                                                                         </t>
  </si>
  <si>
    <t>2,54</t>
  </si>
  <si>
    <t xml:space="preserve">ANEL BORRACHA, PARA TUBO PVC DEFOFO, DN 100 MM (NBR 7665)                                                                                                                                                                                                                                                                                                                                                                                                                                                 </t>
  </si>
  <si>
    <t>9,44</t>
  </si>
  <si>
    <t xml:space="preserve">ANEL BORRACHA, PARA TUBO PVC DEFOFO, DN 150 MM (NBR 7665)                                                                                                                                                                                                                                                                                                                                                                                                                                                 </t>
  </si>
  <si>
    <t>19,01</t>
  </si>
  <si>
    <t xml:space="preserve">ANEL BORRACHA, PARA TUBO PVC DEFOFO, DN 200 MM (NBR 7665)                                                                                                                                                                                                                                                                                                                                                                                                                                                 </t>
  </si>
  <si>
    <t>29,81</t>
  </si>
  <si>
    <t xml:space="preserve">ANEL BORRACHA, PARA TUBO PVC, REDE COLETOR ESGOTO, DN 100 MM (NBR 7362)                                                                                                                                                                                                                                                                                                                                                                                                                                   </t>
  </si>
  <si>
    <t>3,12</t>
  </si>
  <si>
    <t xml:space="preserve">ANEL BORRACHA, PARA TUBO PVC, REDE COLETOR ESGOTO, DN 150 MM (NBR 7362)                                                                                                                                                                                                                                                                                                                                                                                                                                   </t>
  </si>
  <si>
    <t>9,82</t>
  </si>
  <si>
    <t xml:space="preserve">ANEL BORRACHA, PARA TUBO PVC, REDE COLETOR ESGOTO, DN 200 MM (NBR 7362)                                                                                                                                                                                                                                                                                                                                                                                                                                   </t>
  </si>
  <si>
    <t>14,90</t>
  </si>
  <si>
    <t xml:space="preserve">ANEL BORRACHA, PARA TUBO PVC, REDE COLETOR ESGOTO, DN 250 MM (NBR 7362)                                                                                                                                                                                                                                                                                                                                                                                                                                   </t>
  </si>
  <si>
    <t>37,65</t>
  </si>
  <si>
    <t xml:space="preserve">ANEL BORRACHA, PARA TUBO PVC, REDE COLETOR ESGOTO, DN 350 MM (NBR 7362)                                                                                                                                                                                                                                                                                                                                                                                                                                   </t>
  </si>
  <si>
    <t>61,68</t>
  </si>
  <si>
    <t xml:space="preserve">ANEL BORRACHA, PARA TUBO PVC, REDE COLETOR ESGOTO, DN 400 MM (NBR 7362)                                                                                                                                                                                                                                                                                                                                                                                                                                   </t>
  </si>
  <si>
    <t>85,49</t>
  </si>
  <si>
    <t xml:space="preserve">ANEL BORRACHA, PARA TUBO/CONEXAO PVC PBA, DN 100 MM, PARA REDE AGUA                                                                                                                                                                                                                                                                                                                                                                                                                                       </t>
  </si>
  <si>
    <t xml:space="preserve">ANEL BORRACHA, PARA TUBO/CONEXAO PVC PBA, DN 50 MM, PARA REDE AGUA                                                                                                                                                                                                                                                                                                                                                                                                                                        </t>
  </si>
  <si>
    <t>2,20</t>
  </si>
  <si>
    <t xml:space="preserve">ANEL BORRACHA, PARA TUBO/CONEXAO PVC PBA, DN 60 MM, PARA REDE AGUA                                                                                                                                                                                                                                                                                                                                                                                                                                        </t>
  </si>
  <si>
    <t>4,03</t>
  </si>
  <si>
    <t xml:space="preserve">ANEL BORRACHA, PARA TUBO/CONEXAO PVC PBA, DN 75 MM, PARA REDE AGUA                                                                                                                                                                                                                                                                                                                                                                                                                                        </t>
  </si>
  <si>
    <t>6,25</t>
  </si>
  <si>
    <t xml:space="preserve">ANEL BORRACHA, PARA TUBO, PVC REDE COLETOR ESGOTO, DN 300 MM (NBR 7362)                                                                                                                                                                                                                                                                                                                                                                                                                                   </t>
  </si>
  <si>
    <t>84,04</t>
  </si>
  <si>
    <t xml:space="preserve">ANEL DE BORRACHA PARA VEDACAO DE DUTO PEAD CORRUGADO PARA ELETRICA, DN 1 1/2" (NBR 15715)                                                                                                                                                                                                                                                                                                                                                                                                                 </t>
  </si>
  <si>
    <t>2,77</t>
  </si>
  <si>
    <t xml:space="preserve">ANEL DE BORRACHA PARA VEDACAO DE DUTO PEAD CORRUGADO PARA ELETRICA, DN 1 1/4" (NBR 15715)                                                                                                                                                                                                                                                                                                                                                                                                                 </t>
  </si>
  <si>
    <t>2,43</t>
  </si>
  <si>
    <t xml:space="preserve">ANEL DE BORRACHA PARA VEDACAO DE DUTO PEAD CORRUGADO PARA ELETRICA, DN 2" (NBR 15715)                                                                                                                                                                                                                                                                                                                                                                                                                     </t>
  </si>
  <si>
    <t>3,25</t>
  </si>
  <si>
    <t xml:space="preserve">ANEL DE BORRACHA PARA VEDACAO DE DUTO PEAD CORRUGADO PARA ELETRICA, DN 3" (NBR 15715)                                                                                                                                                                                                                                                                                                                                                                                                                     </t>
  </si>
  <si>
    <t>5,04</t>
  </si>
  <si>
    <t xml:space="preserve">ANEL DE BORRACHA PARA VEDACAO DE DUTO PEAD CORRUGADO PARA ELETRICA, DN 4" (NBR 15715)                                                                                                                                                                                                                                                                                                                                                                                                                     </t>
  </si>
  <si>
    <t>5,52</t>
  </si>
  <si>
    <t xml:space="preserve">ANEL DE CONCRETO ARMADO COM FUNDO, PARA FOSSA E POCO 1,50 X *0,50* M                                                                                                                                                                                                                                                                                                                                                                                                                                      </t>
  </si>
  <si>
    <t>753,20</t>
  </si>
  <si>
    <t xml:space="preserve">ANEL DE CONCRETO ARMADO COM FUNDO, PARA FOSSA E POCO 2,00 X *0,50* M                                                                                                                                                                                                                                                                                                                                                                                                                                      </t>
  </si>
  <si>
    <t>1.187,19</t>
  </si>
  <si>
    <t xml:space="preserve">ANEL DE CONCRETO ARMADO COM FUNDO, PARA FOSSA E POCO 2,50 X *0,50* M                                                                                                                                                                                                                                                                                                                                                                                                                                      </t>
  </si>
  <si>
    <t>1.666,99</t>
  </si>
  <si>
    <t xml:space="preserve">ANEL DE CONCRETO ARMADO, COM FUROS/DRENO PARA SUMIDOURO, D = 0,80 M, H = 0,50 M                                                                                                                                                                                                                                                                                                                                                                                                                           </t>
  </si>
  <si>
    <t>155,83</t>
  </si>
  <si>
    <t xml:space="preserve">ANEL DE CONCRETO ARMADO, COM FUROS/DRENO PARA SUMIDOURO, D = 1,00 M, H = 0,50M                                                                                                                                                                                                                                                                                                                                                                                                                            </t>
  </si>
  <si>
    <t>202,99</t>
  </si>
  <si>
    <t xml:space="preserve">ANEL DE CONCRETO ARMADO, COM FUROS/DRENO PARA SUMIDOURO, D = 1,50 M, H = 0,50 M                                                                                                                                                                                                                                                                                                                                                                                                                           </t>
  </si>
  <si>
    <t>491,07</t>
  </si>
  <si>
    <t xml:space="preserve">ANEL DE DISTRIBUICAO EM ACO GALVANIZADO PARA FIO FE-160                                                                                                                                                                                                                                                                                                                                                                                                                                                   </t>
  </si>
  <si>
    <t>0,87</t>
  </si>
  <si>
    <t xml:space="preserve">ANEL DE EXPANSAO EM COBRE, ENGATE RAPIDO 1 1/2", PARA EMPATACAO MANGUEIRA DE COMBATE A INCENDIO PREDIAL                                                                                                                                                                                                                                                                                                                                                                                                   </t>
  </si>
  <si>
    <t>22,72</t>
  </si>
  <si>
    <t xml:space="preserve">ANEL DE EXPANSAO EM COBRE, ENGATE RAPIDO 2 1/2", PARA EMPATACAO MANGUEIRA DE COMBATE A INCENDIO PREDIAL                                                                                                                                                                                                                                                                                                                                                                                                   </t>
  </si>
  <si>
    <t>34,33</t>
  </si>
  <si>
    <t xml:space="preserve">ANEL DE VEDACAO/JUNTA ELASTICA, H = *16* MM, PARA TUBO DE CONCRETO, DN 300 MM                                                                                                                                                                                                                                                                                                                                                                                                                             </t>
  </si>
  <si>
    <t>20,74</t>
  </si>
  <si>
    <t xml:space="preserve">ANEL DE VEDACAO/JUNTA ELASTICA, H = *16* MM, PARA TUBO DE CONCRETO, DN 400 MM                                                                                                                                                                                                                                                                                                                                                                                                                             </t>
  </si>
  <si>
    <t>24,75</t>
  </si>
  <si>
    <t xml:space="preserve">ANEL DE VEDACAO/JUNTA ELASTICA, H = *16* MM, PARA TUBO DE CONCRETO, DN 500 MM                                                                                                                                                                                                                                                                                                                                                                                                                             </t>
  </si>
  <si>
    <t>29,52</t>
  </si>
  <si>
    <t xml:space="preserve">ANEL DE VEDACAO/JUNTA ELASTICA, H = *16* MM, PARA TUBO DE CONCRETO, DN 600 MM                                                                                                                                                                                                                                                                                                                                                                                                                             </t>
  </si>
  <si>
    <t>35,02</t>
  </si>
  <si>
    <t xml:space="preserve">ANEL DE VEDACAO/JUNTA ELASTICA, H = *18* MM, PARA TUBO DE CONCRETO, DN 700 MM                                                                                                                                                                                                                                                                                                                                                                                                                             </t>
  </si>
  <si>
    <t>47,74</t>
  </si>
  <si>
    <t xml:space="preserve">ANEL DE VEDACAO/JUNTA ELASTICA, H = *19* MM, PARA TUBO DE CONCRETO, DN 800 MM                                                                                                                                                                                                                                                                                                                                                                                                                             </t>
  </si>
  <si>
    <t>58,83</t>
  </si>
  <si>
    <t xml:space="preserve">ANEL DE VEDACAO/JUNTA ELASTICA, H = *19* MM, PARA TUBO DE CONCRETO, DN 900 MM                                                                                                                                                                                                                                                                                                                                                                                                                             </t>
  </si>
  <si>
    <t>68,24</t>
  </si>
  <si>
    <t xml:space="preserve">ANEL DE VEDACAO/JUNTA ELASTICA, H = *21* MM, PARA TUBO DE CONCRETO, DN 1000 MM                                                                                                                                                                                                                                                                                                                                                                                                                            </t>
  </si>
  <si>
    <t>85,74</t>
  </si>
  <si>
    <t xml:space="preserve">ANEL DE VEDACAO, PVC FLEXIVEL, 100 MM, PARA SAIDA DE BACIA / VASO SANITARIO                                                                                                                                                                                                                                                                                                                                                                                                                               </t>
  </si>
  <si>
    <t>11,57</t>
  </si>
  <si>
    <t xml:space="preserve">ANEL EM CONCRETO ARMADO, LISO, PARA FOSSAS SEPTICAS E SUMIDOUROS, COM FUNDO, DIAMETRO INTERNO DE 1,20 M E ALTURA DE 0,50 M                                                                                                                                                                                                                                                                                                                                                                                </t>
  </si>
  <si>
    <t>631,05</t>
  </si>
  <si>
    <t xml:space="preserve">ANEL EM CONCRETO ARMADO, LISO, PARA FOSSAS SEPTICAS E SUMIDOUROS, COM FUNDO, DIAMETRO INTERNO DE 3,00 M E ALTURA DE 0,50 M                                                                                                                                                                                                                                                                                                                                                                                </t>
  </si>
  <si>
    <t>2.176,52</t>
  </si>
  <si>
    <t xml:space="preserve">ANEL EM CONCRETO ARMADO, LISO, PARA FOSSAS SEPTICAS E SUMIDOUROS, SEM FUNDO, DIAMETRO INTERNO DE 2,00 M E ALTURA DE 0,50 M                                                                                                                                                                                                                                                                                                                                                                                </t>
  </si>
  <si>
    <t>763,27</t>
  </si>
  <si>
    <t xml:space="preserve">ANEL EM CONCRETO ARMADO, LISO, PARA FOSSAS SEPTICAS E SUMIDOUROS, SEM FUNDO, DIAMETRO INTERNO DE 2,50 M E ALTURA DE 0,50 M                                                                                                                                                                                                                                                                                                                                                                                </t>
  </si>
  <si>
    <t>1.025,21</t>
  </si>
  <si>
    <t xml:space="preserve">ANEL EM CONCRETO ARMADO, LISO, PARA FOSSAS SEPTICAS E SUMIDOUROS, SEM FUNDO, DIAMETRO INTERNO DE 3,00 M E ALTURA DE 0,50 M                                                                                                                                                                                                                                                                                                                                                                                </t>
  </si>
  <si>
    <t>1.435,29</t>
  </si>
  <si>
    <t xml:space="preserve">ANEL EM CONCRETO ARMADO, LISO, PARA POCOS DE INSPECAO, COM FUNDO, DIAMETRO INTERNO DE 0,60 M E ALTURA DE 0,50 M                                                                                                                                                                                                                                                                                                                                                                                           </t>
  </si>
  <si>
    <t>184,53</t>
  </si>
  <si>
    <t xml:space="preserve">ANEL EM CONCRETO ARMADO, LISO, PARA POCOS DE INSPECAO, SEM FUNDO, DIAMETRO INTERNO DE 0,60 M E ALTURA DE 0,20 M                                                                                                                                                                                                                                                                                                                                                                                           </t>
  </si>
  <si>
    <t>86,11</t>
  </si>
  <si>
    <t xml:space="preserve">ANEL EM CONCRETO ARMADO, LISO, PARA POCOS DE INSPECAO, SEM FUNDO, DIAMETRO INTERNO DE 0,60 M E ALTURA DE 0,50 M                                                                                                                                                                                                                                                                                                                                                                                           </t>
  </si>
  <si>
    <t>132,81</t>
  </si>
  <si>
    <t xml:space="preserve">ANEL EM CONCRETO ARMADO, LISO, PARA POCOS DE VISITA, POCOS DE INSPECAO, FOSSAS SEPTICAS E SUMIDOUROS, COM FUNDO, DIAMETRO INTERNO DE 1,20 M E ALTURA DE 0,75 M                                                                                                                                                                                                                                                                                                                                            </t>
  </si>
  <si>
    <t>445,96</t>
  </si>
  <si>
    <t xml:space="preserve">ANEL EM CONCRETO ARMADO, LISO, PARA POCOS DE VISITA, POCOS DE INSPECAO, FOSSAS SEPTICAS E SUMIDOUROS, SEM FUNDO, DIAMETRO INTERNO DE 1,20 M E ALTURA DE 0,50 M                                                                                                                                                                                                                                                                                                                                            </t>
  </si>
  <si>
    <t>318,18</t>
  </si>
  <si>
    <t xml:space="preserve">ANEL EM CONCRETO ARMADO, LISO, PARA POCOS DE VISITAS, POCOS DE INSPECAO, FOSSAS SEPTICAS E SUMIDOUROS, COM FUNDO, DIAMETRO INTERNO DE 0,80 M E ALTURA DE 0,50 M                                                                                                                                                                                                                                                                                                                                           </t>
  </si>
  <si>
    <t>246,05</t>
  </si>
  <si>
    <t xml:space="preserve">ANEL EM CONCRETO ARMADO, LISO, PARA POCOS DE VISITAS, POCOS DE INSPECAO, FOSSAS SEPTICAS E SUMIDOUROS, COM FUNDO, DIAMETRO INTERNO DE 1,00 M E ALTURA DE 0,50 M                                                                                                                                                                                                                                                                                                                                           </t>
  </si>
  <si>
    <t>322,94</t>
  </si>
  <si>
    <t xml:space="preserve">ANEL EM CONCRETO ARMADO, LISO, PARA POCOS DE VISITAS, POCOS DE INSPECAO, FOSSAS SEPTICAS E SUMIDOUROS, SEM FUNDO, DIAMETRO INTERNO DE 0,80 M E ALTURA DE 0,50 M                                                                                                                                                                                                                                                                                                                                           </t>
  </si>
  <si>
    <t>174,28</t>
  </si>
  <si>
    <t xml:space="preserve">ANEL EM CONCRETO ARMADO, LISO, PARA POCOS DE VISITAS, POCOS DE INSPECAO, FOSSAS SEPTICAS E SUMIDOUROS, SEM FUNDO, DIAMETRO INTERNO DE 1,00 M E ALTURA DE 0,50 M                                                                                                                                                                                                                                                                                                                                           </t>
  </si>
  <si>
    <t>234,40</t>
  </si>
  <si>
    <t xml:space="preserve">ANEL EM CONCRETO ARMADO, LISO, PARA, POCOS DE VISITA, POCOS DE INSPECAO, FOSSAS SEPTICAS E SUMIDOUROS, COM FUNDO, DIAMETRO INTERNO DE 1,50 M E ALTURA DE 1,00 M                                                                                                                                                                                                                                                                                                                                           </t>
  </si>
  <si>
    <t>615,12</t>
  </si>
  <si>
    <t xml:space="preserve">ANEL EM CONCRETO ARMADO, LISO, PARA, POCOS DE VISITA, POCOS DE INSPECAO, FOSSAS SEPTICAS E SUMIDOUROS, SEM FUNDO, DIAMETRO INTERNO DE 1,50 M E ALTURA DE 0,50 M                                                                                                                                                                                                                                                                                                                                           </t>
  </si>
  <si>
    <t>440,10</t>
  </si>
  <si>
    <t xml:space="preserve">ANEL EM CONCRETO ARMADO, PERFURADO, PARA FOSSAS SEPTICAS E SUMIDOUROS, SEM FUNDO, DIAMETRO INTERNO DE 1,20 M E ALTURA DE 0,50 M                                                                                                                                                                                                                                                                                                                                                                           </t>
  </si>
  <si>
    <t>276,80</t>
  </si>
  <si>
    <t xml:space="preserve">ANEL EM CONCRETO ARMADO, PERFURADO, PARA FOSSAS SEPTICAS E SUMIDOUROS, SEM FUNDO, DIAMETRO INTERNO DE 2,00 M E ALTURA DE 0,50 M                                                                                                                                                                                                                                                                                                                                                                           </t>
  </si>
  <si>
    <t>584,36</t>
  </si>
  <si>
    <t xml:space="preserve">ANEL EM CONCRETO ARMADO, PERFURADO, PARA FOSSAS SEPTICAS E SUMIDOUROS, SEM FUNDO, DIAMETRO INTERNO DE 2,50 M E ALTURA DE 0,50 M                                                                                                                                                                                                                                                                                                                                                                           </t>
  </si>
  <si>
    <t>717,64</t>
  </si>
  <si>
    <t xml:space="preserve">ANEL EM CONCRETO ARMADO, PERFURADO, PARA FOSSAS SEPTICAS E SUMIDOUROS, SEM FUNDO, DIAMETRO INTERNO DE 3,00 M E ALTURA DE 0,50 M                                                                                                                                                                                                                                                                                                                                                                           </t>
  </si>
  <si>
    <t>1.004,70</t>
  </si>
  <si>
    <t xml:space="preserve">APARELHO CORTE OXI-ACETILENO PARA SOLDA E CORTE CONTENDO MACARICO SOLDA, BICO DE CORTE, CILINDROS, REGULADORES, MANGUEIRAS E CARRINHO                                                                                                                                                                                                                                                                                                                                                                     </t>
  </si>
  <si>
    <t>2.201,31</t>
  </si>
  <si>
    <t xml:space="preserve">APARELHO SINALIZADOR LUMINOSO COM LED, PARA SAIDA GARAGEM, COM 2 LENTES EM POLICARBONATO, BIVOLT (INCLUI SUPORTE DE FIXACAO)                                                                                                                                                                                                                                                                                                                                                                              </t>
  </si>
  <si>
    <t>48,86</t>
  </si>
  <si>
    <t xml:space="preserve">APOIO DO PORTA DENTE PARA FRESADORA DE  ASFALTO                                                                                                                                                                                                                                                                                                                                                                                                                                                           </t>
  </si>
  <si>
    <t>2.428,08</t>
  </si>
  <si>
    <t xml:space="preserve">APONTADOR OU APROPRIADOR DE MAO DE OBRA (HORISTA)                                                                                                                                                                                                                                                                                                                                                                                                                                                         </t>
  </si>
  <si>
    <t>37,48</t>
  </si>
  <si>
    <t xml:space="preserve">APONTADOR OU APROPRIADOR DE MAO DE OBRA (MENSALISTA)                                                                                                                                                                                                                                                                                                                                                                                                                                                      </t>
  </si>
  <si>
    <t>6.561,84</t>
  </si>
  <si>
    <t xml:space="preserve">AQUECEDOR DE AGUA A GAS GLP/GN COM CAPACIDADE DE ARMAZENAMENTO DE 50 A 80 L                                                                                                                                                                                                                                                                                                                                                                                                                               </t>
  </si>
  <si>
    <t>3.845,10</t>
  </si>
  <si>
    <t xml:space="preserve">AQUECEDOR DE AGUA ELETRICO HORIZONTAL, RESERVATORIO DE 200 L CILINDRICO EM COBRE, REFORCADO COM ACO CARBONO, MONOFASICO, TENSAO NOMINAL 220 V                                                                                                                                                                                                                                                                                                                                                             </t>
  </si>
  <si>
    <t>5.550,48</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</si>
  <si>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</si>
  <si>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</si>
  <si>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</si>
  <si>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</si>
  <si>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</si>
  <si>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</si>
  <si>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</si>
  <si>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</si>
  <si>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OLEO BPF (FLUIDO) TERMICO, CAPACIDADE DE 300.000  KCAL/H                                                                                                                                                                                                                                                                                                                                                                                                                                     </t>
  </si>
  <si>
    <t>318.204,48</t>
  </si>
  <si>
    <t xml:space="preserve">AQUECEDOR SOLAR COM RESERVATORIO TERMICO DE 1000 L E *5* PLACAS COLETORAS DE *2,0* M2 (NAO INCLUI ACESSORIOS) (SEM INSTALACAO)                                                                                                                                                                                                                                                                                                                                                                            </t>
  </si>
  <si>
    <t>11.310,87</t>
  </si>
  <si>
    <t xml:space="preserve">AQUECEDOR SOLAR COM RESERVATORIO TERMICO DE 400 L E *2* PLACAS COLETORAS DE *2,0* M2 (NAO INCLUI ACESSORIOS) (SEM INSTALACAO)                                                                                                                                                                                                                                                                                                                                                                             </t>
  </si>
  <si>
    <t>5.899,09</t>
  </si>
  <si>
    <t xml:space="preserve">AQUECEDOR SOLAR COM RESERVATORIO TERMICO DE 600 L E *3* PLACAS COLETORAS DE *2,0* M2 (NAO INCLUI ACESSORIOS) (SEM INSTALACAO)                                                                                                                                                                                                                                                                                                                                                                             </t>
  </si>
  <si>
    <t>7.829,24</t>
  </si>
  <si>
    <t xml:space="preserve">AQUECEDOR SOLAR COM RESERVATORIO TERMICO DE 800 L E *4* PLACAS COLETORAS DE *2,0* M2 (NAO INCLUI ACESSORIOS) (SEM INSTALACAO)                                                                                                                                                                                                                                                                                                                                                                             </t>
  </si>
  <si>
    <t>7.312,08</t>
  </si>
  <si>
    <t xml:space="preserve">AQUECEDOR SOLAR DE INSTALACAO EXTERNA, KIT COMPACTO, CONJUNTO COM RESERVATORIO TERMICO DE 200 L, PLACA COLETORA DE *2,0* M2 E INCLUSO ACESSORIOS (RESIDENCIAS ATE 120,00 M2 E DE 4 A 5 BANHOS POR DIA) (SEM INSTALACAO)                                                                                                                                                                                                                                                                                   </t>
  </si>
  <si>
    <t>3.480,00</t>
  </si>
  <si>
    <t xml:space="preserve">AR CONDICIONADO SPLIT INVERTER, HI-WALL (PAREDE), 12000 BTU/H, CICLO FRIO, 60HZ, CLASSIFICACAO A (SELO PROCEL), GAS HFC, CONTROLE S/FIO                                                                                                                                                                                                                                                                                                                                                                   </t>
  </si>
  <si>
    <t>2.603,87</t>
  </si>
  <si>
    <t xml:space="preserve">AR CONDICIONADO SPLIT INVERTER, HI-WALL (PAREDE), 18000 BTU/H, CICLO FRIO, 60HZ, CLASSIFICACAO A (SELO PROCEL), GAS HFC, CONTROLE S/FIO                                                                                                                                                                                                                                                                                                                                                                   </t>
  </si>
  <si>
    <t>3.865,53</t>
  </si>
  <si>
    <t xml:space="preserve">AR CONDICIONADO SPLIT INVERTER, HI-WALL (PAREDE), 24000 BTU/H, CICLO FRIO, 60HZ, CLASSIFICACAO A (SELO PROCEL), GAS HFC, CONTROLE S/FIO                                                                                                                                                                                                                                                                                                                                                                   </t>
  </si>
  <si>
    <t>5.342,53</t>
  </si>
  <si>
    <t xml:space="preserve">AR CONDICIONADO SPLIT INVERTER, HI-WALL (PAREDE), 9000 BTU/H, CICLO FRIO, 60HZ, CLASSIFICACAO A (SELO PROCEL), GAS HFC, CONTROLE S/FIO                                                                                                                                                                                                                                                                                                                                                                    </t>
  </si>
  <si>
    <t>2.325,48</t>
  </si>
  <si>
    <t xml:space="preserve">AR CONDICIONADO SPLIT INVERTER, PISO TETO, APRESENTANDO ENTRE 54000 E 58000 BTU/H, CICLO FRIO, 60HZ, CLASSIFICACAO ENERGETICA A OU B (SELO PROCEL), GAS HFC, CONTROLE S/FIO                                                                                                                                                                                                                                                                                                                               </t>
  </si>
  <si>
    <t>21.173,25</t>
  </si>
  <si>
    <t xml:space="preserve">AR CONDICIONADO SPLIT INVERTER, PISO TETO, 18000 BTU/H, CICLO FRIO, 60HZ, CLASSIFICACAO ENERGETICA A OU B (SELO PROCEL), GAS HFC, CONTROLE S/FIO                                                                                                                                                                                                                                                                                                                                                          </t>
  </si>
  <si>
    <t>10.024,88</t>
  </si>
  <si>
    <t xml:space="preserve">AR CONDICIONADO SPLIT INVERTER, PISO TETO, 24000 BTU/H, CICLO FRIO, 60HZ, CLASSIFICACAO ENERGETICA A OU B (SELO PROCEL), GAS HFC, CONTROLE S/FIO                                                                                                                                                                                                                                                                                                                                                          </t>
  </si>
  <si>
    <t>11.238,71</t>
  </si>
  <si>
    <t xml:space="preserve">AR CONDICIONADO SPLIT INVERTER, PISO TETO, 36000 BTU/H, CICLO FRIO, 60HZ, CLASSIFICACAO ENERGETICA A OU B (SELO PROCEL), GAS HFC, CONTROLE S/FIO                                                                                                                                                                                                                                                                                                                                                          </t>
  </si>
  <si>
    <t>12.697,36</t>
  </si>
  <si>
    <t xml:space="preserve">AR CONDICIONADO SPLIT INVERTER, PISO TETO, 48000 BTU/H, CICLO FRIO, 60HZ, CLASSIFICACAO ENERGETICA A OU B (SELO PROCEL), GAS HFC, CONTROLE S/FIO                                                                                                                                                                                                                                                                                                                                                          </t>
  </si>
  <si>
    <t>17.451,58</t>
  </si>
  <si>
    <t xml:space="preserve">AR CONDICIONADO SPLIT ON/OFF, CASSETE (TETO), FRIO 4 VIAS 18000 BTUS/H, CLASSIFICACAO ENERGETICA C - SELO PROCEL, GAS HFC, CONTROLE S/ FIO                                                                                                                                                                                                                                                                                                                                                                </t>
  </si>
  <si>
    <t>6.144,95</t>
  </si>
  <si>
    <t xml:space="preserve">AR CONDICIONADO SPLIT ON/OFF, CASSETE (TETO), FRIO 4 VIAS 24000 BTUS/H, CLASSIFICACAO ENERGETICA C - SELO PROCEL, GAS HFC, CONTROLE S/ FIO                                                                                                                                                                                                                                                                                                                                                                </t>
  </si>
  <si>
    <t>7.615,78</t>
  </si>
  <si>
    <t xml:space="preserve">AR CONDICIONADO SPLIT ON/OFF, CASSETE (TETO), FRIO 4 VIAS 36000 BTUS/H, CLASSIFICACAO ENERGETICA C - SELO PROCEL, GAS HFC, CONTROLE S/ FIO                                                                                                                                                                                                                                                                                                                                                                </t>
  </si>
  <si>
    <t>11.316,87</t>
  </si>
  <si>
    <t xml:space="preserve">AR CONDICIONADO SPLIT ON/OFF, CASSETE (TETO), FRIO 4 VIAS 48000 BTUS/H, CLASSIFICACAO ENERGETICA C - SELO PROCEL, GAS HFC, CONTROLE S/ FIO                                                                                                                                                                                                                                                                                                                                                                </t>
  </si>
  <si>
    <t>11.731,56</t>
  </si>
  <si>
    <t xml:space="preserve">AR CONDICIONADO SPLIT ON/OFF, CASSETE (TETO), FRIO 4 VIAS 60000 BTUS/H, CLASSIFICACAO ENERGETICA C - SELO PROCEL, GAS HFC, CONTROLE S/ FIO                                                                                                                                                                                                                                                                                                                                                                </t>
  </si>
  <si>
    <t>13.462,82</t>
  </si>
  <si>
    <t xml:space="preserve">AR CONDICIONADO SPLIT ON/OFF, CASSETE (TETO), 18000 BTUS/H, CICLO QUENTE/FRIO, 60 HZ, CLASSIFICACAO ENERGETICA C - SELO PROCEL, GAS HFC, CONTROLE S/ FIO                                                                                                                                                                                                                                                                                                                                                  </t>
  </si>
  <si>
    <t>7.353,00</t>
  </si>
  <si>
    <t xml:space="preserve">AR CONDICIONADO SPLIT ON/OFF, CASSETE (TETO), 24000 BTUS/H, CICLO QUENTE/FRIO, 60 HZ, CLASSIFICACAO ENERGETICA C - SELO PROCEL, GAS HFC, CONTROLE S/ FIO                                                                                                                                                                                                                                                                                                                                                  </t>
  </si>
  <si>
    <t>7.917,57</t>
  </si>
  <si>
    <t xml:space="preserve">AR CONDICIONADO SPLIT ON/OFF, CASSETE (TETO), 36000 BTUS/H, CICLO QUENTE/FRIO, 60 HZ, CLASSIFICACAO ENERGETICA A - SELO PROCEL, GAS HFC, CONTROLE S/ FIO                                                                                                                                                                                                                                                                                                                                                  </t>
  </si>
  <si>
    <t>11.700,65</t>
  </si>
  <si>
    <t xml:space="preserve">AR CONDICIONADO SPLIT ON/OFF, CASSETE (TETO), 48000 BTUS/H, CICLO QUENTE/FRIO, 60 HZ, CLASSIFICACAO ENERGETICA A - SELO PROCEL, GAS HFC, CONTROLE S/ FIO                                                                                                                                                                                                                                                                                                                                                  </t>
  </si>
  <si>
    <t>13.536,51</t>
  </si>
  <si>
    <t xml:space="preserve">AR CONDICIONADO SPLIT ON/OFF, CASSETE (TETO), 60000 BTUS/H, CICLO QUENTE/FRIO, 60 HZ, CLASSIFICACAO ENERGETICA A - SELO PROCEL, GAS HFC, CONTROLE S/ FIO                                                                                                                                                                                                                                                                                                                                                  </t>
  </si>
  <si>
    <t>14.160,91</t>
  </si>
  <si>
    <t xml:space="preserve">AR CONDICIONADO SPLIT ON/OFF, HI-WALL (PAREDE), 12000 BTUS/H, CICLO FRIO, 60 HZ, CLASSIFICACAO ENERGETICA A - SELO PROCEL, GAS HFC, CONTROLE S/ FIO                                                                                                                                                                                                                                                                                                                                                       </t>
  </si>
  <si>
    <t>2.089,77</t>
  </si>
  <si>
    <t xml:space="preserve">AR CONDICIONADO SPLIT ON/OFF, HI-WALL (PAREDE), 12000 BTUS/H, CICLO QUENTE/FRIO, 60 HZ, CLASSIFICACAO ENERGETICA A - SELO PROCEL, GAS HFC, CONTROLE S/ FIO                                                                                                                                                                                                                                                                                                                                                </t>
  </si>
  <si>
    <t>2.260,60</t>
  </si>
  <si>
    <t xml:space="preserve">AR CONDICIONADO SPLIT ON/OFF, HI-WALL (PAREDE), 18000 BTUS/H, CICLO FRIO, 60 HZ, CLASSIFICACAO ENERGETICA A - SELO PROCEL, GAS HFC, CONTROLE S/ FIO                                                                                                                                                                                                                                                                                                                                                       </t>
  </si>
  <si>
    <t>3.006,91</t>
  </si>
  <si>
    <t xml:space="preserve">AR CONDICIONADO SPLIT ON/OFF, HI-WALL (PAREDE), 18000 BTUS/H, CICLO QUENTE/FRIO, 60 HZ, CLASSIFICACAO ENERGETICA A - SELO PROCEL, GAS HFC, CONTROLE S/ FIO                                                                                                                                                                                                                                                                                                                                                </t>
  </si>
  <si>
    <t>3.353,17</t>
  </si>
  <si>
    <t xml:space="preserve">AR CONDICIONADO SPLIT ON/OFF, HI-WALL (PAREDE), 24000 BTUS/H, CICLO FRIO, 60 HZ, CLASSIFICACAO ENERGETICA A - SELO PROCEL, GAS HFC, CONTROLE S/ FIO                                                                                                                                                                                                                                                                                                                                                       </t>
  </si>
  <si>
    <t>3.938,78</t>
  </si>
  <si>
    <t xml:space="preserve">AR CONDICIONADO SPLIT ON/OFF, HI-WALL (PAREDE), 24000 BTUS/H, CICLO QUENTE/FRIO, 60 HZ, CLASSIFICACAO ENERGETICA A - SELO PROCEL, GAS HFC, CONTROLE S/ FIO                                                                                                                                                                                                                                                                                                                                                </t>
  </si>
  <si>
    <t>4.434,06</t>
  </si>
  <si>
    <t xml:space="preserve">AR CONDICIONADO SPLIT ON/OFF, HI-WALL (PAREDE), 9000 BTUS/H, CICLO FRIO, 60 HZ, CLASSIFICACAO ENERGETICA A - SELO PROCEL, GAS HFC, CONTROLE S/ FIO                                                                                                                                                                                                                                                                                                                                                        </t>
  </si>
  <si>
    <t>1.790,25</t>
  </si>
  <si>
    <t xml:space="preserve">AR CONDICIONADO SPLIT ON/OFF, HI-WALL (PAREDE), 9000 BTUS/H, CICLO QUENTE/FRIO, 60 HZ, CLASSIFICACAO ENERGETICA A - SELO PROCEL, GAS HFC, CONTROLE S/ FIO                                                                                                                                                                                                                                                                                                                                                 </t>
  </si>
  <si>
    <t>1.971,25</t>
  </si>
  <si>
    <t xml:space="preserve">AR CONDICIONADO SPLIT ON/OFF, PISO TETO, 18.000 BTU/H, CICLO FRIO, 60HZ, CLASSIFICACAO ENERGETICA C - SELO PROCEL, GAS HFC, CONTROLE S/FIO                                                                                                                                                                                                                                                                                                                                                                </t>
  </si>
  <si>
    <t>5.601,95</t>
  </si>
  <si>
    <t xml:space="preserve">AR CONDICIONADO SPLIT ON/OFF, PISO TETO, 24.000 BTU/H, CICLO FRIO, 60HZ, CLASSIFICACAO ENERGETICA C - SELO PROCEL, GAS HFC, CONTROLE S/FIO                                                                                                                                                                                                                                                                                                                                                                </t>
  </si>
  <si>
    <t>5.908,93</t>
  </si>
  <si>
    <t xml:space="preserve">AR CONDICIONADO SPLIT ON/OFF, PISO TETO, 36.000 BTU/H, CICLO FRIO, 60HZ, CLASSIFICACAO ENERGETICA C - SELO PROCEL, GAS HFC, CONTROLE S/FIO                                                                                                                                                                                                                                                                                                                                                                </t>
  </si>
  <si>
    <t>7.841,21</t>
  </si>
  <si>
    <t xml:space="preserve">AR CONDICIONADO SPLIT ON/OFF, PISO TETO, 48.000 BTU/H, CICLO FRIO, 60HZ, CLASSIFICACAO ENERGETICA C - SELO PROCEL, GAS HFC, CONTROLE S/FIO                                                                                                                                                                                                                                                                                                                                                                </t>
  </si>
  <si>
    <t>9.500,66</t>
  </si>
  <si>
    <t xml:space="preserve">AR CONDICIONADO SPLIT ON/OFF, PISO TETO, 60.000 BTU/H, CICLO FRIO, 60HZ, CLASSIFICACAO ENERGETICA C - SELO PROCEL, GAS HFC, CONTROLE S/FIO                                                                                                                                                                                                                                                                                                                                                                </t>
  </si>
  <si>
    <t>10.686,66</t>
  </si>
  <si>
    <t xml:space="preserve">AR-CONDICIONADO FRIO SPLITAO INVERTER 30 TR                                                                                                                                                                                                                                                                                                                                                                                                                                                               </t>
  </si>
  <si>
    <t>84.215,28</t>
  </si>
  <si>
    <t xml:space="preserve">AR-CONDICIONADO FRIO SPLITAO MODULAR 10 TR                                                                                                                                                                                                                                                                                                                                                                                                                                                                </t>
  </si>
  <si>
    <t>26.359,20</t>
  </si>
  <si>
    <t xml:space="preserve">AR-CONDICIONADO FRIO SPLITAO MODULAR 15 TR                                                                                                                                                                                                                                                                                                                                                                                                                                                                </t>
  </si>
  <si>
    <t>34.017,07</t>
  </si>
  <si>
    <t xml:space="preserve">AR-CONDICIONADO FRIO SPLITAO MODULAR 20 TR                                                                                                                                                                                                                                                                                                                                                                                                                                                                </t>
  </si>
  <si>
    <t>49.492,18</t>
  </si>
  <si>
    <t xml:space="preserve">AR-CONDICIONADO SPLIT INVERTER, PISO TETO, 24000 BTU/H, QUENTE/FRIO, 60HZ, CLASSIFICACAO ENERGETICA A - SELO PROCEL, GAS HFC, CONTROLE S/FIO                                                                                                                                                                                                                                                                                                                                                              </t>
  </si>
  <si>
    <t>6.078,54</t>
  </si>
  <si>
    <t xml:space="preserve">ARADO REVERSIVEL COM 3 DISCOS DE 26" X 6MM REBOCAVEL                                                                                                                                                                                                                                                                                                                                                                                                                                                      </t>
  </si>
  <si>
    <t>22.731,29</t>
  </si>
  <si>
    <t xml:space="preserve">ARAME DE ACO OVALADO 15 X 17 (45,7 KG, 700 KGF), ROLO 1000 M                                                                                                                                                                                                                                                                                                                                                                                                                                              </t>
  </si>
  <si>
    <t>26,19</t>
  </si>
  <si>
    <t xml:space="preserve">ARAME DE AMARRACAO PARA GABIAO GALVANIZADO, DIAMETRO 2,2 MM                                                                                                                                                                                                                                                                                                                                                                                                                                               </t>
  </si>
  <si>
    <t>23,19</t>
  </si>
  <si>
    <t xml:space="preserve">ARAME FARPADO GALVANIZADO, 14 BWG (2,11 MM), CLASSE 250                                                                                                                                                                                                                                                                                                                                                                                                                                                   </t>
  </si>
  <si>
    <t>1,35</t>
  </si>
  <si>
    <t xml:space="preserve">ARAME FARPADO GALVANIZADO, 16 BWG (1,65 MM), CLASSE 250                                                                                                                                                                                                                                                                                                                                                                                                                                                   </t>
  </si>
  <si>
    <t>1,22</t>
  </si>
  <si>
    <t xml:space="preserve">ARAME GALVANIZADO 12 BWG, D = 2,76 MM (0,048 KG/M) OU 14 BWG, D = 2,11 MM (0,026 KG/M)                                                                                                                                                                                                                                                                                                                                                                                                                    </t>
  </si>
  <si>
    <t>22,11</t>
  </si>
  <si>
    <t xml:space="preserve">ARAME GALVANIZADO 16 BWG, D = 1,65MM (0,0166 KG/M)                                                                                                                                                                                                                                                                                                                                                                                                                                                        </t>
  </si>
  <si>
    <t>29,06</t>
  </si>
  <si>
    <t xml:space="preserve">ARAME GALVANIZADO 18 BWG, D = 1,24MM (0,009 KG/M)                                                                                                                                                                                                                                                                                                                                                                                                                                                         </t>
  </si>
  <si>
    <t>31,53</t>
  </si>
  <si>
    <t xml:space="preserve">ARAME GALVANIZADO 6 BWG, D = 5,16 MM (0,157 KG/M), OU 8 BWG, D = 4,19 MM (0,101 KG/M), OU 10 BWG, D = 3,40 MM (0,0713 KG/M)                                                                                                                                                                                                                                                                                                                                                                               </t>
  </si>
  <si>
    <t>25,68</t>
  </si>
  <si>
    <t xml:space="preserve">ARAME PROTEGIDO COM POLIMERO PARA GABIAO, DIAMETRO 2,2 MM                                                                                                                                                                                                                                                                                                                                                                                                                                                 </t>
  </si>
  <si>
    <t>29,85</t>
  </si>
  <si>
    <t xml:space="preserve">ARAME RECOZIDO 16 BWG, D = 1,65 MM (0,016 KG/M) OU 18 BWG, D = 1,25 MM (0,01 KG/M)                                                                                                                                                                                                                                                                                                                                                                                                                        </t>
  </si>
  <si>
    <t xml:space="preserve">AREIA FINA - POSTO JAZIDA/FORNECEDOR (RETIRADO NA JAZIDA, SEM TRANSPORTE)                                                                                                                                                                                                                                                                                                                                                                                                                                 </t>
  </si>
  <si>
    <t>78,00</t>
  </si>
  <si>
    <t xml:space="preserve">AREIA GROSSA - POSTO JAZIDA/FORNECEDOR (RETIRADO NA JAZIDA, SEM TRANSPORTE)                                                                                                                                                                                                                                                                                                                                                                                                                               </t>
  </si>
  <si>
    <t>79,01</t>
  </si>
  <si>
    <t xml:space="preserve">AREIA MEDIA - POSTO JAZIDA/FORNECEDOR (RETIRADO NA JAZIDA, SEM TRANSPORTE)                                                                                                                                                                                                                                                                                                                                                                                                                                </t>
  </si>
  <si>
    <t xml:space="preserve">AREIA PARA ATERRO - POSTO JAZIDA/FORNECEDOR (RETIRADO NA JAZIDA, SEM TRANSPORTE)                                                                                                                                                                                                                                                                                                                                                                                                                          </t>
  </si>
  <si>
    <t>39,00</t>
  </si>
  <si>
    <t xml:space="preserve">AREIA PARA LEITO FILTRANTE (0,42 A 1,68 MM) - POSTO JAZIDA/FORNECEDOR (RETIRADO NA JAZIDA, SEM TRANSPORTE)                                                                                                                                                                                                                                                                                                                                                                                                </t>
  </si>
  <si>
    <t>895,19</t>
  </si>
  <si>
    <t xml:space="preserve">ARGAMASSA COLANTE AC I PARA CERAMICAS                                                                                                                                                                                                                                                                                                                                                                                                                                                                     </t>
  </si>
  <si>
    <t>0,79</t>
  </si>
  <si>
    <t xml:space="preserve">ARGAMASSA COLANTE AC II                                                                                                                                                                                                                                                                                                                                                                                                                                                                                   </t>
  </si>
  <si>
    <t>1,47</t>
  </si>
  <si>
    <t xml:space="preserve">ARGAMASSA COLANTE TIPO AC III                                                                                                                                                                                                                                                                                                                                                                                                                                                                             </t>
  </si>
  <si>
    <t>2,42</t>
  </si>
  <si>
    <t xml:space="preserve">ARGAMASSA COLANTE TIPO AC III E                                                                                                                                                                                                                                                                                                                                                                                                                                                                           </t>
  </si>
  <si>
    <t>2,78</t>
  </si>
  <si>
    <t xml:space="preserve">ARGAMASSA INDUSTRIALIZADA MULTIUSO, PARA REVESTIMENTO INTERNO E EXTERNO E ASSENTAMENTO DE BLOCOS DIVERSOS                                                                                                                                                                                                                                                                                                                                                                                                 </t>
  </si>
  <si>
    <t>0,86</t>
  </si>
  <si>
    <t xml:space="preserve">ARGAMASSA INDUSTRIALIZADA PARA CHAPISCO COLANTE                                                                                                                                                                                                                                                                                                                                                                                                                                                           </t>
  </si>
  <si>
    <t>1,61</t>
  </si>
  <si>
    <t xml:space="preserve">ARGAMASSA INDUSTRIALIZADA PARA CHAPISCO ROLADO                                                                                                                                                                                                                                                                                                                                                                                                                                                            </t>
  </si>
  <si>
    <t>2,59</t>
  </si>
  <si>
    <t xml:space="preserve">ARGAMASSA PARA REVESTIMENTO DECORATIVO MONOCAMADA                                                                                                                                                                                                                                                                                                                                                                                                                                                         </t>
  </si>
  <si>
    <t>2,63</t>
  </si>
  <si>
    <t xml:space="preserve">ARGAMASSA PISO SOBRE PISO                                                                                                                                                                                                                                                                                                                                                                                                                                                                                 </t>
  </si>
  <si>
    <t>2,27</t>
  </si>
  <si>
    <t xml:space="preserve">ARGAMASSA POLIMERICA DE REPARO ESTRUTURAL, BICOMPONENTE                                                                                                                                                                                                                                                                                                                                                                                                                                                   </t>
  </si>
  <si>
    <t>4,05</t>
  </si>
  <si>
    <t xml:space="preserve">ARGAMASSA POLIMERICA IMPERMEABILIZANTE SEMIFLEXIVEL, BICOMPONENTE, A BASE DE CIMENTO E ADITIVOS                                                                                                                                                                                                                                                                                                                                                                                                           </t>
  </si>
  <si>
    <t>3,26</t>
  </si>
  <si>
    <t xml:space="preserve">ARGAMASSA PRONTA PARA CONTRAPISO                                                                                                                                                                                                                                                                                                                                                                                                                                                                          </t>
  </si>
  <si>
    <t>0,82</t>
  </si>
  <si>
    <t xml:space="preserve">ARGAMASSA USINADA AUTOADENSAVEL E AUTONIVELANTE PARA CONTRAPISO, COM BOMBEAMENTO (DISPONIBILIZACAO DE BOMBA), SEM O LANCAMENTO                                                                                                                                                                                                                                                                                                                                                                            </t>
  </si>
  <si>
    <t>458,28</t>
  </si>
  <si>
    <t xml:space="preserve">ARGILA EXPANDIDA, GRANULOMETRIA 2215                                                                                                                                                                                                                                                                                                                                                                                                                                                                      </t>
  </si>
  <si>
    <t>747,19</t>
  </si>
  <si>
    <t xml:space="preserve">ARGILA OU BARRO PARA ATERRO/REATERRO (COM TRANSPORTE ATE 10 KM)                                                                                                                                                                                                                                                                                                                                                                                                                                           </t>
  </si>
  <si>
    <t>52,30</t>
  </si>
  <si>
    <t xml:space="preserve">ARGILA OU BARRO PARA ATERRO/REATERRO (RETIRADO NA JAZIDA, SEM TRANSPORTE)                                                                                                                                                                                                                                                                                                                                                                                                                                 </t>
  </si>
  <si>
    <t>37,35</t>
  </si>
  <si>
    <t xml:space="preserve">ARGILA, ARGILA VERMELHA OU ARGILA ARENOSA (RETIRADA NA JAZIDA, SEM TRANSPORTE)                                                                                                                                                                                                                                                                                                                                                                                                                            </t>
  </si>
  <si>
    <t xml:space="preserve">ARMACAO VERTICAL COM HASTE E CONTRA-PINO, EM CHAPA DE ACO GALVANIZADO 3/16", COM 1 ESTRIBO E 1 ISOLADOR                                                                                                                                                                                                                                                                                                                                                                                                   </t>
  </si>
  <si>
    <t>26,08</t>
  </si>
  <si>
    <t xml:space="preserve">ARMACAO VERTICAL COM HASTE E CONTRA-PINO, EM CHAPA DE ACO GALVANIZADO 3/16", COM 1 ESTRIBO, SEM ISOLADOR                                                                                                                                                                                                                                                                                                                                                                                                  </t>
  </si>
  <si>
    <t>18,24</t>
  </si>
  <si>
    <t xml:space="preserve">ARMACAO VERTICAL COM HASTE E CONTRA-PINO, EM CHAPA DE ACO GALVANIZADO 3/16", COM 2 ESTRIBOS, E 2 ISOLADORES                                                                                                                                                                                                                                                                                                                                                                                               </t>
  </si>
  <si>
    <t>38,77</t>
  </si>
  <si>
    <t xml:space="preserve">ARMACAO VERTICAL COM HASTE E CONTRA-PINO, EM CHAPA DE ACO GALVANIZADO 3/16", COM 2 ESTRIBOS, SEM ISOLADOR                                                                                                                                                                                                                                                                                                                                                                                                 </t>
  </si>
  <si>
    <t>30,00</t>
  </si>
  <si>
    <t xml:space="preserve">ARMACAO VERTICAL COM HASTE E CONTRA-PINO, EM CHAPA DE ACO GALVANIZADO 3/16", COM 3 ESTRIBOS E 3 ISOLADORES                                                                                                                                                                                                                                                                                                                                                                                                </t>
  </si>
  <si>
    <t>70,06</t>
  </si>
  <si>
    <t xml:space="preserve">ARMACAO VERTICAL COM HASTE E CONTRA-PINO, EM CHAPA DE ACO GALVANIZADO 3/16", COM 3 ESTRIBOS, SEM ISOLADOR                                                                                                                                                                                                                                                                                                                                                                                                 </t>
  </si>
  <si>
    <t>50,16</t>
  </si>
  <si>
    <t xml:space="preserve">ARMACAO VERTICAL COM HASTE E CONTRA-PINO, EM CHAPA DE ACO GALVANIZADO 3/16", COM 4 ESTRIBOS E 4 ISOLADORES                                                                                                                                                                                                                                                                                                                                                                                                </t>
  </si>
  <si>
    <t>90,27</t>
  </si>
  <si>
    <t xml:space="preserve">ARMACAO VERTICAL COM HASTE E CONTRA-PINO, EM CHAPA DE ACO GALVANIZADO 3/16", COM 4 ESTRIBOS, SEM ISOLADOR                                                                                                                                                                                                                                                                                                                                                                                                 </t>
  </si>
  <si>
    <t>76,63</t>
  </si>
  <si>
    <t xml:space="preserve">ARMADOR (HORISTA)                                                                                                                                                                                                                                                                                                                                                                                                                                                                                         </t>
  </si>
  <si>
    <t>24,63</t>
  </si>
  <si>
    <t xml:space="preserve">ARMADOR (MENSALISTA)                                                                                                                                                                                                                                                                                                                                                                                                                                                                                      </t>
  </si>
  <si>
    <t>4.311,53</t>
  </si>
  <si>
    <t xml:space="preserve">ARQUITETO JUNIOR (HORISTA)                                                                                                                                                                                                                                                                                                                                                                                                                                                                                </t>
  </si>
  <si>
    <t>113,89</t>
  </si>
  <si>
    <t xml:space="preserve">ARQUITETO JUNIOR (MENSALISTA)                                                                                                                                                                                                                                                                                                                                                                                                                                                                             </t>
  </si>
  <si>
    <t>19.934,71</t>
  </si>
  <si>
    <t xml:space="preserve">ARQUITETO PLENO (HORISTA)                                                                                                                                                                                                                                                                                                                                                                                                                                                                                 </t>
  </si>
  <si>
    <t>120,16</t>
  </si>
  <si>
    <t xml:space="preserve">ARQUITETO PLENO (MENSALISTA)                                                                                                                                                                                                                                                                                                                                                                                                                                                                              </t>
  </si>
  <si>
    <t>21.031,79</t>
  </si>
  <si>
    <t xml:space="preserve">ARQUITETO SENIOR (HORISTA)                                                                                                                                                                                                                                                                                                                                                                                                                                                                                </t>
  </si>
  <si>
    <t>128,46</t>
  </si>
  <si>
    <t xml:space="preserve">ARQUITETO SENIOR (MENSALISTA)                                                                                                                                                                                                                                                                                                                                                                                                                                                                             </t>
  </si>
  <si>
    <t>22.484,61</t>
  </si>
  <si>
    <t xml:space="preserve">ARRUELA EM ACO GALVANIZADO, DIAMETRO EXTERNO = 35MM, ESPESSURA = 3MM, DIAMETRO DO FURO= 18MM                                                                                                                                                                                                                                                                                                                                                                                                              </t>
  </si>
  <si>
    <t>1,63</t>
  </si>
  <si>
    <t xml:space="preserve">ARRUELA EM ALUMINIO, COM ROSCA, DE 1 1/2", PARA ELETRODUTO                                                                                                                                                                                                                                                                                                                                                                                                                                                </t>
  </si>
  <si>
    <t>2,03</t>
  </si>
  <si>
    <t xml:space="preserve">ARRUELA EM ALUMINIO, COM ROSCA, DE 1 1/4", PARA ELETRODUTO                                                                                                                                                                                                                                                                                                                                                                                                                                                </t>
  </si>
  <si>
    <t xml:space="preserve">ARRUELA EM ALUMINIO, COM ROSCA, DE 1/2", PARA ELETRODUTO                                                                                                                                                                                                                                                                                                                                                                                                                                                  </t>
  </si>
  <si>
    <t>0,55</t>
  </si>
  <si>
    <t xml:space="preserve">ARRUELA EM ALUMINIO, COM ROSCA, DE 1", PARA ELETRODUTO                                                                                                                                                                                                                                                                                                                                                                                                                                                    </t>
  </si>
  <si>
    <t>1,02</t>
  </si>
  <si>
    <t xml:space="preserve">ARRUELA EM ALUMINIO, COM ROSCA, DE 2 1/2", PARA ELETRODUTO                                                                                                                                                                                                                                                                                                                                                                                                                                                </t>
  </si>
  <si>
    <t>3,75</t>
  </si>
  <si>
    <t xml:space="preserve">ARRUELA EM ALUMINIO, COM ROSCA, DE 2", PARA ELETRODUTO                                                                                                                                                                                                                                                                                                                                                                                                                                                    </t>
  </si>
  <si>
    <t>2,65</t>
  </si>
  <si>
    <t xml:space="preserve">ARRUELA EM ALUMINIO, COM ROSCA, DE 3/4", PARA ELETRODUTO                                                                                                                                                                                                                                                                                                                                                                                                                                                  </t>
  </si>
  <si>
    <t>0,66</t>
  </si>
  <si>
    <t xml:space="preserve">ARRUELA EM ALUMINIO, COM ROSCA, DE 3/8", PARA ELETRODUTO                                                                                                                                                                                                                                                                                                                                                                                                                                                  </t>
  </si>
  <si>
    <t xml:space="preserve">ARRUELA EM ALUMINIO, COM ROSCA, DE 3", PARA ELETRODUTO                                                                                                                                                                                                                                                                                                                                                                                                                                                    </t>
  </si>
  <si>
    <t>6,84</t>
  </si>
  <si>
    <t xml:space="preserve">ARRUELA EM ALUMINIO, COM ROSCA, DE 4", PARA ELETRODUTO                                                                                                                                                                                                                                                                                                                                                                                                                                                    </t>
  </si>
  <si>
    <t>9,54</t>
  </si>
  <si>
    <t xml:space="preserve">ARRUELA LISA, REDONDA, DE LATAO POLIDO, DIAMETRO NOMINAL 5/8", DIAMETRO EXTERNO = 34 MM, DIAMETRO DO FURO = 17 MM, ESPESSURA = *2,5* MM                                                                                                                                                                                                                                                                                                                                                                   </t>
  </si>
  <si>
    <t>1,43</t>
  </si>
  <si>
    <t xml:space="preserve">ARRUELA QUADRADA EM ACO GALVANIZADO, DIMENSAO = 38 MM, ESPESSURA = 3MM, DIAMETRO DO FURO= 18 MM                                                                                                                                                                                                                                                                                                                                                                                                           </t>
  </si>
  <si>
    <t xml:space="preserve">ASFALTO MODIFICADO TIPO I - NBR 9910 (ASFALTO OXIDADO PARA IMPERMEABILIZACAO, COEFICIENTE DE PENETRACAO 25-40)                                                                                                                                                                                                                                                                                                                                                                                            </t>
  </si>
  <si>
    <t>12,65</t>
  </si>
  <si>
    <t xml:space="preserve">ASFALTO MODIFICADO TIPO II - NBR 9910 (ASFALTO OXIDADO PARA IMPERMEABILIZACAO, COEFICIENTE DE PENETRACAO 20-35)                                                                                                                                                                                                                                                                                                                                                                                           </t>
  </si>
  <si>
    <t>14,99</t>
  </si>
  <si>
    <t xml:space="preserve">ASFALTO MODIFICADO TIPO III - NBR 9910 (ASFALTO OXIDADO PARA IMPERMEABILIZACAO, COEFICIENTE DE PENETRACAO 15-25)                                                                                                                                                                                                                                                                                                                                                                                          </t>
  </si>
  <si>
    <t>16,82</t>
  </si>
  <si>
    <t xml:space="preserve">ASSENTADOR DE MANILHAS (HORISTA)                                                                                                                                                                                                                                                                                                                                                                                                                                                                          </t>
  </si>
  <si>
    <t>19,03</t>
  </si>
  <si>
    <t xml:space="preserve">ASSENTADOR DE MANILHAS (MENSALISTA)                                                                                                                                                                                                                                                                                                                                                                                                                                                                       </t>
  </si>
  <si>
    <t>3.332,61</t>
  </si>
  <si>
    <t xml:space="preserve">ASSENTO SANITARIO DE PLASTICO, TIPO CONVENCIONAL                                                                                                                                                                                                                                                                                                                                                                                                                                                          </t>
  </si>
  <si>
    <t>41,80</t>
  </si>
  <si>
    <t xml:space="preserve">ASSENTO VASO SANITARIO INFANTIL EM PLASTICO BRANCO                                                                                                                                                                                                                                                                                                                                                                                                                                                        </t>
  </si>
  <si>
    <t>88,95</t>
  </si>
  <si>
    <t xml:space="preserve">AUTOMATICO DE BOIA SUPERIOR / INFERIOR, *15* A / 250 V                                                                                                                                                                                                                                                                                                                                                                                                                                                    </t>
  </si>
  <si>
    <t>41,89</t>
  </si>
  <si>
    <t xml:space="preserve">AUXILIAR DE AZULEJISTA (HORISTA)                                                                                                                                                                                                                                                                                                                                                                                                                                                                          </t>
  </si>
  <si>
    <t>20,23</t>
  </si>
  <si>
    <t xml:space="preserve">AUXILIAR DE AZULEJISTA (MENSALISTA)                                                                                                                                                                                                                                                                                                                                                                                                                                                                       </t>
  </si>
  <si>
    <t>3.544,23</t>
  </si>
  <si>
    <t xml:space="preserve">AUXILIAR DE ENCANADOR OU BOMBEIRO HIDRAULICO (HORISTA)                                                                                                                                                                                                                                                                                                                                                                                                                                                    </t>
  </si>
  <si>
    <t xml:space="preserve">AUXILIAR DE ENCANADOR OU BOMBEIRO HIDRAULICO (MENSALISTA)                                                                                                                                                                                                                                                                                                                                                                                                                                                 </t>
  </si>
  <si>
    <t xml:space="preserve">AUXILIAR DE ESCRITORIO (HORISTA)                                                                                                                                                                                                                                                                                                                                                                                                                                                                          </t>
  </si>
  <si>
    <t>31,01</t>
  </si>
  <si>
    <t xml:space="preserve">AUXILIAR DE ESCRITORIO (MENSALISTA)                                                                                                                                                                                                                                                                                                                                                                                                                                                                       </t>
  </si>
  <si>
    <t>5.431,04</t>
  </si>
  <si>
    <t xml:space="preserve">AUXILIAR DE LABORATORISTA DE SOLOS E DE CONCRETO (HORISTA)                                                                                                                                                                                                                                                                                                                                                                                                                                                </t>
  </si>
  <si>
    <t>39,42</t>
  </si>
  <si>
    <t xml:space="preserve">AUXILIAR DE LABORATORISTA DE SOLOS E DE CONCRETO (MENSALISTA)                                                                                                                                                                                                                                                                                                                                                                                                                                             </t>
  </si>
  <si>
    <t>6.900,59</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</si>
  <si>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</si>
  <si>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</si>
  <si>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</si>
  <si>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</si>
  <si>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</si>
  <si>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</si>
  <si>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3.587,28</t>
  </si>
  <si>
    <t xml:space="preserve">AUXILIAR DE TOPOGRAFO (HORISTA)                                                                                                                                                                                                                                                                                                                                                                                                                                                                           </t>
  </si>
  <si>
    <t>33,45</t>
  </si>
  <si>
    <t xml:space="preserve">AUXILIAR DE TOPOGRAFO (MENSALISTA)                                                                                                                                                                                                                                                                                                                                                                                                                                                                        </t>
  </si>
  <si>
    <t>5.854,89</t>
  </si>
  <si>
    <t xml:space="preserve">AUXILIAR TECNICO / ASSISTENTE DE ENGENHARIA (HORISTA)                                                                                                                                                                                                                                                                                                                                                                                                                                                     </t>
  </si>
  <si>
    <t>34,16</t>
  </si>
  <si>
    <t xml:space="preserve">AUXILIAR TECNICO / ASSISTENTE DE ENGENHARIA (MENSALISTA)                                                                                                                                                                                                                                                                                                                                                                                                                                                  </t>
  </si>
  <si>
    <t>5.981,86</t>
  </si>
  <si>
    <t xml:space="preserve">AVENTAL DE SEGURANCA DE RASPA DE COURO 1,00 X 0,60 M                                                                                                                                                                                                                                                                                                                                                                                                                                                      </t>
  </si>
  <si>
    <t>44,55</t>
  </si>
  <si>
    <t xml:space="preserve">AZULEJISTA OU LADRILHEIRO (HORISTA)                                                                                                                                                                                                                                                                                                                                                                                                                                                                       </t>
  </si>
  <si>
    <t xml:space="preserve">AZULEJISTA OU LADRILHEIRO (MENSALISTA)                                                                                                                                                                                                                                                                                                                                                                                                                                                                    </t>
  </si>
  <si>
    <t xml:space="preserve">BACIA SANITARIA (VASO) COM CAIXA ACOPLADA, SIFAO APARENTE, DE LOUCA BRANCA (SEM ASSENTO)                                                                                                                                                                                                                                                                                                                                                                                                                  </t>
  </si>
  <si>
    <t>365,61</t>
  </si>
  <si>
    <t xml:space="preserve">BACIA SANITARIA (VASO) COM CAIXA ACOPLADA, SIFAO OCULTO / CARENADO, DE LOUCA BRANCA (SEM ASSENTO) - PADRAO ALTO                                                                                                                                                                                                                                                                                                                                                                                           </t>
  </si>
  <si>
    <t>506,10</t>
  </si>
  <si>
    <t xml:space="preserve">BACIA SANITARIA (VASO) CONVENCIONAL PARA PCD, SEM FURO FRONTAL, DE LOUCA BRANCA (SEM ASSENTO)                                                                                                                                                                                                                                                                                                                                                                                                             </t>
  </si>
  <si>
    <t>615,36</t>
  </si>
  <si>
    <t xml:space="preserve">BACIA SANITARIA (VASO) CONVENCIONAL PARA USO ESPECIFICO (HOSPITAIS, CLINICAS), COM FURO FRONTAL, DE LOUCA BRANCA, SEM ASSENTO                                                                                                                                                                                                                                                                                                                                                                             </t>
  </si>
  <si>
    <t>551,40</t>
  </si>
  <si>
    <t xml:space="preserve">BACIA SANITARIA (VASO) CONVENCIONAL, DE LOUCA BRANCA, SIFAO APARENTE, SAIDA VERTICAL (SEM ASSENTO)                                                                                                                                                                                                                                                                                                                                                                                                        </t>
  </si>
  <si>
    <t>195,60</t>
  </si>
  <si>
    <t xml:space="preserve">BACIA SANITARIA (VASO) CONVENCIONAL, DE LOUCA COLORIDA, SIFAO APARENTE, SAIDA VERTICAL (SEM ASSENTO)                                                                                                                                                                                                                                                                                                                                                                                                      </t>
  </si>
  <si>
    <t>214,94</t>
  </si>
  <si>
    <t xml:space="preserve">BACIA SANITARIA (VASO) INFANTIL, SIFONADO, DE LOUCA BRANCA, (SEM ASSENTO)                                                                                                                                                                                                                                                                                                                                                                                                                                 </t>
  </si>
  <si>
    <t>433,40</t>
  </si>
  <si>
    <t xml:space="preserve">BALDE VERMELHO PARA SINALIZACAO DE VIAS                                                                                                                                                                                                                                                                                                                                                                                                                                                                   </t>
  </si>
  <si>
    <t>6,30</t>
  </si>
  <si>
    <t xml:space="preserve">BANCADA DE MARMORE SINTETICO COM UMA CUBA, 120 X *60* CM                                                                                                                                                                                                                                                                                                                                                                                                                                                  </t>
  </si>
  <si>
    <t>275,90</t>
  </si>
  <si>
    <t xml:space="preserve">BANCADA DE MARMORE SINTETICO COM UMA CUBA, 150 X *60* CM                                                                                                                                                                                                                                                                                                                                                                                                                                                  </t>
  </si>
  <si>
    <t>345,84</t>
  </si>
  <si>
    <t xml:space="preserve">BANCADA DE MARMORE SINTETICO COM UMA CUBA, 200 X *60* CM                                                                                                                                                                                                                                                                                                                                                                                                                                                  </t>
  </si>
  <si>
    <t>779,35</t>
  </si>
  <si>
    <t xml:space="preserve">BANCADA/ BANCA EM GRANITO, POLIDO, TIPO ANDORINHA/ QUARTZ/ CASTELO/ CORUMBA OU OUTROS EQUIVALENTES DA REGIAO, COM CUBA INOX, FORMATO *120 X 60* CM, E= *2* CM                                                                                                                                                                                                                                                                                                                                             </t>
  </si>
  <si>
    <t>974,84</t>
  </si>
  <si>
    <t xml:space="preserve">BANCADA/ BANCA/ BALCAO/ TAMPO EM MARMORE BRANCO COMUM, POLIDO, LISO, ACABAMENTO RETO, E= *3* CM (SEM FUROS)                                                                                                                                                                                                                                                                                                                                                                                               </t>
  </si>
  <si>
    <t xml:space="preserve">M2    </t>
  </si>
  <si>
    <t>520,22</t>
  </si>
  <si>
    <t xml:space="preserve">BANCADA/BANCA/PIA DE ACO INOXIDAVEL (AISI 430) COM 1 CUBA CENTRAL, COM VALVULA, ESCORREDOR DUPLO, DE *0,55 X 1,20* M                                                                                                                                                                                                                                                                                                                                                                                      </t>
  </si>
  <si>
    <t>224,36</t>
  </si>
  <si>
    <t xml:space="preserve">BANCADA/BANCA/PIA DE ACO INOXIDAVEL (AISI 430) COM 1 CUBA CENTRAL, COM VALVULA, ESCORREDOR DUPLO, DE *0,55 X 1,40* M                                                                                                                                                                                                                                                                                                                                                                                      </t>
  </si>
  <si>
    <t>298,34</t>
  </si>
  <si>
    <t xml:space="preserve">BANCADA/BANCA/PIA DE ACO INOXIDAVEL (AISI 430) COM 1 CUBA CENTRAL, COM VALVULA, ESCORREDOR DUPLO, DE *0,55 X 1,80* M                                                                                                                                                                                                                                                                                                                                                                                      </t>
  </si>
  <si>
    <t>432,25</t>
  </si>
  <si>
    <t xml:space="preserve">BANCADA/BANCA/PIA DE ACO INOXIDAVEL (AISI 430) COM 1 CUBA CENTRAL, COM VALVULA, LISA (SEM ESCORREDOR), DE *0,55 X 1,20* M                                                                                                                                                                                                                                                                                                                                                                                 </t>
  </si>
  <si>
    <t>219,31</t>
  </si>
  <si>
    <t xml:space="preserve">BANCADA/BANCA/PIA DE ACO INOXIDAVEL (AISI 430) COM 1 CUBA CENTRAL, SEM VALVULA, ESCORREDOR DUPLO, DE *0,55 X 1,60* M                                                                                                                                                                                                                                                                                                                                                                                      </t>
  </si>
  <si>
    <t>260,79</t>
  </si>
  <si>
    <t xml:space="preserve">BANCADA/BANCA/PIA DE ACO INOXIDAVEL (AISI 430) COM 2 CUBAS, COM VALVULAS, ESCORREDOR DUPLO, DE *0,55 X 2,00* M                                                                                                                                                                                                                                                                                                                                                                                            </t>
  </si>
  <si>
    <t>609,43</t>
  </si>
  <si>
    <t xml:space="preserve">BANCADA/TAMPO ACO INOX (AISI 304), LARGURA 60 CM, COM RODABANCA (NAO INCLUI PES DE APOIO)                                                                                                                                                                                                                                                                                                                                                                                                                 </t>
  </si>
  <si>
    <t>971,00</t>
  </si>
  <si>
    <t xml:space="preserve">BANCADA/TAMPO ACO INOX (AISI 304), LARGURA 70 CM, COM RODABANCA (NAO INCLUI PES DE APOIO)                                                                                                                                                                                                                                                                                                                                                                                                                 </t>
  </si>
  <si>
    <t>1.216,61</t>
  </si>
  <si>
    <t xml:space="preserve">BANCADA/TAMPO LISO (SEM CUBA) EM MARMORE SINTETICO                                                                                                                                                                                                                                                                                                                                                                                                                                                        </t>
  </si>
  <si>
    <t>305,91</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</si>
  <si>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</si>
  <si>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</si>
  <si>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</si>
  <si>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</si>
  <si>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</si>
  <si>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12,53</t>
  </si>
  <si>
    <t xml:space="preserve">BARRA ANTIPANICO DUPLA, CEGA EM LADO OPOSTO, COR CINZA                                                                                                                                                                                                                                                                                                                                                                                                                                                    </t>
  </si>
  <si>
    <t xml:space="preserve">PAR   </t>
  </si>
  <si>
    <t>1.354,98</t>
  </si>
  <si>
    <t xml:space="preserve">BARRA ANTIPANICO DUPLA, PARA PORTA DE VIDRO, COR CINZA                                                                                                                                                                                                                                                                                                                                                                                                                                                    </t>
  </si>
  <si>
    <t>1.494,69</t>
  </si>
  <si>
    <t xml:space="preserve">BARRA ANTIPANICO SIMPLES, CEGA EM LADO OPOSTO, COR CINZA                                                                                                                                                                                                                                                                                                                                                                                                                                                  </t>
  </si>
  <si>
    <t>603,99</t>
  </si>
  <si>
    <t xml:space="preserve">BARRA ANTIPANICO SIMPLES, COM FECHADURA LADO OPOSTO, COR CINZA                                                                                                                                                                                                                                                                                                                                                                                                                                            </t>
  </si>
  <si>
    <t>922,46</t>
  </si>
  <si>
    <t xml:space="preserve">BARRA ANTIPANICO SIMPLES, PARA PORTA DE VIDRO, COR CINZA                                                                                                                                                                                                                                                                                                                                                                                                                                                  </t>
  </si>
  <si>
    <t>988,04</t>
  </si>
  <si>
    <t xml:space="preserve">BARRA DE ACO CHATA, RETANGULAR (QUALQUER BITOLA)                                                                                                                                                                                                                                                                                                                                                                                                                                                          </t>
  </si>
  <si>
    <t>9,34</t>
  </si>
  <si>
    <t xml:space="preserve">BARRA DE ACO CHATO, RETANGULAR, 19,05 MM X 3,17 MM (L X E), 0,47 KG/M                                                                                                                                                                                                                                                                                                                                                                                                                                     </t>
  </si>
  <si>
    <t>4,43</t>
  </si>
  <si>
    <t xml:space="preserve">BARRA DE ACO CHATO, RETANGULAR, 25,4 MM X 4,76 MM (L X E), 0,94 KG/M                                                                                                                                                                                                                                                                                                                                                                                                                                      </t>
  </si>
  <si>
    <t>16,15</t>
  </si>
  <si>
    <t xml:space="preserve">BARRA DE ACO CHATO, RETANGULAR, 25,4 MM X 6,35 MM (L X E), 1,2265 KG/M                                                                                                                                                                                                                                                                                                                                                                                                                                    </t>
  </si>
  <si>
    <t>11,45</t>
  </si>
  <si>
    <t xml:space="preserve">BARRA DE ACO CHATO, RETANGULAR, 38,1 MM X 12,7 MM (L X E), 3,79 KG/M                                                                                                                                                                                                                                                                                                                                                                                                                                      </t>
  </si>
  <si>
    <t>35,94</t>
  </si>
  <si>
    <t xml:space="preserve">BARRA DE ACO CHATO, RETANGULAR, 38,1 MM X 6,35 MM (L X E), 1,89 KG/M                                                                                                                                                                                                                                                                                                                                                                                                                                      </t>
  </si>
  <si>
    <t>17,83</t>
  </si>
  <si>
    <t xml:space="preserve">BARRA DE ACO CHATO, RETANGULAR, 38,1 MM X 9,53 MM (L X E), 2,84 KG/M                                                                                                                                                                                                                                                                                                                                                                                                                                      </t>
  </si>
  <si>
    <t>26,79</t>
  </si>
  <si>
    <t xml:space="preserve">BARRA DE ACO CHATO, RETANGULAR, 50,8 MM X 12,7 MM (L X E), 5,06 KG/M                                                                                                                                                                                                                                                                                                                                                                                                                                      </t>
  </si>
  <si>
    <t>48,22</t>
  </si>
  <si>
    <t xml:space="preserve">BARRA DE ACO CHATO, RETANGULAR, 50,8 MM X 25,4 MM (L X E), 10,12 KG/M                                                                                                                                                                                                                                                                                                                                                                                                                                     </t>
  </si>
  <si>
    <t>95,48</t>
  </si>
  <si>
    <t xml:space="preserve">BARRA DE ACO CHATO, RETANGULAR, 50,8 MM X 6,35 MM (L X E), 2,53 KG/M                                                                                                                                                                                                                                                                                                                                                                                                                                      </t>
  </si>
  <si>
    <t>23,87</t>
  </si>
  <si>
    <t xml:space="preserve">BARRA DE ACO CHATO, RETANGULAR, 50,8 MM X 7,94 MM (L X E), 3,162 KG/M                                                                                                                                                                                                                                                                                                                                                                                                                                     </t>
  </si>
  <si>
    <t>29,86</t>
  </si>
  <si>
    <t xml:space="preserve">BARRA DE ACO CHATO, RETANGULAR, 50,8 MM X 9,53 MM (L X E), 3,79KG/M                                                                                                                                                                                                                                                                                                                                                                                                                                       </t>
  </si>
  <si>
    <t>35,75</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</si>
  <si>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</si>
  <si>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</si>
  <si>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</si>
  <si>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</si>
  <si>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</si>
  <si>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</si>
  <si>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</si>
  <si>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</si>
  <si>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</si>
  <si>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</si>
  <si>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</si>
  <si>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</si>
  <si>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</si>
  <si>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</si>
  <si>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</si>
  <si>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162,42</t>
  </si>
  <si>
    <t xml:space="preserve">BARRA DE APOIO RETA, EM ALUMINIO, COMPRIMENTO 70CM, DIAMETRO MINIMO 3 CM                                                                                                                                                                                                                                                                                                                                                                                                                                  </t>
  </si>
  <si>
    <t>186,24</t>
  </si>
  <si>
    <t xml:space="preserve">BARRA DE APOIO RETA, EM ALUMINIO, COMPRIMENTO 80 CM, DIAMETRO MINIMO 3 CM                                                                                                                                                                                                                                                                                                                                                                                                                                 </t>
  </si>
  <si>
    <t>201,45</t>
  </si>
  <si>
    <t xml:space="preserve">BARRA DE APOIO RETA, EM ALUMINIO, COMPRIMENTO 90 CM, DIAMETRO MINIMO 3 CM                                                                                                                                                                                                                                                                                                                                                                                                                                 </t>
  </si>
  <si>
    <t>210,95</t>
  </si>
  <si>
    <t xml:space="preserve">BASE DE MISTURADOR MONOCOMANDO PARA CHUVEIRO, DE PAREDE (NAO INCLUI ACABAMENTOS)                                                                                                                                                                                                                                                                                                                                                                                                                          </t>
  </si>
  <si>
    <t>401,73</t>
  </si>
  <si>
    <t xml:space="preserve">BASE PARA MASTRO DE PARA-RAIOS DIAMETRO NOMINAL 1 1/2"                                                                                                                                                                                                                                                                                                                                                                                                                                                    </t>
  </si>
  <si>
    <t>55,24</t>
  </si>
  <si>
    <t xml:space="preserve">BASE PARA MASTRO DE PARA-RAIOS DIAMETRO NOMINAL 2"                                                                                                                                                                                                                                                                                                                                                                                                                                                        </t>
  </si>
  <si>
    <t>60,58</t>
  </si>
  <si>
    <t xml:space="preserve">BASE PARA RELE COM SUPORTE METALICO                                                                                                                                                                                                                                                                                                                                                                                                                                                                       </t>
  </si>
  <si>
    <t>20,28</t>
  </si>
  <si>
    <t xml:space="preserve">BASTIDOR PARA BLOCO M10                                                                                                                                                                                                                                                                                                                                                                                                                                                                                   </t>
  </si>
  <si>
    <t>7,43</t>
  </si>
  <si>
    <t xml:space="preserve">BATE-ESTACAS POR GRAVIDADE, POTENCIA160 HP, PESO DO MARTELO ATE 3 TONELADAS                                                                                                                                                                                                                                                                                                                                                                                                                               </t>
  </si>
  <si>
    <t>656.464,84</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</si>
  <si>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</si>
  <si>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</si>
  <si>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280,00</t>
  </si>
  <si>
    <t xml:space="preserve">BATENTE / PORTAL / ADUELA / MARCO EM MADEIRA MACICA COM REBAIXO, E = *3* CM, L = *14* CM, PARA PORTAS DE GIRO DE *60 CM A 120* CM X *210* CM, PINUS / EUCALIPTO / VIROLA OU EQUIVALENTE DA REGIAO (NAO INCLUI ALIZARES)                                                                                                                                                                                                                                                                                   </t>
  </si>
  <si>
    <t>173,41</t>
  </si>
  <si>
    <t xml:space="preserve">BATENTE / PORTAL / ADUELA / MARCO EM MADEIRA MACICA COM REBAIXO, E = *3* CM, L = *16* CM, PARA PORTAS DE GIRO DE *60 CM A 120* CM X *210* CM, CEDRINHO / ANGELIM COMERCIAL / TAURI / CURUPIXA / PEROBA / CUMARU OU EQUIVALENTE DA REGIAO (NAO INCLUI ALIZARES)                                                                                                                                                                                                                                            </t>
  </si>
  <si>
    <t>373,93</t>
  </si>
  <si>
    <t xml:space="preserve">BATENTE / PORTAL / ADUELA / MARCO EM MADEIRA MACICA COM REBAIXO, E = *3* CM, L = *16* CM, PARA PORTAS DE GIRO DE *60 CM A 120* CM X *210* CM, PINUS / EUCALIPTO / VIROLA OU EQUIVALENTE DA REGIAO (NAO INCLUI ALIZARES)                                                                                                                                                                                                                                                                                   </t>
  </si>
  <si>
    <t>216,77</t>
  </si>
  <si>
    <t xml:space="preserve">BATENTE/PORTAL/ADUELA/MARCO, EM MDF/PVC WOOD/POLIESTIRENO OU MADEIRA LAMINADA, L = *9,0* CM COM GUARNICAO REGULAVEL 2 FACES = *35* MM, PRIMER                                                                                                                                                                                                                                                                                                                                                             </t>
  </si>
  <si>
    <t>386,10</t>
  </si>
  <si>
    <t xml:space="preserve">BENTONITA, ARGILA CONSTITUIDA POR  MONTMORILONITA                                                                                                                                                                                                                                                                                                                                                                                                                                                         </t>
  </si>
  <si>
    <t>1,58</t>
  </si>
  <si>
    <t xml:space="preserve">BETONEIRA CAPACIDADE NOMINAL 400 L, CAPACIDADE DE MISTURA 280 L, MOTOR ELETRICO TRIFASICO 220/380 V POTENCIA 2 CV, SEM CARREGADOR                                                                                                                                                                                                                                                                                                                                                                         </t>
  </si>
  <si>
    <t>4.800,00</t>
  </si>
  <si>
    <t xml:space="preserve">BETONEIRA CAPACIDADE NOMINAL 400 L, CAPACIDADE DE MISTURA 310 L, MOTOR A DIESEL POTENCIA 5 CV, SEM CARREGADOR                                                                                                                                                                                                                                                                                                                                                                                             </t>
  </si>
  <si>
    <t>6.545,89</t>
  </si>
  <si>
    <t xml:space="preserve">BETONEIRA CAPACIDADE NOMINAL 400 L, CAPACIDADE DE MISTURA 310 L, MOTOR A GASOLINA POTENCIA 5,5 CV, SEM CARREGADOR                                                                                                                                                                                                                                                                                                                                                                                         </t>
  </si>
  <si>
    <t>6.004,06</t>
  </si>
  <si>
    <t xml:space="preserve">BETONEIRA CAPACIDADE NOMINAL 600 L, CAPACIDADE DE MISTURA 440 L, MOTOR A GASOLINA POTENCIA 10 HP, COM  CARREGADOR                                                                                                                                                                                                                                                                                                                                                                                         </t>
  </si>
  <si>
    <t>26.115,25</t>
  </si>
  <si>
    <t xml:space="preserve">BETONEIRA, CAPACIDADE NOMINAL 400 L, CAPACIDADE DE MISTURA 310L, MOTOR ELETRICO TRIFASICO 220/380V POTENCIA 2 CV, SEM CARREGADOR                                                                                                                                                                                                                                                                                                                                                                          </t>
  </si>
  <si>
    <t>5.491,52</t>
  </si>
  <si>
    <t xml:space="preserve">BETONEIRA, CAPACIDADE NOMINAL 600 L, CAPACIDADE DE MISTURA 360L, MOTOR ELETRICO TRIFASICO 220/380V, POTENCIA 4CV, EXCLUSO CARREGADOR                                                                                                                                                                                                                                                                                                                                                                      </t>
  </si>
  <si>
    <t>19.525,42</t>
  </si>
  <si>
    <t xml:space="preserve">BETONEIRA, CAPACIDADE NOMINAL 600 L, CAPACIDADE DE MISTURA 440 L, MOTOR A DIESEL POTENCIA 10 CV, COM CARREGADOR                                                                                                                                                                                                                                                                                                                                                                                           </t>
  </si>
  <si>
    <t>23.731,52</t>
  </si>
  <si>
    <t xml:space="preserve">BLASTER, DINAMITADOR OU CABO DE FOGO (HORISTA)                                                                                                                                                                                                                                                                                                                                                                                                                                                            </t>
  </si>
  <si>
    <t>25,71</t>
  </si>
  <si>
    <t xml:space="preserve">BLASTER, DINAMITADOR OU CABO DE FOGO (MENSALISTA)                                                                                                                                                                                                                                                                                                                                                                                                                                                         </t>
  </si>
  <si>
    <t>4.500,91</t>
  </si>
  <si>
    <t xml:space="preserve">BLOCO / TIJOLO DE VIDRO INCOLOR, CANELADO / ONDULADO, *19 X 19 X 8* CM (A X L X E)                                                                                                                                                                                                                                                                                                                                                                                                                        </t>
  </si>
  <si>
    <t>19,64</t>
  </si>
  <si>
    <t xml:space="preserve">BLOCO / TIJOLO DE VIDRO INCOLOR, XADREZ, *20 X 20 X 10* CM (A X L X E)                                                                                                                                                                                                                                                                                                                                                                                                                                    </t>
  </si>
  <si>
    <t>22,21</t>
  </si>
  <si>
    <t xml:space="preserve">BLOCO CERAMICO / TIJOLO VAZADO PARA ALVENARIA DE VEDACAO, FUROS NA HORIZONTAL DE 11,5 X 19 X 19 CM (L X A X C)                                                                                                                                                                                                                                                                                                                                                                                            </t>
  </si>
  <si>
    <t>0,92</t>
  </si>
  <si>
    <t xml:space="preserve">BLOCO CERAMICO / TIJOLO VAZADO PARA ALVENARIA DE VEDACAO, FUROS NA VERTICAL DE 14 X 19 X 39 CM (L X A X C)                                                                                                                                                                                                                                                                                                                                                                                                </t>
  </si>
  <si>
    <t>2,53</t>
  </si>
  <si>
    <t xml:space="preserve">BLOCO CERAMICO / TIJOLO VAZADO PARA ALVENARIA DE VEDACAO, FUROS NA VERTICAL DE 19 X 19 X 39 CM (L X A X C)                                                                                                                                                                                                                                                                                                                                                                                                </t>
  </si>
  <si>
    <t>3,00</t>
  </si>
  <si>
    <t xml:space="preserve">BLOCO CERAMICO / TIJOLO VAZADO PARA ALVENARIA DE VEDACAO, FUROS NA VERTICAL DE 9 X 19 X 39 CM (L X A X C)                                                                                                                                                                                                                                                                                                                                                                                                 </t>
  </si>
  <si>
    <t xml:space="preserve">BLOCO CERAMICO / TIJOLO VAZADO PARA ALVENARIA DE VEDACAO, FUROS NA VERTICAL, 11,5 X 19 X 29 CM (L X A X C)                                                                                                                                                                                                                                                                                                                                                                                                </t>
  </si>
  <si>
    <t>1,88</t>
  </si>
  <si>
    <t xml:space="preserve">BLOCO CERAMICO / TIJOLO VAZADO PARA ALVENARIA DE VEDACAO, FUROS NA VERTICAL, 11,5 X 19 X 39 CM (L X A X C)                                                                                                                                                                                                                                                                                                                                                                                                </t>
  </si>
  <si>
    <t>2,26</t>
  </si>
  <si>
    <t xml:space="preserve">BLOCO CERAMICO / TIJOLO VAZADO PARA ALVENARIA DE VEDACAO, FUROS NA VERTICAL, 14 X 19 X 29 CM (L X A X C)                                                                                                                                                                                                                                                                                                                                                                                                  </t>
  </si>
  <si>
    <t>1,96</t>
  </si>
  <si>
    <t xml:space="preserve">BLOCO CERAMICO / TIJOLO VAZADO PARA ALVENARIA DE VEDACAO, 4 FUROS NA HORIZONTAL DE 9 X 9 X 19 CM (L X A X C)                                                                                                                                                                                                                                                                                                                                                                                              </t>
  </si>
  <si>
    <t xml:space="preserve">BLOCO CERAMICO / TIJOLO VAZADO PARA ALVENARIA DE VEDACAO, 6 FUROS NA HORIZONTAL DE 9 X 14 X 19 CM (L X A X C)                                                                                                                                                                                                                                                                                                                                                                                             </t>
  </si>
  <si>
    <t>0,64</t>
  </si>
  <si>
    <t xml:space="preserve">BLOCO CERAMICO / TIJOLO VAZADO PARA ALVENARIA DE VEDACAO, 6 FUROS NA HORIZONTAL, 11,5 X 19 X 29 CM (L X A X C)                                                                                                                                                                                                                                                                                                                                                                                            </t>
  </si>
  <si>
    <t>1,27</t>
  </si>
  <si>
    <t xml:space="preserve">BLOCO CERAMICO / TIJOLO VAZADO PARA ALVENARIA DE VEDACAO, 6 FUROS NA HORIZONTAL, 11,5 X 19 X 39 CM (L X A X C)                                                                                                                                                                                                                                                                                                                                                                                            </t>
  </si>
  <si>
    <t>1,73</t>
  </si>
  <si>
    <t xml:space="preserve">BLOCO CERAMICO / TIJOLO VAZADO PARA ALVENARIA DE VEDACAO, 6 FUROS NA HORIZONTAL, 9 X 14 X 24 CM (L X A X C)                                                                                                                                                                                                                                                                                                                                                                                               </t>
  </si>
  <si>
    <t>0,77</t>
  </si>
  <si>
    <t xml:space="preserve">BLOCO CERAMICO / TIJOLO VAZADO PARA ALVENARIA DE VEDACAO, 6 FUROS NA HORIZONTAL, 9 X 19 X 39 CM (L X A X C)                                                                                                                                                                                                                                                                                                                                                                                               </t>
  </si>
  <si>
    <t>1,50</t>
  </si>
  <si>
    <t xml:space="preserve">BLOCO CERAMICO / TIJOLO VAZADO PARA ALVENARIA DE VEDACAO, 8 FUROS NA HORIZONTAL DE 9 X 19 X 19 CM (L X A X C)                                                                                                                                                                                                                                                                                                                                                                                             </t>
  </si>
  <si>
    <t>0,81</t>
  </si>
  <si>
    <t xml:space="preserve">BLOCO CERAMICO / TIJOLO VAZADO PARA ALVENARIA DE VEDACAO, 8 FUROS NA HORIZONTAL DE 9 X 19 X 29 CM (L X A X C)                                                                                                                                                                                                                                                                                                                                                                                             </t>
  </si>
  <si>
    <t>1,26</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</si>
  <si>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</si>
  <si>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</si>
  <si>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</si>
  <si>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</si>
  <si>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1,92</t>
  </si>
  <si>
    <t xml:space="preserve">BLOCO CERAMICO / TIJOLO VAZADO PARA ALVENARIA DE VEDACAO, 9 FUROS NA HORIZONTAL, 19 X 19 X 39 CM (L X A X C)                                                                                                                                                                                                                                                                                                                                                                                              </t>
  </si>
  <si>
    <t>2,64</t>
  </si>
  <si>
    <t xml:space="preserve">BLOCO CONCRETO CELULAR AUTOCLAVADO 12,5 X 30 X 60 CM (E X A X C)                                                                                                                                                                                                                                                                                                                                                                                                                                          </t>
  </si>
  <si>
    <t>114,56</t>
  </si>
  <si>
    <t xml:space="preserve">BLOCO CONCRETO CELULAR AUTOCLAVADO 7,5 X 30 X 60 CM (E X A X C)                                                                                                                                                                                                                                                                                                                                                                                                                                           </t>
  </si>
  <si>
    <t>67,71</t>
  </si>
  <si>
    <t xml:space="preserve">BLOCO DE CONCRETO ESTRUTURAL 14 X 19 X 29 CM, FBK 10 MPA (NBR 6136)                                                                                                                                                                                                                                                                                                                                                                                                                                       </t>
  </si>
  <si>
    <t>4,60</t>
  </si>
  <si>
    <t xml:space="preserve">BLOCO DE CONCRETO ESTRUTURAL 14 X 19 X 29 CM, FBK 12 MPA (NBR 6136)                                                                                                                                                                                                                                                                                                                                                                                                                                       </t>
  </si>
  <si>
    <t>4,68</t>
  </si>
  <si>
    <t xml:space="preserve">BLOCO DE CONCRETO ESTRUTURAL 14 X 19 X 29 CM, FBK 14 MPA (NBR 6136)                                                                                                                                                                                                                                                                                                                                                                                                                                       </t>
  </si>
  <si>
    <t>4,90</t>
  </si>
  <si>
    <t xml:space="preserve">BLOCO DE CONCRETO ESTRUTURAL 14 X 19 X 29 CM, FBK 16 MPA (NBR 6136)                                                                                                                                                                                                                                                                                                                                                                                                                                       </t>
  </si>
  <si>
    <t>5,19</t>
  </si>
  <si>
    <t xml:space="preserve">BLOCO DE CONCRETO ESTRUTURAL 14 X 19 X 29 CM, FBK 4,5 MPA (NBR 6136)                                                                                                                                                                                                                                                                                                                                                                                                                                      </t>
  </si>
  <si>
    <t>3,83</t>
  </si>
  <si>
    <t xml:space="preserve">BLOCO DE CONCRETO ESTRUTURAL 14 X 19 X 29 CM, FBK 6 MPA (NBR 6136)                                                                                                                                                                                                                                                                                                                                                                                                                                        </t>
  </si>
  <si>
    <t xml:space="preserve">BLOCO DE CONCRETO ESTRUTURAL 14 X 19 X 29 CM, FBK 8 MPA (NBR 6136)                                                                                                                                                                                                                                                                                                                                                                                                                                        </t>
  </si>
  <si>
    <t>4,27</t>
  </si>
  <si>
    <t xml:space="preserve">BLOCO DE CONCRETO ESTRUTURAL 14 X 19 X 34 CM, FBK 4,5 MPA (NBR 6136)                                                                                                                                                                                                                                                                                                                                                                                                                                      </t>
  </si>
  <si>
    <t>3,87</t>
  </si>
  <si>
    <t xml:space="preserve">BLOCO DE CONCRETO ESTRUTURAL 14 X 19 X 39 CM, FBK 10 MPA (NBR 6136)                                                                                                                                                                                                                                                                                                                                                                                                                                       </t>
  </si>
  <si>
    <t>5,05</t>
  </si>
  <si>
    <t xml:space="preserve">BLOCO DE CONCRETO ESTRUTURAL 14 X 19 X 39 CM, FBK 12 MPA (NBR 6136)                                                                                                                                                                                                                                                                                                                                                                                                                                       </t>
  </si>
  <si>
    <t xml:space="preserve">BLOCO DE CONCRETO ESTRUTURAL 14 X 19 X 39 CM, FBK 14 MPA (NBR 6136)                                                                                                                                                                                                                                                                                                                                                                                                                                       </t>
  </si>
  <si>
    <t>5,63</t>
  </si>
  <si>
    <t xml:space="preserve">BLOCO DE CONCRETO ESTRUTURAL 14 X 19 X 39 CM, FBK 4,5 MPA (NBR 6136)                                                                                                                                                                                                                                                                                                                                                                                                                                      </t>
  </si>
  <si>
    <t>4,24</t>
  </si>
  <si>
    <t xml:space="preserve">BLOCO DE CONCRETO ESTRUTURAL 14 X 19 X 39 CM, FBK 6 MPA (NBR 6136)                                                                                                                                                                                                                                                                                                                                                                                                                                        </t>
  </si>
  <si>
    <t>4,28</t>
  </si>
  <si>
    <t xml:space="preserve">BLOCO DE CONCRETO ESTRUTURAL 14 X 19 X 39 CM, FBK 8 MPA (NBR 6136)                                                                                                                                                                                                                                                                                                                                                                                                                                        </t>
  </si>
  <si>
    <t>4,50</t>
  </si>
  <si>
    <t xml:space="preserve">BLOCO DE CONCRETO ESTRUTURAL 14 X 19 X 39, FCK 16 MPA (NBR 6136)                                                                                                                                                                                                                                                                                                                                                                                                                                          </t>
  </si>
  <si>
    <t>5,95</t>
  </si>
  <si>
    <t xml:space="preserve">BLOCO DE CONCRETO ESTRUTURAL 19 X 19 X 39 CM, FBK 10 MPA (NBR 6136)                                                                                                                                                                                                                                                                                                                                                                                                                                       </t>
  </si>
  <si>
    <t>6,56</t>
  </si>
  <si>
    <t xml:space="preserve">BLOCO DE CONCRETO ESTRUTURAL 19 X 19 X 39 CM, FBK 12 MPA (NBR 6136)                                                                                                                                                                                                                                                                                                                                                                                                                                       </t>
  </si>
  <si>
    <t xml:space="preserve">BLOCO DE CONCRETO ESTRUTURAL 19 X 19 X 39 CM, FBK 14 MPA (NBR 6136)                                                                                                                                                                                                                                                                                                                                                                                                                                       </t>
  </si>
  <si>
    <t>7,42</t>
  </si>
  <si>
    <t xml:space="preserve">BLOCO DE CONCRETO ESTRUTURAL 19 X 19 X 39 CM, FBK 16 MPA (NBR 6136)                                                                                                                                                                                                                                                                                                                                                                                                                                       </t>
  </si>
  <si>
    <t>7,92</t>
  </si>
  <si>
    <t xml:space="preserve">BLOCO DE CONCRETO ESTRUTURAL 19 X 19 X 39 CM, FBK 4,5 MPA (NBR 6136)                                                                                                                                                                                                                                                                                                                                                                                                                                      </t>
  </si>
  <si>
    <t>5,30</t>
  </si>
  <si>
    <t xml:space="preserve">BLOCO DE CONCRETO ESTRUTURAL 19 X 19 X 39 CM, FBK 8 MPA (NBR 6136)                                                                                                                                                                                                                                                                                                                                                                                                                                        </t>
  </si>
  <si>
    <t>5,91</t>
  </si>
  <si>
    <t xml:space="preserve">BLOCO DE CONCRETO ESTRUTURAL 9 X 19 X 39 CM, FBK 4,5 MPA (NBR 6136)                                                                                                                                                                                                                                                                                                                                                                                                                                       </t>
  </si>
  <si>
    <t>2,94</t>
  </si>
  <si>
    <t xml:space="preserve">BLOCO DE ENGATE RAPIDO PARA BASTIDOR TIPO M10                                                                                                                                                                                                                                                                                                                                                                                                                                                             </t>
  </si>
  <si>
    <t>21,21</t>
  </si>
  <si>
    <t xml:space="preserve">BLOCO DE ESPUMA MULTIUSO *23X 13 X 8* CM                                                                                                                                                                                                                                                                                                                                                                                                                                                                  </t>
  </si>
  <si>
    <t>10,46</t>
  </si>
  <si>
    <t xml:space="preserve">BLOCO DE GESSO COMPACTO / MACICO, BRANCO, E = 10 CM, DIMENSOES *67 X 50* CM                                                                                                                                                                                                                                                                                                                                                                                                                               </t>
  </si>
  <si>
    <t>56,04</t>
  </si>
  <si>
    <t xml:space="preserve">BLOCO DE GESSO VAZADO, BRANCO, E = *7* CM, DIMENSOES *67 X 50* CM                                                                                                                                                                                                                                                                                                                                                                                                                                         </t>
  </si>
  <si>
    <t>41,09</t>
  </si>
  <si>
    <t xml:space="preserve">BLOCO DE POLIETILENO ALTA DENSIDADE, *27* X *30* X *100* CM, ACOMPANHADOS PLACAS TERMINAIS E LONGARINAS, PARA FUNDO DE FILTRO                                                                                                                                                                                                                                                                                                                                                                             </t>
  </si>
  <si>
    <t>720,79</t>
  </si>
  <si>
    <t xml:space="preserve">BLOCO DE VEDACAO CONCRETO APARENTE 9 X 19 X 39 CM (CLASSE C - NBR 6136)                                                                                                                                                                                                                                                                                                                                                                                                                                   </t>
  </si>
  <si>
    <t>3,03</t>
  </si>
  <si>
    <t xml:space="preserve">BLOCO DE VEDACAO CONCRETO 14 X 19 X 29 CM (CLASSE C - NBR 6136)                                                                                                                                                                                                                                                                                                                                                                                                                                           </t>
  </si>
  <si>
    <t>3,37</t>
  </si>
  <si>
    <t xml:space="preserve">BLOCO DE VEDACAO DE CONCRETO APARENTE 14 X 19 X 39 CM (CLASSE C - NBR 6136)                                                                                                                                                                                                                                                                                                                                                                                                                               </t>
  </si>
  <si>
    <t>3,85</t>
  </si>
  <si>
    <t xml:space="preserve">BLOCO DE VEDACAO DE CONCRETO APARENTE 19 X 19 X 39 CM (CLASSE C - NBR 6136)                                                                                                                                                                                                                                                                                                                                                                                                                               </t>
  </si>
  <si>
    <t>4,89</t>
  </si>
  <si>
    <t xml:space="preserve">BLOCO DE VEDACAO DE CONCRETO CELULAR AUTOCLAVADO 10 X 30 X 60 CM (E X A X C)                                                                                                                                                                                                                                                                                                                                                                                                                              </t>
  </si>
  <si>
    <t>81,63</t>
  </si>
  <si>
    <t xml:space="preserve">BLOCO DE VEDACAO DE CONCRETO CELULAR AUTOCLAVADO 15 X 30 X 60 CM (E X A X C)                                                                                                                                                                                                                                                                                                                                                                                                                              </t>
  </si>
  <si>
    <t>119,90</t>
  </si>
  <si>
    <t xml:space="preserve">BLOCO DE VEDACAO DE CONCRETO CELULAR AUTOCLAVADO 20 X 30 X 60 CM (E X A X C)                                                                                                                                                                                                                                                                                                                                                                                                                              </t>
  </si>
  <si>
    <t>183,67</t>
  </si>
  <si>
    <t xml:space="preserve">BLOCO DE VEDACAO DE CONCRETO 14 X 19 X 39 CM (CLASSE C - NBR 6136)                                                                                                                                                                                                                                                                                                                                                                                                                                        </t>
  </si>
  <si>
    <t>3,71</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</si>
  <si>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</si>
  <si>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</si>
  <si>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</si>
  <si>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19,40</t>
  </si>
  <si>
    <t xml:space="preserve">BLOCO DE VIDRO / ELEMENTO VAZADO, INCOLOR, VENEZIANA, DE *20 X 10 X 8* CM (A X L X E)                                                                                                                                                                                                                                                                                                                                                                                                                     </t>
  </si>
  <si>
    <t>18,85</t>
  </si>
  <si>
    <t xml:space="preserve">BLOCO ESTRUTURAL CERAMICO DE 14 X 19 X 29 CM (L X A X C) E 6,0 MPA                                                                                                                                                                                                                                                                                                                                                                                                                                        </t>
  </si>
  <si>
    <t xml:space="preserve">BLOCO ESTRUTURAL CERAMICO DE 14 X 19 X 34 CM (L X A X C) E 6,0 MPA                                                                                                                                                                                                                                                                                                                                                                                                                                        </t>
  </si>
  <si>
    <t>2,37</t>
  </si>
  <si>
    <t xml:space="preserve">BLOCO ESTRUTURAL CERAMICO DE 14 X 19 X 39 CM (L X A X C) E 6,0 MPA                                                                                                                                                                                                                                                                                                                                                                                                                                        </t>
  </si>
  <si>
    <t>2,70</t>
  </si>
  <si>
    <t xml:space="preserve">BLOCO ESTRUTURAL CERAMICO DE 19 X 19 X 29 CM (L X A X C) E 6,0 MPA                                                                                                                                                                                                                                                                                                                                                                                                                                        </t>
  </si>
  <si>
    <t>2,67</t>
  </si>
  <si>
    <t xml:space="preserve">BLOCO ESTRUTURAL CERAMICO DE 19 X 19 X 39 CM (L X A X C) E 6,0 MPA                                                                                                                                                                                                                                                                                                                                                                                                                                        </t>
  </si>
  <si>
    <t xml:space="preserve">BLOQUETE/PISO DE CONCRETO - MODELO PISOGRAMA/CONCREGRAMA 2 FUROS, DIMENSOES APROX. DE *35 X 15* CM E ESPESSURA DE 7 CM (+/- 1 CM), COR NATURAL                                                                                                                                                                                                                                                                                                                                                            </t>
  </si>
  <si>
    <t>69,81</t>
  </si>
  <si>
    <t xml:space="preserve">BLOQUETE/PISO DE CONCRETO - MODELO PISOGRAMA/CONCREGRAMA/PAVI-GRADE/GRAMEIRO, DIMENSOES APROXIMADAS DE *60 X 45* CM E ESPESSURA DE 8 CM (+/- 1 CM), COR NATURAL                                                                                                                                                                                                                                                                                                                                           </t>
  </si>
  <si>
    <t>157,09</t>
  </si>
  <si>
    <t xml:space="preserve">BLOQUETE/PISO INTERTRAVADO DE CONCRETO - MODELO ONDA/16 FACES/RETANGULAR/TIJOLINHO/PAVER/HOLANDES/PARALELEPIPEDO, *20 X 10* CM, E = 10 CM, RESISTENCIA DE 35 MPA, COR NATURAL                                                                                                                                                                                                                                                                                                                             </t>
  </si>
  <si>
    <t>98,18</t>
  </si>
  <si>
    <t xml:space="preserve">BLOQUETE/PISO INTERTRAVADO DE CONCRETO - MODELO ONDA/16 FACES/RETANGULAR/TIJOLINHO/PAVER/HOLANDES/PARALELEPIPEDO, *20 X 10* CM, E = 10 CM, RESISTENCIA DE 50 MPA, COR NATURAL                                                                                                                                                                                                                                                                                                                             </t>
  </si>
  <si>
    <t>100,36</t>
  </si>
  <si>
    <t xml:space="preserve">BLOQUETE/PISO INTERTRAVADO DE CONCRETO - MODELO ONDA/16 FACES/RETANGULAR/TIJOLINHO/PAVER/HOLANDES/PARALELEPIPEDO, *20 X 10* CM, E = 6 CM, RESISTENCIA DE 35 MPA, COLORIDO                                                                                                                                                                                                                                                                                                                                 </t>
  </si>
  <si>
    <t>76,36</t>
  </si>
  <si>
    <t xml:space="preserve">BLOQUETE/PISO INTERTRAVADO DE CONCRETO - MODELO ONDA/16 FACES/RETANGULAR/TIJOLINHO/PAVER/HOLANDES/PARALELEPIPEDO, *20 X 10* CM, E = 6 CM, RESISTENCIA DE 35 MPA, COR NATURAL                                                                                                                                                                                                                                                                                                                              </t>
  </si>
  <si>
    <t>65,92</t>
  </si>
  <si>
    <t xml:space="preserve">BLOQUETE/PISO INTERTRAVADO DE CONCRETO - MODELO ONDA/16 FACES/RETANGULAR/TIJOLINHO/PAVER/HOLANDES/PARALELEPIPEDO, *20 X 10* CM, E = 8 CM, RESISTENCIA DE 35 MPA, COLORIDO                                                                                                                                                                                                                                                                                                                                 </t>
  </si>
  <si>
    <t>91,63</t>
  </si>
  <si>
    <t xml:space="preserve">BLOQUETE/PISO INTERTRAVADO DE CONCRETO - MODELO ONDA/16 FACES/RETANGULAR/TIJOLINHO/PAVER/HOLANDES/PARALELEPIPEDO, *20 X 10* CM, E = 8 CM, RESISTENCIA DE 35 MPA, COR NATURAL                                                                                                                                                                                                                                                                                                                              </t>
  </si>
  <si>
    <t>83,27</t>
  </si>
  <si>
    <t xml:space="preserve">BLOQUETE/PISO INTERTRAVADO DE CONCRETO - MODELO RAQUETE, *22 X 13,5* CM, E = 6 CM, RESISTENCIA DE 35 MPA, COR NATURAL                                                                                                                                                                                                                                                                                                                                                                                     </t>
  </si>
  <si>
    <t>67,30</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</si>
  <si>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</si>
  <si>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</si>
  <si>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66,39</t>
  </si>
  <si>
    <t xml:space="preserve">BLOQUETE/PISO INTERTRAVADO DE CONCRETO - MODELO SEXTAVADO / HEXAGONAL, *25 X 25* CM, E = 8 CM, RESISTENCIA DE 35 MPA, COR NATURAL                                                                                                                                                                                                                                                                                                                                                                         </t>
  </si>
  <si>
    <t>83,63</t>
  </si>
  <si>
    <t xml:space="preserve">BOCAL PVC, PARA CALHA PLUVIAL, DIAMETRO DA SAIDA ENTRE *75 E 120* MM, PARA DRENAGEM PLUVIAL PREDIAL                                                                                                                                                                                                                                                                                                                                                                                                       </t>
  </si>
  <si>
    <t>59,16</t>
  </si>
  <si>
    <t xml:space="preserve">BOLSA DE LIGACAO EM PVC FLEXIVEL PARA VASO SANITARIO 40 MM (1 1/2")                                                                                                                                                                                                                                                                                                                                                                                                                                       </t>
  </si>
  <si>
    <t xml:space="preserve">BOLSA DE LONA PARA FERRAMENTAS *50 X 35 X 25* CM                                                                                                                                                                                                                                                                                                                                                                                                                                                          </t>
  </si>
  <si>
    <t>247,02</t>
  </si>
  <si>
    <t xml:space="preserve">BOMBA CENTRIFUGA COM MOTOR ELETRICO MONOFASICO, POTENCIA 0,33 HP, BOCAIS 1" X 3/4", DIAMETRO DO ROTOR 99 MM, HM/Q = 4 MCA / 8,5 M3/H A 18 MCA / 0,90 M3/H                                                                                                                                                                                                                                                                                                                                                 </t>
  </si>
  <si>
    <t>955,00</t>
  </si>
  <si>
    <t xml:space="preserve">BOMBA CENTRIFUGA MONOESTAGIO COM MOTOR ELETRICO MONOFASICO, POTENCIA 15 HP, DIAMETRO DO ROTOR *173* MM, HM/Q = *30* MCA / *90* M3/H A *45* MCA / *55* M3/H                                                                                                                                                                                                                                                                                                                                                </t>
  </si>
  <si>
    <t>13.799,66</t>
  </si>
  <si>
    <t xml:space="preserve">BOMBA CENTRIFUGA MOTOR ELETRICO MONOFASICO 0,49 HP BOCAIS 1" X 3/4", DIAMETRO DO ROTOR 110 MM, HM/Q: 6 M / 8,3 M3/H A 20 M / 1,2 M3/H                                                                                                                                                                                                                                                                                                                                                                     </t>
  </si>
  <si>
    <t>929,45</t>
  </si>
  <si>
    <t xml:space="preserve">BOMBA CENTRIFUGA MOTOR ELETRICO MONOFASICO 0,50 CV DIAMETRO DE SUCCAO X ELEVACAO 3/4" X 3/4", MONOESTAGIO, DIAMETRO DOS ROTORES 114 MM, HM/Q: 2 M / 2,99 M3/H A 24 M / 0,71 M3/H                                                                                                                                                                                                                                                                                                                          </t>
  </si>
  <si>
    <t>1.450,47</t>
  </si>
  <si>
    <t xml:space="preserve">BOMBA CENTRIFUGA MOTOR ELETRICO MONOFASICO 0,74HP DIAMETRO DE SUCCAO X ELEVACAO 1 1/4" X 1", DIAMETRO DO ROTOR 120 MM, HM/Q: 8 M / 7,70 M3/H A 24 M / 2,80 M3/H                                                                                                                                                                                                                                                                                                                                           </t>
  </si>
  <si>
    <t>1.588,10</t>
  </si>
  <si>
    <t xml:space="preserve">BOMBA CENTRIFUGA MOTOR ELETRICO TRIFASICO 0,99HP DIAMETRO DE SUCCAO X ELEVACAO 1" X 1", DIAMETRO DO ROTOR 145 MM, HM/Q: 14 M / 8,4 M3/H A 40 M / 0,60 M3/H                                                                                                                                                                                                                                                                                                                                                </t>
  </si>
  <si>
    <t>1.566,74</t>
  </si>
  <si>
    <t xml:space="preserve">BOMBA CENTRIFUGA MOTOR ELETRICO TRIFASICO 1,48HP DIAMETRO DE SUCCAO X ELEVACAO 1" X 1", 4 ESTAGIOS, DIAMETRO DOS ROTORES 3 X 107 MM + 1 X 100 MM, HM/Q: 10 M / 5,3 M3/H A 70 M / 1,8 M3/H                                                                                                                                                                                                                                                                                                                 </t>
  </si>
  <si>
    <t>2.787,16</t>
  </si>
  <si>
    <t xml:space="preserve">BOMBA CENTRIFUGA MOTOR ELETRICO TRIFASICO 14,8 HP, DIAMETRO DE SUCCAO X ELEVACAO 2 1/2" X 2", DIAMETRO DO ROTOR 195 MM, HM/Q: 62 M / 55,5 M3/H A 80 M / 31,50 M3/H                                                                                                                                                                                                                                                                                                                                        </t>
  </si>
  <si>
    <t>8.785,84</t>
  </si>
  <si>
    <t xml:space="preserve">BOMBA CENTRIFUGA MOTOR ELETRICO TRIFASICO 2,96HP, DIAMETRO DE SUCCAO X ELEVACAO 1 1/2" X 1 1/4", DIAMETRO DO ROTOR 148 MM, HM/Q: 34 M / 14,80 M3/H A 40 M / 8,60 M3/H                                                                                                                                                                                                                                                                                                                                     </t>
  </si>
  <si>
    <t>2.343,49</t>
  </si>
  <si>
    <t xml:space="preserve">BOMBA CENTRIFUGA MOTOR ELETRICO TRIFASICO 5HP, DIAMETRO DE SUCCAO X ELEVACAO 2" X 1 1/2", DIAMETRO DO ROTOR 155 MM, HM/Q: 40 M / 20,40 M3/H A 46 M / 9,20 M3/H                                                                                                                                                                                                                                                                                                                                            </t>
  </si>
  <si>
    <t>4.073,93</t>
  </si>
  <si>
    <t xml:space="preserve">BOMBA CENTRIFUGA MOTOR ELETRICO TRIFASICO 9,86 DIAMETRO DE SUCCAO X ELEVACAO 1" X 1", 4 ESTAGIOS, DIAMETRO DOS ROTORES 4 X 146 MM, HM/Q: 85 M / 14,9 M3/H A 140 M / 4,2 M3/H                                                                                                                                                                                                                                                                                                                              </t>
  </si>
  <si>
    <t>8.265,17</t>
  </si>
  <si>
    <t xml:space="preserve">BOMBA CENTRIFUGA, MOTOR ELETRICO TRIFASICO 1,48HP DIAMETRO DE SUCCAO X ELEVACAO 1 1/2" X 1", DIAMETRO DO ROTOR 117 MM, HM/Q: 10 M / 21,9 M3/H A 24 M / 6,1 M3/H                                                                                                                                                                                                                                                                                                                                           </t>
  </si>
  <si>
    <t>1.679,55</t>
  </si>
  <si>
    <t xml:space="preserve">BOMBA DE PROJECAO DE CONCRETO SECO, POTENCIA 10 CV, VAZAO 3 M3/H                                                                                                                                                                                                                                                                                                                                                                                                                                          </t>
  </si>
  <si>
    <t>58.513,46</t>
  </si>
  <si>
    <t xml:space="preserve">BOMBA DE PROJECAO DE CONCRETO SECO, POTENCIA 10 CV, VAZAO 6 M3/H                                                                                                                                                                                                                                                                                                                                                                                                                                          </t>
  </si>
  <si>
    <t>62.689,92</t>
  </si>
  <si>
    <t xml:space="preserve">BOMBA SUBMERSA PARA POCOS TUBULARES PROFUNDOS DIAMETRO DE 4 POLEGADAS, ELETRICA, MONOFASICA, POTENCIA 0,49 HP, 13 ESTAGIOS, BOCAL DE DESCARGA DIAMETRO DE UMA POLEGADA E MEIA, HM/Q = 18 M / 1,90 M3/H A 85 M / 0,60 M3/H                                                                                                                                                                                                                                                                                 </t>
  </si>
  <si>
    <t>4.107,12</t>
  </si>
  <si>
    <t xml:space="preserve">BOMBA SUBMERSA PARA POCOS TUBULARES PROFUNDOS DIAMETRO DE 4 POLEGADAS, ELETRICA, TRIFASICA, POTENCIA 1,97 HP, 20 ESTAGIOS, BOCAL DE DESCARGA DIAMETRO DE UMA POLEGADA E MEIA, HM/Q = 18 M / 5,40 M3/H A 164 M / 0,80 M3/H                                                                                                                                                                                                                                                                                 </t>
  </si>
  <si>
    <t>5.905,23</t>
  </si>
  <si>
    <t xml:space="preserve">BOMBA SUBMERSA PARA POCOS TUBULARES PROFUNDOS DIAMETRO DE 4 POLEGADAS, ELETRICA, TRIFASICA, POTENCIA 5,42 HP, 15 ESTAGIOS, BOCAL DE DESCARGA DIAMETRO DE 2 POLEGADAS, HM/Q = 18 M / 18,10 M3/H A 121 M / 2,90 M3/H                                                                                                                                                                                                                                                                                        </t>
  </si>
  <si>
    <t>10.009,86</t>
  </si>
  <si>
    <t xml:space="preserve">BOMBA SUBMERSA PARA POCOS TUBULARES PROFUNDOS DIAMETRO DE 4 POLEGADAS, ELETRICA, TRIFASICA, POTENCIA 5,42 HP, 29 ESTAGIOS, BOCAL DE DESCARGA DE UMA POLEGADA E MEIA, HM/Q = 18 M / 8,10 M3/H A 201 M / 3,2 M3/H                                                                                                                                                                                                                                                                                           </t>
  </si>
  <si>
    <t>9.503,56</t>
  </si>
  <si>
    <t xml:space="preserve">BOMBA SUBMERSA PARA POCOS TUBULARES PROFUNDOS DIAMETRO DE 6 POLEGADAS, ELETRICA, TRIFASICA, POTENCIA 27,12 HP, 7 ESTAGIOS, BOCAL DE DESCARGA DIAMETRO DE 4 POLEGADAS, HM/Q = 13,9 M / 90 M3/H A 44,0 M / 25,0 M3/H                                                                                                                                                                                                                                                                                        </t>
  </si>
  <si>
    <t>38.998,02</t>
  </si>
  <si>
    <t xml:space="preserve">BOMBA SUBMERSA PARA POCOS TUBULARES PROFUNDOS DIAMETRO DE 6 POLEGADAS, ELETRICA, TRIFASICA, POTENCIA 3,45 HP, 5 ESTAGIOS, BOCAL DE DESCARGA DIAMETRO DE 2 POLEGADAS, HM/Q = 68,5 M / 6,12 M3/H A 39,5 M / 14,04 M3/H                                                                                                                                                                                                                                                                                      </t>
  </si>
  <si>
    <t>14.342,75</t>
  </si>
  <si>
    <t xml:space="preserve">BOMBA SUBMERSA PARA POCOS TUBULARES PROFUNDOS DIAMETRO DE 6 POLEGADAS, ELETRICA, TRIFASICA, POTENCIA 32 HP, 9 ESTAGIOS, BOCAL DE DESCARGA DIAMETRO DE 4 POLEGADAS, HM/Q = 114,0 M / 13,9 M3/H A 57,0 M / 25,0 M3/H                                                                                                                                                                                                                                                                                        </t>
  </si>
  <si>
    <t>42.532,56</t>
  </si>
  <si>
    <t xml:space="preserve">BOMBA SUBMERSIVEL, ELETRICA, TRIFASICA, POTENCIA 0,98 HP, DIAMETRO DO ROTOR 142 MM SEMIABERTO, BOCAL DE SAIDA DIAMETRO DE 2 POLEGADAS, HM/Q = 2 M / 32 M3/H A 8 M / 16 M3/H                                                                                                                                                                                                                                                                                                                               </t>
  </si>
  <si>
    <t>4.263,71</t>
  </si>
  <si>
    <t xml:space="preserve">BOMBA SUBMERSIVEL, ELETRICA, TRIFASICA, POTENCIA 0,99 HP, DIAMETRO ROTOR 98 MM SEMIABERTO, BOCAL DE SAIDA DIAMETRO 2 POLEGADAS, HM/Q = 2 M / 28,90 M3/H A 14 M / 7 M3/H                                                                                                                                                                                                                                                                                                                                   </t>
  </si>
  <si>
    <t>5.150,00</t>
  </si>
  <si>
    <t xml:space="preserve">BOMBA SUBMERSIVEL, ELETRICA, TRIFASICA, POTENCIA 1,97 HP, DIAMETRO DO ROTOR 144 MM SEMIABERTO, BOCAL DE SAIDA DIAMETRO DE 2 POLEGADAS, HM/Q = 2 M / 26,8 M3/H A 28 M / 4,6 M3/H                                                                                                                                                                                                                                                                                                                           </t>
  </si>
  <si>
    <t>6.918,70</t>
  </si>
  <si>
    <t xml:space="preserve">BOMBA SUBMERSIVEL, ELETRICA, TRIFASICA, POTENCIA 13 HP, DIAMETRO DO ROTOR 170 MM, BOCAL DE SAIDA DIAMETRO DE 3 POLEGADAS, HM/Q = 11 M / 68,40 M3/H A 72 M / 3,6 M3/H                                                                                                                                                                                                                                                                                                                                      </t>
  </si>
  <si>
    <t>38.625,00</t>
  </si>
  <si>
    <t xml:space="preserve">BOMBA SUBMERSIVEL, ELETRICA, TRIFASICA, POTENCIA 2,96 HP, DIAMETRO DO ROTOR 144 MM SEMIABERTO, BOCAL DE SAIDA DIAMETRO DE DUAS POLEGADAS, HM/Q = 2 M / 38,8 M3/H A 28 M / 5 M3/H                                                                                                                                                                                                                                                                                                                          </t>
  </si>
  <si>
    <t>6.083,43</t>
  </si>
  <si>
    <t xml:space="preserve">BOMBA SUBMERSIVEL, ELETRICA, TRIFASICA, POTENCIA 3,75 HP, DIAMETRO DO ROTOR 90 MM SEMIABERTO, BOCAL DE SAIDA DIAMETRO DE 2 POLEGADAS, HM/Q = 5 M / 61,2 M3/H A 25,5 M / 3,6 M3/H                                                                                                                                                                                                                                                                                                                          </t>
  </si>
  <si>
    <t>9.656,25</t>
  </si>
  <si>
    <t xml:space="preserve">BOMBA SUBMERSIVEL, ELETRICA, TRIFASICA, POTENCIA 6 HP, DIAMETRO DO ROTOR 127 MM, BOCAL DE SAIDA DIAMETRO DE 3 POLEGADAS, HM/Q = 7 M / 66,90 M3/H A 26 M / 2,88 M3/H                                                                                                                                                                                                                                                                                                                                       </t>
  </si>
  <si>
    <t>19.312,50</t>
  </si>
  <si>
    <t xml:space="preserve">BOMBA TRIPLEX COM MOTOR A DIESEL, NACIONAL, DIAMETRO DE SUCCAO DE 2 1/2"                                                                                                                                                                                                                                                                                                                                                                                                                                  </t>
  </si>
  <si>
    <t>237.412,57</t>
  </si>
  <si>
    <t xml:space="preserve">BOMBA TRIPLEX, PARA INJECAO DE CALDA DE CIMENTO, VAZAO MAXIMA DE *100* LITROS/MINUTO, PRESSAO MAXIMA DE *70* BAR, POTENCIA DE 15 CV                                                                                                                                                                                                                                                                                                                                                                       </t>
  </si>
  <si>
    <t>89.880,90</t>
  </si>
  <si>
    <t xml:space="preserve">BORBOLETA PARA JANELA TIPO GUILHOTINA, EM ZAMAC CROMADO                                                                                                                                                                                                                                                                                                                                                                                                                                                   </t>
  </si>
  <si>
    <t>26,14</t>
  </si>
  <si>
    <t xml:space="preserve">BOTA DE PVC PRETA, CANO MEDIO, SEM FORRO                                                                                                                                                                                                                                                                                                                                                                                                                                                                  </t>
  </si>
  <si>
    <t>43,20</t>
  </si>
  <si>
    <t xml:space="preserve">BOTA DE SEGURANCA COM BIQUEIRA DE ACO E COLARINHO ACOLCHOADO                                                                                                                                                                                                                                                                                                                                                                                                                                              </t>
  </si>
  <si>
    <t>72,00</t>
  </si>
  <si>
    <t xml:space="preserve">BRACO / CANO PARA CHUVEIRO ELETRICO, EM ALUMINIO, 30 CM X 1/2"                                                                                                                                                                                                                                                                                                                                                                                                                                            </t>
  </si>
  <si>
    <t>26,92</t>
  </si>
  <si>
    <t xml:space="preserve">BRACO OU HASTE COM CANOPLA PLASTICA, 1/2 ", PARA CHUVEIRO SIMPLES                                                                                                                                                                                                                                                                                                                                                                                                                                         </t>
  </si>
  <si>
    <t>17,71</t>
  </si>
  <si>
    <t xml:space="preserve">BRACO OU HASTE RETA COM CANOPLA PLASTICA, 1/2 ", PARA CHUVEIRO ELETRICO                                                                                                                                                                                                                                                                                                                                                                                                                                   </t>
  </si>
  <si>
    <t>24,01</t>
  </si>
  <si>
    <t xml:space="preserve">BRACO P/ LUMINARIA PUBLICA 1 X 1,50M ROMAGNOLE OU EQUIV                                                                                                                                                                                                                                                                                                                                                                                                                                                   </t>
  </si>
  <si>
    <t xml:space="preserve">BUCHA DE NYLON SEM ABA S10                                                                                                                                                                                                                                                                                                                                                                                                                                                                                </t>
  </si>
  <si>
    <t>0,22</t>
  </si>
  <si>
    <t xml:space="preserve">BUCHA DE NYLON SEM ABA S10, COM PARAFUSO DE 6,10 X 65 MM EM ACO ZINCADO COM ROSCA SOBERBA, CABECA CHATA E FENDA PHILLIPS                                                                                                                                                                                                                                                                                                                                                                                  </t>
  </si>
  <si>
    <t>0,36</t>
  </si>
  <si>
    <t xml:space="preserve">BUCHA DE NYLON SEM ABA S12, COM PARAFUSO DE 5/16" X 80 MM EM ACO ZINCADO COM ROSCA SOBERBA E CABECA SEXTAVADA                                                                                                                                                                                                                                                                                                                                                                                             </t>
  </si>
  <si>
    <t>0,56</t>
  </si>
  <si>
    <t xml:space="preserve">BUCHA DE NYLON SEM ABA S4                                                                                                                                                                                                                                                                                                                                                                                                                                                                                 </t>
  </si>
  <si>
    <t>0,03</t>
  </si>
  <si>
    <t xml:space="preserve">BUCHA DE NYLON SEM ABA S5                                                                                                                                                                                                                                                                                                                                                                                                                                                                                 </t>
  </si>
  <si>
    <t>0,04</t>
  </si>
  <si>
    <t xml:space="preserve">BUCHA DE NYLON SEM ABA S6                                                                                                                                                                                                                                                                                                                                                                                                                                                                                 </t>
  </si>
  <si>
    <t xml:space="preserve">BUCHA DE NYLON SEM ABA S6, COM PARAFUSO DE 4,20 X 40 MM EM ACO ZINCADO COM ROSCA SOBERBA, CABECA CHATA E FENDA PHILLIPS                                                                                                                                                                                                                                                                                                                                                                                   </t>
  </si>
  <si>
    <t>0,12</t>
  </si>
  <si>
    <t xml:space="preserve">BUCHA DE NYLON SEM ABA S8                                                                                                                                                                                                                                                                                                                                                                                                                                                                                 </t>
  </si>
  <si>
    <t>0,11</t>
  </si>
  <si>
    <t xml:space="preserve">BUCHA DE NYLON SEM ABA S8, COM PARAFUSO DE 4,80 X 50 MM EM ACO ZINCADO COM ROSCA SOBERBA, CABECA CHATA E FENDA PHILLIPS                                                                                                                                                                                                                                                                                                                                                                                   </t>
  </si>
  <si>
    <t>0,25</t>
  </si>
  <si>
    <t xml:space="preserve">BUCHA DE NYLON, DIAMETRO DO FURO 8 MM, COMPRIMENTO 40 MM, COM PARAFUSO DE ROSCA SOBERBA, CABECA CHATA, FENDA SIMPLES, 4,8 X 50 MM                                                                                                                                                                                                                                                                                                                                                                         </t>
  </si>
  <si>
    <t>0,69</t>
  </si>
  <si>
    <t xml:space="preserve">BUCHA DE REDUCAO CPVC, SOLDAVEL, 54 X 28 MM, PARA AGUA QUENTE                                                                                                                                                                                                                                                                                                                                                                                                                                             </t>
  </si>
  <si>
    <t>33,01</t>
  </si>
  <si>
    <t xml:space="preserve">BUCHA DE REDUCAO DE COBRE SEM ANEL DE SOLDA, PONTA X BOLSA, 22 X 15 MM                                                                                                                                                                                                                                                                                                                                                                                                                                    </t>
  </si>
  <si>
    <t>5,97</t>
  </si>
  <si>
    <t xml:space="preserve">BUCHA DE REDUCAO DE COBRE SEM ANEL DE SOLDA, PONTA X BOLSA, 28 X 22 MM                                                                                                                                                                                                                                                                                                                                                                                                                                    </t>
  </si>
  <si>
    <t>8,96</t>
  </si>
  <si>
    <t xml:space="preserve">BUCHA DE REDUCAO DE COBRE SEM ANEL DE SOLDA, PONTA X BOLSA, 35 X 28 MM                                                                                                                                                                                                                                                                                                                                                                                                                                    </t>
  </si>
  <si>
    <t xml:space="preserve">BUCHA DE REDUCAO DE COBRE SEM ANEL DE SOLDA, PONTA X BOLSA, 42 X 35 MM                                                                                                                                                                                                                                                                                                                                                                                                                                    </t>
  </si>
  <si>
    <t>34,98</t>
  </si>
  <si>
    <t xml:space="preserve">BUCHA DE REDUCAO DE COBRE SEM ANEL DE SOLDA, PONTA X BOLSA, 54 X 42 MM                                                                                                                                                                                                                                                                                                                                                                                                                                    </t>
  </si>
  <si>
    <t>49,32</t>
  </si>
  <si>
    <t xml:space="preserve">BUCHA DE REDUCAO DE COBRE SEM ANEL DE SOLDA, PONTA X BOLSA, 66 X 54 MM                                                                                                                                                                                                                                                                                                                                                                                                                                    </t>
  </si>
  <si>
    <t>153,73</t>
  </si>
  <si>
    <t xml:space="preserve">BUCHA DE REDUCAO DE FERRO GALVANIZADO, COM ROSCA BSP, DE 1 1/2" X 1 1/4"                                                                                                                                                                                                                                                                                                                                                                                                                                  </t>
  </si>
  <si>
    <t>23,11</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</si>
  <si>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</si>
  <si>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</si>
  <si>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</si>
  <si>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</si>
  <si>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18,15</t>
  </si>
  <si>
    <t xml:space="preserve">BUCHA DE REDUCAO DE FERRO GALVANIZADO, COM ROSCA BSP, DE 1 1/4" X 1"                                                                                                                                                                                                                                                                                                                                                                                                                                      </t>
  </si>
  <si>
    <t>17,76</t>
  </si>
  <si>
    <t xml:space="preserve">BUCHA DE REDUCAO DE FERRO GALVANIZADO, COM ROSCA BSP, DE 1 1/4" X 3/4"                                                                                                                                                                                                                                                                                                                                                                                                                                    </t>
  </si>
  <si>
    <t xml:space="preserve">BUCHA DE REDUCAO DE FERRO GALVANIZADO, COM ROSCA BSP, DE 1/2" X 1/4"                                                                                                                                                                                                                                                                                                                                                                                                                                      </t>
  </si>
  <si>
    <t>6,40</t>
  </si>
  <si>
    <t xml:space="preserve">BUCHA DE REDUCAO DE FERRO GALVANIZADO, COM ROSCA BSP, DE 1/2" X 3/8"                                                                                                                                                                                                                                                                                                                                                                                                                                      </t>
  </si>
  <si>
    <t xml:space="preserve">BUCHA DE REDUCAO DE FERRO GALVANIZADO, COM ROSCA BSP, DE 1" X 1/2"                                                                                                                                                                                                                                                                                                                                                                                                                                        </t>
  </si>
  <si>
    <t>11,17</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</si>
  <si>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</si>
  <si>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</si>
  <si>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</si>
  <si>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</si>
  <si>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</si>
  <si>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</si>
  <si>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</si>
  <si>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</si>
  <si>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</si>
  <si>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</si>
  <si>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7,71</t>
  </si>
  <si>
    <t xml:space="preserve">BUCHA DE REDUCAO DE FERRO GALVANIZADO, COM ROSCA BSP, DE 3" X 1 1/2"                                                                                                                                                                                                                                                                                                                                                                                                                                      </t>
  </si>
  <si>
    <t>73,55</t>
  </si>
  <si>
    <t xml:space="preserve">BUCHA DE REDUCAO DE FERRO GALVANIZADO, COM ROSCA BSP, DE 3" X 1 1/4"                                                                                                                                                                                                                                                                                                                                                                                                                                      </t>
  </si>
  <si>
    <t>71,50</t>
  </si>
  <si>
    <t xml:space="preserve">BUCHA DE REDUCAO DE FERRO GALVANIZADO, COM ROSCA BSP, DE 3" X 2 1/2"                                                                                                                                                                                                                                                                                                                                                                                                                                      </t>
  </si>
  <si>
    <t>71,86</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</si>
  <si>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</si>
  <si>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</si>
  <si>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</si>
  <si>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</si>
  <si>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</si>
  <si>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</si>
  <si>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</si>
  <si>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</si>
  <si>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</si>
  <si>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</si>
  <si>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</si>
  <si>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</si>
  <si>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0,57</t>
  </si>
  <si>
    <t xml:space="preserve">BUCHA DE REDUCAO DE PVC, SOLDAVEL, CURTA, COM 32 X 25 MM, PARA AGUA FRIA PREDIAL                                                                                                                                                                                                                                                                                                                                                                                                                          </t>
  </si>
  <si>
    <t xml:space="preserve">BUCHA DE REDUCAO DE PVC, SOLDAVEL, CURTA, COM 40 X 32 MM, PARA AGUA FRIA PREDIAL                                                                                                                                                                                                                                                                                                                                                                                                                          </t>
  </si>
  <si>
    <t>2,02</t>
  </si>
  <si>
    <t xml:space="preserve">BUCHA DE REDUCAO DE PVC, SOLDAVEL, CURTA, COM 50 X 40 MM, PARA AGUA FRIA PREDIAL                                                                                                                                                                                                                                                                                                                                                                                                                          </t>
  </si>
  <si>
    <t>3,51</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</si>
  <si>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</si>
  <si>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</si>
  <si>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</si>
  <si>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3,50</t>
  </si>
  <si>
    <t xml:space="preserve">BUCHA DE REDUCAO DE PVC, SOLDAVEL, LONGA, COM 50 X 25 MM, PARA AGUA FRIA PREDIAL                                                                                                                                                                                                                                                                                                                                                                                                                          </t>
  </si>
  <si>
    <t>4,07</t>
  </si>
  <si>
    <t xml:space="preserve">BUCHA DE REDUCAO DE PVC, SOLDAVEL, LONGA, COM 50 X 32 MM, PARA AGUA FRIA PREDIAL                                                                                                                                                                                                                                                                                                                                                                                                                          </t>
  </si>
  <si>
    <t>5,49</t>
  </si>
  <si>
    <t xml:space="preserve">BUCHA DE REDUCAO DE PVC, SOLDAVEL, LONGA, COM 60 X 25 MM, PARA AGUA FRIA PREDIAL                                                                                                                                                                                                                                                                                                                                                                                                                          </t>
  </si>
  <si>
    <t>9,78</t>
  </si>
  <si>
    <t xml:space="preserve">BUCHA DE REDUCAO DE PVC, SOLDAVEL, LONGA, COM 60 X 32 MM, PARA AGUA FRIA PREDIAL                                                                                                                                                                                                                                                                                                                                                                                                                          </t>
  </si>
  <si>
    <t>12,14</t>
  </si>
  <si>
    <t xml:space="preserve">BUCHA DE REDUCAO DE PVC, SOLDAVEL, LONGA, COM 60 X 50 MM, PARA AGUA FRIA PREDIAL                                                                                                                                                                                                                                                                                                                                                                                                                          </t>
  </si>
  <si>
    <t>15,85</t>
  </si>
  <si>
    <t xml:space="preserve">BUCHA DE REDUCAO DE PVC, SOLDAVEL, LONGA, COM 75 X 50 MM, PARA AGUA FRIA PREDIAL                                                                                                                                                                                                                                                                                                                                                                                                                          </t>
  </si>
  <si>
    <t>18,13</t>
  </si>
  <si>
    <t xml:space="preserve">BUCHA DE REDUCAO DE PVC, SOLDAVEL, LONGA, 50 X 40 MM, PARA ESGOTO PREDIAL                                                                                                                                                                                                                                                                                                                                                                                                                                 </t>
  </si>
  <si>
    <t>3,38</t>
  </si>
  <si>
    <t xml:space="preserve">BUCHA DE REDUCAO EM ALUMINIO, COM ROSCA, DE 1 1/2" X 1 1/4", PARA ELETRODUTO                                                                                                                                                                                                                                                                                                                                                                                                                              </t>
  </si>
  <si>
    <t>21,32</t>
  </si>
  <si>
    <t xml:space="preserve">BUCHA DE REDUCAO EM ALUMINIO, COM ROSCA, DE 1 1/2" X 1", PARA ELETRODUTO                                                                                                                                                                                                                                                                                                                                                                                                                                  </t>
  </si>
  <si>
    <t xml:space="preserve">BUCHA DE REDUCAO EM ALUMINIO, COM ROSCA, DE 1 1/2" X 3/4", PARA ELETRODUTO                                                                                                                                                                                                                                                                                                                                                                                                                                </t>
  </si>
  <si>
    <t>23,57</t>
  </si>
  <si>
    <t xml:space="preserve">BUCHA DE REDUCAO EM ALUMINIO, COM ROSCA, DE 1 1/4" X 1/2", PARA ELETRODUTO                                                                                                                                                                                                                                                                                                                                                                                                                                </t>
  </si>
  <si>
    <t>21,09</t>
  </si>
  <si>
    <t xml:space="preserve">BUCHA DE REDUCAO EM ALUMINIO, COM ROSCA, DE 1 1/4" X 1", PARA ELETRODUTO                                                                                                                                                                                                                                                                                                                                                                                                                                  </t>
  </si>
  <si>
    <t>17,35</t>
  </si>
  <si>
    <t xml:space="preserve">BUCHA DE REDUCAO EM ALUMINIO, COM ROSCA, DE 1 1/4" X 3/4", PARA ELETRODUTO                                                                                                                                                                                                                                                                                                                                                                                                                                </t>
  </si>
  <si>
    <t>18,19</t>
  </si>
  <si>
    <t xml:space="preserve">BUCHA DE REDUCAO EM ALUMINIO, COM ROSCA, DE 1" X 1/2", PARA ELETRODUTO                                                                                                                                                                                                                                                                                                                                                                                                                                    </t>
  </si>
  <si>
    <t xml:space="preserve">BUCHA DE REDUCAO EM ALUMINIO, COM ROSCA, DE 1" X 3/4", PARA ELETRODUTO                                                                                                                                                                                                                                                                                                                                                                                                                                    </t>
  </si>
  <si>
    <t>6,24</t>
  </si>
  <si>
    <t xml:space="preserve">BUCHA DE REDUCAO EM ALUMINIO, COM ROSCA, DE 2 1/2" X 1 1/2", PARA ELETRODUTO                                                                                                                                                                                                                                                                                                                                                                                                                              </t>
  </si>
  <si>
    <t>69,95</t>
  </si>
  <si>
    <t xml:space="preserve">BUCHA DE REDUCAO EM ALUMINIO, COM ROSCA, DE 2 1/2" X 1 1/4", PARA ELETRODUTO                                                                                                                                                                                                                                                                                                                                                                                                                              </t>
  </si>
  <si>
    <t>73,07</t>
  </si>
  <si>
    <t xml:space="preserve">BUCHA DE REDUCAO EM ALUMINIO, COM ROSCA, DE 2 1/2" X 1", PARA ELETRODUTO                                                                                                                                                                                                                                                                                                                                                                                                                                  </t>
  </si>
  <si>
    <t>75,36</t>
  </si>
  <si>
    <t xml:space="preserve">BUCHA DE REDUCAO EM ALUMINIO, COM ROSCA, DE 2 1/2" X 2", PARA ELETRODUTO                                                                                                                                                                                                                                                                                                                                                                                                                                  </t>
  </si>
  <si>
    <t>67,32</t>
  </si>
  <si>
    <t xml:space="preserve">BUCHA DE REDUCAO EM ALUMINIO, COM ROSCA, DE 2" X 1 1/2", PARA ELETRODUTO                                                                                                                                                                                                                                                                                                                                                                                                                                  </t>
  </si>
  <si>
    <t>38,86</t>
  </si>
  <si>
    <t xml:space="preserve">BUCHA DE REDUCAO EM ALUMINIO, COM ROSCA, DE 2" X 1 1/4", PARA ELETRODUTO                                                                                                                                                                                                                                                                                                                                                                                                                                  </t>
  </si>
  <si>
    <t>41,58</t>
  </si>
  <si>
    <t xml:space="preserve">BUCHA DE REDUCAO EM ALUMINIO, COM ROSCA, DE 2" X 1", PARA ELETRODUTO                                                                                                                                                                                                                                                                                                                                                                                                                                      </t>
  </si>
  <si>
    <t>45,57</t>
  </si>
  <si>
    <t xml:space="preserve">BUCHA DE REDUCAO EM ALUMINIO, COM ROSCA, DE 2" X 3/4", PARA ELETRODUTO                                                                                                                                                                                                                                                                                                                                                                                                                                    </t>
  </si>
  <si>
    <t>47,41</t>
  </si>
  <si>
    <t xml:space="preserve">BUCHA DE REDUCAO EM ALUMINIO, COM ROSCA, DE 3/4" X 1/2",  PARA ELETRODUTO                                                                                                                                                                                                                                                                                                                                                                                                                                 </t>
  </si>
  <si>
    <t>5,74</t>
  </si>
  <si>
    <t xml:space="preserve">BUCHA DE REDUCAO EM ALUMINIO, COM ROSCA, DE 3" X 1 1/2", PARA ELETRODUTO                                                                                                                                                                                                                                                                                                                                                                                                                                  </t>
  </si>
  <si>
    <t xml:space="preserve">BUCHA DE REDUCAO EM ALUMINIO, COM ROSCA, DE 3" X 1 1/4", PARA ELETRODUTO                                                                                                                                                                                                                                                                                                                                                                                                                                  </t>
  </si>
  <si>
    <t>84,31</t>
  </si>
  <si>
    <t xml:space="preserve">BUCHA DE REDUCAO EM ALUMINIO, COM ROSCA, DE 3" X 2 1/2", PARA ELETRODUTO                                                                                                                                                                                                                                                                                                                                                                                                                                  </t>
  </si>
  <si>
    <t>68,07</t>
  </si>
  <si>
    <t xml:space="preserve">BUCHA DE REDUCAO EM ALUMINIO, COM ROSCA, DE 3" X 2", PARA ELETRODUTO                                                                                                                                                                                                                                                                                                                                                                                                                                      </t>
  </si>
  <si>
    <t>79,97</t>
  </si>
  <si>
    <t xml:space="preserve">BUCHA DE REDUCAO EM ALUMINIO, COM ROSCA, DE 4" X 2 1/2", PARA ELETRODUTO                                                                                                                                                                                                                                                                                                                                                                                                                                  </t>
  </si>
  <si>
    <t>133,41</t>
  </si>
  <si>
    <t xml:space="preserve">BUCHA DE REDUCAO EM ALUMINIO, COM ROSCA, DE 4" X 2", PARA ELETRODUTO                                                                                                                                                                                                                                                                                                                                                                                                                                      </t>
  </si>
  <si>
    <t>136,64</t>
  </si>
  <si>
    <t xml:space="preserve">BUCHA DE REDUCAO EM ALUMINIO, COM ROSCA, DE 4" X 3", PARA ELETRODUTO                                                                                                                                                                                                                                                                                                                                                                                                                                      </t>
  </si>
  <si>
    <t>129,63</t>
  </si>
  <si>
    <t xml:space="preserve">BUCHA DE REDUCAO PVC ROSCAVEL 3/4" X 1/2"                                                                                                                                                                                                                                                                                                                                                                                                                                                                 </t>
  </si>
  <si>
    <t>1,13</t>
  </si>
  <si>
    <t xml:space="preserve">BUCHA DE REDUCAO PVC, ROSCAVEL 1 1/2" X 1"                                                                                                                                                                                                                                                                                                                                                                                                                                                                </t>
  </si>
  <si>
    <t>8,21</t>
  </si>
  <si>
    <t xml:space="preserve">BUCHA DE REDUCAO PVC, ROSCAVEL, 1 1/2" X 3/4"                                                                                                                                                                                                                                                                                                                                                                                                                                                             </t>
  </si>
  <si>
    <t>6,97</t>
  </si>
  <si>
    <t xml:space="preserve">BUCHA DE REDUCAO PVC, ROSCAVEL, 1" X 1/2"                                                                                                                                                                                                                                                                                                                                                                                                                                                                 </t>
  </si>
  <si>
    <t xml:space="preserve">BUCHA DE REDUCAO PVC, ROSCAVEL, 1" X 3/4"                                                                                                                                                                                                                                                                                                                                                                                                                                                                 </t>
  </si>
  <si>
    <t>3,27</t>
  </si>
  <si>
    <t xml:space="preserve">BUCHA DE REDUCAO, CPVC, SOLDAVEL, 22 X 15 MM, PARA AGUA QUENTE                                                                                                                                                                                                                                                                                                                                                                                                                                            </t>
  </si>
  <si>
    <t xml:space="preserve">BUCHA DE REDUCAO, CPVC, SOLDAVEL, 28 X 22 MM, PARA AGUA QUENTE                                                                                                                                                                                                                                                                                                                                                                                                                                            </t>
  </si>
  <si>
    <t>4,26</t>
  </si>
  <si>
    <t xml:space="preserve">BUCHA DE REDUCAO, CPVC, SOLDAVEL, 35 X 28 MM, PARA AGUA QUENTE                                                                                                                                                                                                                                                                                                                                                                                                                                            </t>
  </si>
  <si>
    <t>29,11</t>
  </si>
  <si>
    <t xml:space="preserve">BUCHA DE REDUCAO, CPVC, SOLDAVEL, 42 X 22 MM, PARA AGUA QUENTE                                                                                                                                                                                                                                                                                                                                                                                                                                            </t>
  </si>
  <si>
    <t>33,47</t>
  </si>
  <si>
    <t xml:space="preserve">BUCHA DE REDUCAO, CPVC, SOLDAVEL, 54 X 35 MM, PARA AGUA QUENTE                                                                                                                                                                                                                                                                                                                                                                                                                                            </t>
  </si>
  <si>
    <t>60,10</t>
  </si>
  <si>
    <t xml:space="preserve">BUCHA DE REDUCAO, PPR, DN 25 X 20 MM, PARA AGUA QUENTE PREDIAL                                                                                                                                                                                                                                                                                                                                                                                                                                            </t>
  </si>
  <si>
    <t>3,57</t>
  </si>
  <si>
    <t xml:space="preserve">BUCHA DE REDUCAO, PPR, DN 32 X 25 MM, PARA AGUA QUENTE E FRIA PREDIAL                                                                                                                                                                                                                                                                                                                                                                                                                                     </t>
  </si>
  <si>
    <t>4,34</t>
  </si>
  <si>
    <t xml:space="preserve">BUCHA DE REDUCAO, PPR, DN 40 X 25 MM, PARA AGUA QUENTE E FRIA PREDIAL                                                                                                                                                                                                                                                                                                                                                                                                                                     </t>
  </si>
  <si>
    <t>11,29</t>
  </si>
  <si>
    <t xml:space="preserve">BUCHA DE REDUCAO, PPR, DN 50 X 25 MM, PARA AGUA QUENTE E FRIA PREDIAL                                                                                                                                                                                                                                                                                                                                                                                                                                     </t>
  </si>
  <si>
    <t>19,71</t>
  </si>
  <si>
    <t xml:space="preserve">BUCHA DE REDUCAO, PPR, DN 50 X 32 MM, PARA AGUA QUENTE E FRIA PREDIAL                                                                                                                                                                                                                                                                                                                                                                                                                                     </t>
  </si>
  <si>
    <t>14,72</t>
  </si>
  <si>
    <t xml:space="preserve">BUCHA DE REDUCAO, PVC, LONGA, SERIE R, DN 50 X 40 MM, PARA ESGOTO PREDIAL                                                                                                                                                                                                                                                                                                                                                                                                                                 </t>
  </si>
  <si>
    <t>5,81</t>
  </si>
  <si>
    <t xml:space="preserve">BUCHA EM ALUMINIO, COM ROSCA, DE 1 1/2", PARA ELETRODUTO                                                                                                                                                                                                                                                                                                                                                                                                                                                  </t>
  </si>
  <si>
    <t>2,30</t>
  </si>
  <si>
    <t xml:space="preserve">BUCHA EM ALUMINIO, COM ROSCA, DE 1 1/4", PARA ELETRODUTO                                                                                                                                                                                                                                                                                                                                                                                                                                                  </t>
  </si>
  <si>
    <t>2,08</t>
  </si>
  <si>
    <t xml:space="preserve">BUCHA EM ALUMINIO, COM ROSCA, DE 1/2", PARA ELETRODUTO                                                                                                                                                                                                                                                                                                                                                                                                                                                    </t>
  </si>
  <si>
    <t xml:space="preserve">BUCHA EM ALUMINIO, COM ROSCA, DE 1", PARA ELETRODUTO                                                                                                                                                                                                                                                                                                                                                                                                                                                      </t>
  </si>
  <si>
    <t>1,36</t>
  </si>
  <si>
    <t xml:space="preserve">BUCHA EM ALUMINIO, COM ROSCA, DE 2 1/2", PARA ELETRODUTO                                                                                                                                                                                                                                                                                                                                                                                                                                                  </t>
  </si>
  <si>
    <t>6,26</t>
  </si>
  <si>
    <t xml:space="preserve">BUCHA EM ALUMINIO, COM ROSCA, DE 2", PARA ELETRODUTO                                                                                                                                                                                                                                                                                                                                                                                                                                                      </t>
  </si>
  <si>
    <t>5,54</t>
  </si>
  <si>
    <t xml:space="preserve">BUCHA EM ALUMINIO, COM ROSCA, DE 3/4", PARA ELETRODUTO                                                                                                                                                                                                                                                                                                                                                                                                                                                    </t>
  </si>
  <si>
    <t xml:space="preserve">BUCHA EM ALUMINIO, COM ROSCA, DE 3/8", PARA ELETRODUTO                                                                                                                                                                                                                                                                                                                                                                                                                                                    </t>
  </si>
  <si>
    <t>0,98</t>
  </si>
  <si>
    <t xml:space="preserve">BUCHA EM ALUMINIO, COM ROSCA, DE 3", PARA ELETRODUTO                                                                                                                                                                                                                                                                                                                                                                                                                                                      </t>
  </si>
  <si>
    <t xml:space="preserve">BUCHA EM ALUMINIO, COM ROSCA, DE 4", PARA ELETRODUTO                                                                                                                                                                                                                                                                                                                                                                                                                                                      </t>
  </si>
  <si>
    <t>11,81</t>
  </si>
  <si>
    <t xml:space="preserve">CABECEIRA DIREITA OU ESQUERDA, PVC, PARA CALHA PLUVIAL, DIAMETRO ENTRE *119 E 170* MM, PARA DRENAGEM PLUVIAL PREDIAL                                                                                                                                                                                                                                                                                                                                                                                      </t>
  </si>
  <si>
    <t>17,94</t>
  </si>
  <si>
    <t xml:space="preserve">CABECOTE PARA ENTRADA DE LINHA DE ALIMENTACAO PARA ELETRODUTO, EM LIGA DE ALUMINIO COM ACABAMENTO ANTI CORROSIVO, COM FIXACAO POR ENCAIXE LISO DE 360 GRAUS, DE 1 1/2"                                                                                                                                                                                                                                                                                                                                    </t>
  </si>
  <si>
    <t>9,88</t>
  </si>
  <si>
    <t xml:space="preserve">CABECOTE PARA ENTRADA DE LINHA DE ALIMENTACAO PARA ELETRODUTO, EM LIGA DE ALUMINIO COM ACABAMENTO ANTI CORROSIVO, COM FIXACAO POR ENCAIXE LISO DE 360 GRAUS, DE 1 1/4"                                                                                                                                                                                                                                                                                                                                    </t>
  </si>
  <si>
    <t>7,56</t>
  </si>
  <si>
    <t xml:space="preserve">CABECOTE PARA ENTRADA DE LINHA DE ALIMENTACAO PARA ELETRODUTO, EM LIGA DE ALUMINIO COM ACABAMENTO ANTI CORROSIVO, COM FIXACAO POR ENCAIXE LISO DE 360 GRAUS, DE 1/2"                                                                                                                                                                                                                                                                                                                                      </t>
  </si>
  <si>
    <t>3,05</t>
  </si>
  <si>
    <t xml:space="preserve">CABECOTE PARA ENTRADA DE LINHA DE ALIMENTACAO PARA ELETRODUTO, EM LIGA DE ALUMINIO COM ACABAMENTO ANTI CORROSIVO, COM FIXACAO POR ENCAIXE LISO DE 360 GRAUS, DE 1"                                                                                                                                                                                                                                                                                                                                        </t>
  </si>
  <si>
    <t>5,17</t>
  </si>
  <si>
    <t xml:space="preserve">CABECOTE PARA ENTRADA DE LINHA DE ALIMENTACAO PARA ELETRODUTO, EM LIGA DE ALUMINIO COM ACABAMENTO ANTI CORROSIVO, COM FIXACAO POR ENCAIXE LISO DE 360 GRAUS, DE 2 1/2"                                                                                                                                                                                                                                                                                                                                    </t>
  </si>
  <si>
    <t>32,60</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</si>
  <si>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</si>
  <si>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</si>
  <si>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64,97</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</si>
  <si>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</si>
  <si>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</si>
  <si>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48,61</t>
  </si>
  <si>
    <t xml:space="preserve">CABECOTE PARA ENTRADA DE LINHA DE ALIMENTACAO PARA ELETRODUTO, EM LIGA DE ALUMINIO COM ACABAMENTO ANTI CORROSIVO, COM FIXACAO POR ENCAIXE LISO DE 360 GRAUS, DE 4"                                                                                                                                                                                                                                                                                                                                        </t>
  </si>
  <si>
    <t>70,66</t>
  </si>
  <si>
    <t xml:space="preserve">CABIDE/GANCHO DE BANHEIRO SIMPLES EM METAL CROMADO                                                                                                                                                                                                                                                                                                                                                                                                                                                        </t>
  </si>
  <si>
    <t>31,25</t>
  </si>
  <si>
    <t xml:space="preserve">CABO COAXIAL RG11 95% DE MALHA                                                                                                                                                                                                                                                                                                                                                                                                                                                                            </t>
  </si>
  <si>
    <t>21,74</t>
  </si>
  <si>
    <t xml:space="preserve">CABO COAXIAL RG59 95% DE MALHA                                                                                                                                                                                                                                                                                                                                                                                                                                                                            </t>
  </si>
  <si>
    <t>1,95</t>
  </si>
  <si>
    <t xml:space="preserve">CABO COAXIAL RG6 95% DE MALHA                                                                                                                                                                                                                                                                                                                                                                                                                                                                             </t>
  </si>
  <si>
    <t xml:space="preserve">CABO DE ACO GALVANIZADO, DIAMETRO 12,7 MM (1/2"), COM ALMA DE ACO CABO INDEPENDENTE 6 X 25 F                                                                                                                                                                                                                                                                                                                                                                                                              </t>
  </si>
  <si>
    <t>74,00</t>
  </si>
  <si>
    <t xml:space="preserve">CABO DE ACO GALVANIZADO, DIAMETRO 12,7 MM (1/2"), COM ALMA DE FIBRA 6 X 25 F                                                                                                                                                                                                                                                                                                                                                                                                                              </t>
  </si>
  <si>
    <t>70,62</t>
  </si>
  <si>
    <t xml:space="preserve">CABO DE ACO GALVANIZADO, DIAMETRO 9,53 MM (3/8"), COM ALMA DE FIBRA 6 X 25 F                                                                                                                                                                                                                                                                                                                                                                                                                              </t>
  </si>
  <si>
    <t xml:space="preserve">CABO DE ALUMINIO NU COM ALMA DE ACO, BITOLA 1/0 AWG                                                                                                                                                                                                                                                                                                                                                                                                                                                       </t>
  </si>
  <si>
    <t>47,27</t>
  </si>
  <si>
    <t xml:space="preserve">CABO DE ALUMINIO NU COM ALMA DE ACO, BITOLA 2 AWG                                                                                                                                                                                                                                                                                                                                                                                                                                                         </t>
  </si>
  <si>
    <t xml:space="preserve">CABO DE ALUMINIO NU COM ALMA DE ACO, BITOLA 2/0 AWG                                                                                                                                                                                                                                                                                                                                                                                                                                                       </t>
  </si>
  <si>
    <t xml:space="preserve">CABO DE ALUMINIO NU COM ALMA DE ACO, BITOLA 4 AWG                                                                                                                                                                                                                                                                                                                                                                                                                                                         </t>
  </si>
  <si>
    <t>47,85</t>
  </si>
  <si>
    <t xml:space="preserve">CABO DE ALUMINIO NU SEM ALMA DE ACO, BITOLA 1/0 AWG                                                                                                                                                                                                                                                                                                                                                                                                                                                       </t>
  </si>
  <si>
    <t>51,87</t>
  </si>
  <si>
    <t xml:space="preserve">CABO DE ALUMINIO NU SEM ALMA DE ACO, BITOLA 2 AWG                                                                                                                                                                                                                                                                                                                                                                                                                                                         </t>
  </si>
  <si>
    <t>52,65</t>
  </si>
  <si>
    <t xml:space="preserve">CABO DE ALUMINIO NU SEM ALMA DE ACO, BITOLA 2/0 AWG                                                                                                                                                                                                                                                                                                                                                                                                                                                       </t>
  </si>
  <si>
    <t xml:space="preserve">CABO DE ALUMINIO NU SEM ALMA DE ACO, BITOLA 4 AWG                                                                                                                                                                                                                                                                                                                                                                                                                                                         </t>
  </si>
  <si>
    <t>52,60</t>
  </si>
  <si>
    <t xml:space="preserve">CABO DE COBRE FLEXIVEL NAO HALOGENADO, SEM EMISSAO DE FUMACA, 750V, SECAO NOMINAL 120 MM                                                                                                                                                                                                                                                                                                                                                                                                                  </t>
  </si>
  <si>
    <t>112,09</t>
  </si>
  <si>
    <t xml:space="preserve">CABO DE COBRE FLEXIVEL NAO HALOGENADO, SEM EMISSAO DE FUMACA, 750V, SECAO NOMINAL 2,5 MM                                                                                                                                                                                                                                                                                                                                                                                                                  </t>
  </si>
  <si>
    <t xml:space="preserve">CABO DE COBRE FLEXIVEL NAO HALOGENADO, SEM EMISSAO DE FUMACA, 750V, SECAO NOMINAL 240 MM                                                                                                                                                                                                                                                                                                                                                                                                                  </t>
  </si>
  <si>
    <t>223,19</t>
  </si>
  <si>
    <t xml:space="preserve">CABO DE COBRE FLEXIVEL NAO HALOGENADO, SEM EMISSAO DE FUMACA, 750V, SECAO NOMINAL 50 MM                                                                                                                                                                                                                                                                                                                                                                                                                   </t>
  </si>
  <si>
    <t>47,29</t>
  </si>
  <si>
    <t xml:space="preserve">CABO DE COBRE FLEXIVEL NAO HALOGENADO, SEM EMISSAO DE FUMACA, 750V, SECAO NOMINAL 6,0 MM                                                                                                                                                                                                                                                                                                                                                                                                                  </t>
  </si>
  <si>
    <t>5,58</t>
  </si>
  <si>
    <t xml:space="preserve">CABO DE COBRE NU 10 MM2 MEIO-DURO                                                                                                                                                                                                                                                                                                                                                                                                                                                                         </t>
  </si>
  <si>
    <t>10,23</t>
  </si>
  <si>
    <t xml:space="preserve">CABO DE COBRE NU 120 MM2 MEIO-DURO                                                                                                                                                                                                                                                                                                                                                                                                                                                                        </t>
  </si>
  <si>
    <t>129,96</t>
  </si>
  <si>
    <t xml:space="preserve">CABO DE COBRE NU 150 MM2 MEIO-DURO                                                                                                                                                                                                                                                                                                                                                                                                                                                                        </t>
  </si>
  <si>
    <t>157,32</t>
  </si>
  <si>
    <t xml:space="preserve">CABO DE COBRE NU 16 MM2 MEIO-DURO                                                                                                                                                                                                                                                                                                                                                                                                                                                                         </t>
  </si>
  <si>
    <t>17,11</t>
  </si>
  <si>
    <t xml:space="preserve">CABO DE COBRE NU 185 MM2 MEIO-DURO                                                                                                                                                                                                                                                                                                                                                                                                                                                                        </t>
  </si>
  <si>
    <t>182,02</t>
  </si>
  <si>
    <t xml:space="preserve">CABO DE COBRE NU 25 MM2 MEIO-DURO                                                                                                                                                                                                                                                                                                                                                                                                                                                                         </t>
  </si>
  <si>
    <t>24,38</t>
  </si>
  <si>
    <t xml:space="preserve">CABO DE COBRE NU 35 MM2 MEIO-DURO                                                                                                                                                                                                                                                                                                                                                                                                                                                                         </t>
  </si>
  <si>
    <t>35,91</t>
  </si>
  <si>
    <t xml:space="preserve">CABO DE COBRE NU 50 MM2 MEIO-DURO                                                                                                                                                                                                                                                                                                                                                                                                                                                                         </t>
  </si>
  <si>
    <t>51,16</t>
  </si>
  <si>
    <t xml:space="preserve">CABO DE COBRE NU 70 MM2 MEIO-DURO                                                                                                                                                                                                                                                                                                                                                                                                                                                                         </t>
  </si>
  <si>
    <t>67,58</t>
  </si>
  <si>
    <t xml:space="preserve">CABO DE COBRE NU 95 MM2 MEIO-DURO                                                                                                                                                                                                                                                                                                                                                                                                                                                                         </t>
  </si>
  <si>
    <t>97,20</t>
  </si>
  <si>
    <t xml:space="preserve">CABO DE COBRE, FLEXIVEL, CLASSE 4 OU 5, ISOLACAO EM PVC/A, ANTICHAMA BWF-B, COBERTURA PVC-ST1, ANTICHAMA BWF-B, 1 CONDUTOR, 0,6/1 KV, SECAO NOMINAL 1,5 MM2                                                                                                                                                                                                                                                                                                                                               </t>
  </si>
  <si>
    <t>1,85</t>
  </si>
  <si>
    <t xml:space="preserve">CABO DE COBRE, FLEXIVEL, CLASSE 4 OU 5, ISOLACAO EM PVC/A, ANTICHAMA BWF-B, COBERTURA PVC-ST1, ANTICHAMA BWF-B, 1 CONDUTOR, 0,6/1 KV, SECAO NOMINAL 10 MM2                                                                                                                                                                                                                                                                                                                                                </t>
  </si>
  <si>
    <t>9,43</t>
  </si>
  <si>
    <t xml:space="preserve">CABO DE COBRE, FLEXIVEL, CLASSE 4 OU 5, ISOLACAO EM PVC/A, ANTICHAMA BWF-B, COBERTURA PVC-ST1, ANTICHAMA BWF-B, 1 CONDUTOR, 0,6/1 KV, SECAO NOMINAL 120 MM2                                                                                                                                                                                                                                                                                                                                               </t>
  </si>
  <si>
    <t>115,57</t>
  </si>
  <si>
    <t xml:space="preserve">CABO DE COBRE, FLEXIVEL, CLASSE 4 OU 5, ISOLACAO EM PVC/A, ANTICHAMA BWF-B, COBERTURA PVC-ST1, ANTICHAMA BWF-B, 1 CONDUTOR, 0,6/1 KV, SECAO NOMINAL 150 MM2                                                                                                                                                                                                                                                                                                                                               </t>
  </si>
  <si>
    <t>140,02</t>
  </si>
  <si>
    <t xml:space="preserve">CABO DE COBRE, FLEXIVEL, CLASSE 4 OU 5, ISOLACAO EM PVC/A, ANTICHAMA BWF-B, COBERTURA PVC-ST1, ANTICHAMA BWF-B, 1 CONDUTOR, 0,6/1 KV, SECAO NOMINAL 16 MM2                                                                                                                                                                                                                                                                                                                                                </t>
  </si>
  <si>
    <t>15,01</t>
  </si>
  <si>
    <t xml:space="preserve">CABO DE COBRE, FLEXIVEL, CLASSE 4 OU 5, ISOLACAO EM PVC/A, ANTICHAMA BWF-B, COBERTURA PVC-ST1, ANTICHAMA BWF-B, 1 CONDUTOR, 0,6/1 KV, SECAO NOMINAL 185 MM2                                                                                                                                                                                                                                                                                                                                               </t>
  </si>
  <si>
    <t>171,98</t>
  </si>
  <si>
    <t xml:space="preserve">CABO DE COBRE, FLEXIVEL, CLASSE 4 OU 5, ISOLACAO EM PVC/A, ANTICHAMA BWF-B, COBERTURA PVC-ST1, ANTICHAMA BWF-B, 1 CONDUTOR, 0,6/1 KV, SECAO NOMINAL 2,5 MM2                                                                                                                                                                                                                                                                                                                                               </t>
  </si>
  <si>
    <t>2,58</t>
  </si>
  <si>
    <t xml:space="preserve">CABO DE COBRE, FLEXIVEL, CLASSE 4 OU 5, ISOLACAO EM PVC/A, ANTICHAMA BWF-B, COBERTURA PVC-ST1, ANTICHAMA BWF-B, 1 CONDUTOR, 0,6/1 KV, SECAO NOMINAL 240 MM2                                                                                                                                                                                                                                                                                                                                               </t>
  </si>
  <si>
    <t>228,54</t>
  </si>
  <si>
    <t xml:space="preserve">CABO DE COBRE, FLEXIVEL, CLASSE 4 OU 5, ISOLACAO EM PVC/A, ANTICHAMA BWF-B, COBERTURA PVC-ST1, ANTICHAMA BWF-B, 1 CONDUTOR, 0,6/1 KV, SECAO NOMINAL 25 MM2                                                                                                                                                                                                                                                                                                                                                </t>
  </si>
  <si>
    <t>23,28</t>
  </si>
  <si>
    <t xml:space="preserve">CABO DE COBRE, FLEXIVEL, CLASSE 4 OU 5, ISOLACAO EM PVC/A, ANTICHAMA BWF-B, COBERTURA PVC-ST1, ANTICHAMA BWF-B, 1 CONDUTOR, 0,6/1 KV, SECAO NOMINAL 300 MM2                                                                                                                                                                                                                                                                                                                                               </t>
  </si>
  <si>
    <t>296,53</t>
  </si>
  <si>
    <t xml:space="preserve">CABO DE COBRE, FLEXIVEL, CLASSE 4 OU 5, ISOLACAO EM PVC/A, ANTICHAMA BWF-B, COBERTURA PVC-ST1, ANTICHAMA BWF-B, 1 CONDUTOR, 0,6/1 KV, SECAO NOMINAL 35 MM2                                                                                                                                                                                                                                                                                                                                                </t>
  </si>
  <si>
    <t>32,90</t>
  </si>
  <si>
    <t xml:space="preserve">CABO DE COBRE, FLEXIVEL, CLASSE 4 OU 5, ISOLACAO EM PVC/A, ANTICHAMA BWF-B, COBERTURA PVC-ST1, ANTICHAMA BWF-B, 1 CONDUTOR, 0,6/1 KV, SECAO NOMINAL 4 MM2                                                                                                                                                                                                                                                                                                                                                 </t>
  </si>
  <si>
    <t>3,95</t>
  </si>
  <si>
    <t xml:space="preserve">CABO DE COBRE, FLEXIVEL, CLASSE 4 OU 5, ISOLACAO EM PVC/A, ANTICHAMA BWF-B, COBERTURA PVC-ST1, ANTICHAMA BWF-B, 1 CONDUTOR, 0,6/1 KV, SECAO NOMINAL 400 MM2                                                                                                                                                                                                                                                                                                                                               </t>
  </si>
  <si>
    <t>398,70</t>
  </si>
  <si>
    <t xml:space="preserve">CABO DE COBRE, FLEXIVEL, CLASSE 4 OU 5, ISOLACAO EM PVC/A, ANTICHAMA BWF-B, COBERTURA PVC-ST1, ANTICHAMA BWF-B, 1 CONDUTOR, 0,6/1 KV, SECAO NOMINAL 50 MM2                                                                                                                                                                                                                                                                                                                                                </t>
  </si>
  <si>
    <t>48,66</t>
  </si>
  <si>
    <t xml:space="preserve">CABO DE COBRE, FLEXIVEL, CLASSE 4 OU 5, ISOLACAO EM PVC/A, ANTICHAMA BWF-B, COBERTURA PVC-ST1, ANTICHAMA BWF-B, 1 CONDUTOR, 0,6/1 KV, SECAO NOMINAL 500 MM2                                                                                                                                                                                                                                                                                                                                               </t>
  </si>
  <si>
    <t>476,94</t>
  </si>
  <si>
    <t xml:space="preserve">CABO DE COBRE, FLEXIVEL, CLASSE 4 OU 5, ISOLACAO EM PVC/A, ANTICHAMA BWF-B, COBERTURA PVC-ST1, ANTICHAMA BWF-B, 1 CONDUTOR, 0,6/1 KV, SECAO NOMINAL 6 MM2                                                                                                                                                                                                                                                                                                                                                 </t>
  </si>
  <si>
    <t>5,75</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</si>
  <si>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</si>
  <si>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</si>
  <si>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88,38</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</si>
  <si>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</si>
  <si>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</si>
  <si>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</si>
  <si>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1,14</t>
  </si>
  <si>
    <t xml:space="preserve">CABO DE COBRE, FLEXIVEL, CLASSE 4 OU 5, ISOLACAO EM PVC/A, ANTICHAMA BWF-B, 1 CONDUTOR, 450/750 V, SECAO NOMINAL 1,5 MM2                                                                                                                                                                                                                                                                                                                                                                                  </t>
  </si>
  <si>
    <t>1,37</t>
  </si>
  <si>
    <t xml:space="preserve">CABO DE COBRE, FLEXIVEL, CLASSE 4 OU 5, ISOLACAO EM PVC/A, ANTICHAMA BWF-B, 1 CONDUTOR, 450/750 V, SECAO NOMINAL 10 MM2                                                                                                                                                                                                                                                                                                                                                                                   </t>
  </si>
  <si>
    <t>9,89</t>
  </si>
  <si>
    <t xml:space="preserve">CABO DE COBRE, FLEXIVEL, CLASSE 4 OU 5, ISOLACAO EM PVC/A, ANTICHAMA BWF-B, 1 CONDUTOR, 450/750 V, SECAO NOMINAL 120 MM2                                                                                                                                                                                                                                                                                                                                                                                  </t>
  </si>
  <si>
    <t>105,21</t>
  </si>
  <si>
    <t xml:space="preserve">CABO DE COBRE, FLEXIVEL, CLASSE 4 OU 5, ISOLACAO EM PVC/A, ANTICHAMA BWF-B, 1 CONDUTOR, 450/750 V, SECAO NOMINAL 150 MM2                                                                                                                                                                                                                                                                                                                                                                                  </t>
  </si>
  <si>
    <t>132,70</t>
  </si>
  <si>
    <t xml:space="preserve">CABO DE COBRE, FLEXIVEL, CLASSE 4 OU 5, ISOLACAO EM PVC/A, ANTICHAMA BWF-B, 1 CONDUTOR, 450/750 V, SECAO NOMINAL 16 MM2                                                                                                                                                                                                                                                                                                                                                                                   </t>
  </si>
  <si>
    <t>14,13</t>
  </si>
  <si>
    <t xml:space="preserve">CABO DE COBRE, FLEXIVEL, CLASSE 4 OU 5, ISOLACAO EM PVC/A, ANTICHAMA BWF-B, 1 CONDUTOR, 450/750 V, SECAO NOMINAL 185 MM2                                                                                                                                                                                                                                                                                                                                                                                  </t>
  </si>
  <si>
    <t>160,31</t>
  </si>
  <si>
    <t xml:space="preserve">CABO DE COBRE, FLEXIVEL, CLASSE 4 OU 5, ISOLACAO EM PVC/A, ANTICHAMA BWF-B, 1 CONDUTOR, 450/750 V, SECAO NOMINAL 2,5 MM2                                                                                                                                                                                                                                                                                                                                                                                  </t>
  </si>
  <si>
    <t>2,17</t>
  </si>
  <si>
    <t xml:space="preserve">CABO DE COBRE, FLEXIVEL, CLASSE 4 OU 5, ISOLACAO EM PVC/A, ANTICHAMA BWF-B, 1 CONDUTOR, 450/750 V, SECAO NOMINAL 240 MM2                                                                                                                                                                                                                                                                                                                                                                                  </t>
  </si>
  <si>
    <t>210,85</t>
  </si>
  <si>
    <t xml:space="preserve">CABO DE COBRE, FLEXIVEL, CLASSE 4 OU 5, ISOLACAO EM PVC/A, ANTICHAMA BWF-B, 1 CONDUTOR, 450/750 V, SECAO NOMINAL 25 MM2                                                                                                                                                                                                                                                                                                                                                                                   </t>
  </si>
  <si>
    <t>22,13</t>
  </si>
  <si>
    <t xml:space="preserve">CABO DE COBRE, FLEXIVEL, CLASSE 4 OU 5, ISOLACAO EM PVC/A, ANTICHAMA BWF-B, 1 CONDUTOR, 450/750 V, SECAO NOMINAL 35 MM2                                                                                                                                                                                                                                                                                                                                                                                   </t>
  </si>
  <si>
    <t>32,25</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</si>
  <si>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</si>
  <si>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</si>
  <si>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44,89</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</si>
  <si>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</si>
  <si>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</si>
  <si>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66,22</t>
  </si>
  <si>
    <t xml:space="preserve">CABO DE COBRE, FLEXIVEL, CLASSE 4 OU 5, ISOLACAO EM PVC/A, ANTICHAMA BWF-B, 1 CONDUTOR, 450/750 V, SECAO NOMINAL 95 MM2                                                                                                                                                                                                                                                                                                                                                                                   </t>
  </si>
  <si>
    <t>87,75</t>
  </si>
  <si>
    <t xml:space="preserve">CABO DE COBRE, RIGIDO, CLASSE 2, ISOLACAO EM PVC/A, ANTICHAMA BWF-B, 1 CONDUTOR, 450/750 V, SECAO NOMINAL 150 MM2                                                                                                                                                                                                                                                                                                                                                                                         </t>
  </si>
  <si>
    <t>155,71</t>
  </si>
  <si>
    <t xml:space="preserve">CABO DE COBRE, RIGIDO, CLASSE 2, ISOLACAO EM PVC/A, ANTICHAMA BWF-B, 1 CONDUTOR, 450/750 V, SECAO NOMINAL 16 MM2                                                                                                                                                                                                                                                                                                                                                                                          </t>
  </si>
  <si>
    <t>15,33</t>
  </si>
  <si>
    <t xml:space="preserve">CABO DE COBRE, RIGIDO, CLASSE 2, ISOLACAO EM PVC/A, ANTICHAMA BWF-B, 1 CONDUTOR, 450/750 V, SECAO NOMINAL 185 MM2                                                                                                                                                                                                                                                                                                                                                                                         </t>
  </si>
  <si>
    <t>193,87</t>
  </si>
  <si>
    <t xml:space="preserve">CABO DE COBRE, RIGIDO, CLASSE 2, ISOLACAO EM PVC/A, ANTICHAMA BWF-B, 1 CONDUTOR, 450/750 V, SECAO NOMINAL 240 MM2                                                                                                                                                                                                                                                                                                                                                                                         </t>
  </si>
  <si>
    <t>253,93</t>
  </si>
  <si>
    <t xml:space="preserve">CABO DE COBRE, RIGIDO, CLASSE 2, ISOLACAO EM PVC/A, ANTICHAMA BWF-B, 1 CONDUTOR, 450/750 V, SECAO NOMINAL 25 MM2                                                                                                                                                                                                                                                                                                                                                                                          </t>
  </si>
  <si>
    <t>24,22</t>
  </si>
  <si>
    <t xml:space="preserve">CABO DE COBRE, RIGIDO, CLASSE 2, ISOLACAO EM PVC/A, ANTICHAMA BWF-B, 1 CONDUTOR, 450/750 V, SECAO NOMINAL 35 MM2                                                                                                                                                                                                                                                                                                                                                                                          </t>
  </si>
  <si>
    <t>33,15</t>
  </si>
  <si>
    <t xml:space="preserve">CABO DE COBRE, RIGIDO, CLASSE 2, ISOLACAO EM PVC/A, ANTICHAMA BWF-B, 1 CONDUTOR, 450/750 V, SECAO NOMINAL 50 MM2                                                                                                                                                                                                                                                                                                                                                                                          </t>
  </si>
  <si>
    <t>45,89</t>
  </si>
  <si>
    <t xml:space="preserve">CABO DE COBRE, RIGIDO, CLASSE 2, ISOLACAO EM PVC/A, ANTICHAMA BWF-B, 1 CONDUTOR, 450/750 V, SECAO NOMINAL 6 MM2                                                                                                                                                                                                                                                                                                                                                                                           </t>
  </si>
  <si>
    <t>5,82</t>
  </si>
  <si>
    <t xml:space="preserve">CABO DE COBRE, RIGIDO, CLASSE 2, ISOLACAO EM PVC/A, ANTICHAMA BWF-B, 1 CONDUTOR, 450/750 V, SECAO NOMINAL 70 MM2                                                                                                                                                                                                                                                                                                                                                                                          </t>
  </si>
  <si>
    <t>63,28</t>
  </si>
  <si>
    <t xml:space="preserve">CABO DE COBRE, RIGIDO, CLASSE 2, ISOLACAO EM PVC/A, ANTICHAMA BWF-B, 1 CONDUTOR, 450/750 V, SECAO NOMINAL 95 MM2                                                                                                                                                                                                                                                                                                                                                                                          </t>
  </si>
  <si>
    <t>87,35</t>
  </si>
  <si>
    <t xml:space="preserve">CABO DE COBRE, RIGIDO, CLASSE 2, ISOLACAO EM PVC, ANTI-CHAMA BWF-B, 1 CONDUTOR, 450/750 V, DIAMETRO 120 MM2                                                                                                                                                                                                                                                                                                                                                                                               </t>
  </si>
  <si>
    <t>117,10</t>
  </si>
  <si>
    <t xml:space="preserve">CABO DE REDE, PAR TRANCADO U/UTP, 4 PARES, CATEGORIA 5E (CAT 5E), ISOLAMENTO PVC (CM)                                                                                                                                                                                                                                                                                                                                                                                                                     </t>
  </si>
  <si>
    <t>4,15</t>
  </si>
  <si>
    <t xml:space="preserve">CABO DE REDE, PAR TRANCADO U/UTP, 4 PARES, CATEGORIA 5E (CAT 5E), ISOLAMENTO PVC (CMX)                                                                                                                                                                                                                                                                                                                                                                                                                    </t>
  </si>
  <si>
    <t>3,17</t>
  </si>
  <si>
    <t xml:space="preserve">CABO DE REDE, PAR TRANCADO U/UTP, 4 PARES, CATEGORIA 5E (CAT 5E), ISOLAMENTO PVC (LSZH)                                                                                                                                                                                                                                                                                                                                                                                                                   </t>
  </si>
  <si>
    <t>5,88</t>
  </si>
  <si>
    <t xml:space="preserve">CABO DE REDE, PAR TRANCADO U/UTP, 4 PARES, CATEGORIA 6 (CAT 6), ISOLAMENTO PVC (CM)                                                                                                                                                                                                                                                                                                                                                                                                                       </t>
  </si>
  <si>
    <t xml:space="preserve">CABO DE REDE, PAR TRANCADO UTP, 4 PARES, CATEGORIA 6 (CAT 6), ISOLAMENTO PVC (LSZH)                                                                                                                                                                                                                                                                                                                                                                                                                       </t>
  </si>
  <si>
    <t>8,46</t>
  </si>
  <si>
    <t xml:space="preserve">CABO ELETRONICO CATEGORIA 6A U/UTP 23AWG X 4P                                                                                                                                                                                                                                                                                                                                                                                                                                                             </t>
  </si>
  <si>
    <t xml:space="preserve">CABO FLEXIVEL PVC 750 V, 2 CONDUTORES DE 1,5 MM2                                                                                                                                                                                                                                                                                                                                                                                                                                                          </t>
  </si>
  <si>
    <t>4,01</t>
  </si>
  <si>
    <t xml:space="preserve">CABO FLEXIVEL PVC 750 V, 2 CONDUTORES DE 4,0 MM2                                                                                                                                                                                                                                                                                                                                                                                                                                                          </t>
  </si>
  <si>
    <t xml:space="preserve">CABO FLEXIVEL PVC 750 V, 2 CONDUTORES DE 6,0 MM2                                                                                                                                                                                                                                                                                                                                                                                                                                                          </t>
  </si>
  <si>
    <t>14,28</t>
  </si>
  <si>
    <t xml:space="preserve">CABO FLEXIVEL PVC 750 V, 3 CONDUTORES DE 1,5 MM2                                                                                                                                                                                                                                                                                                                                                                                                                                                          </t>
  </si>
  <si>
    <t>5,46</t>
  </si>
  <si>
    <t xml:space="preserve">CABO FLEXIVEL PVC 750 V, 3 CONDUTORES DE 4,0 MM2                                                                                                                                                                                                                                                                                                                                                                                                                                                          </t>
  </si>
  <si>
    <t>13,54</t>
  </si>
  <si>
    <t xml:space="preserve">CABO FLEXIVEL PVC 750 V, 3 CONDUTORES DE 6,0 MM2                                                                                                                                                                                                                                                                                                                                                                                                                                                          </t>
  </si>
  <si>
    <t>20,11</t>
  </si>
  <si>
    <t xml:space="preserve">CABO FLEXIVEL PVC 750 V, 4 CONDUTORES DE 1,5 MM2                                                                                                                                                                                                                                                                                                                                                                                                                                                          </t>
  </si>
  <si>
    <t>7,29</t>
  </si>
  <si>
    <t xml:space="preserve">CABO FLEXIVEL PVC 750 V, 4 CONDUTORES DE 4,0 MM2                                                                                                                                                                                                                                                                                                                                                                                                                                                          </t>
  </si>
  <si>
    <t>17,59</t>
  </si>
  <si>
    <t xml:space="preserve">CABO FLEXIVEL PVC 750 V, 4 CONDUTORES DE 6,0 MM2                                                                                                                                                                                                                                                                                                                                                                                                                                                          </t>
  </si>
  <si>
    <t>26,87</t>
  </si>
  <si>
    <t xml:space="preserve">CABO MULTIPOLAR DE COBRE, FLEXIVEL, CLASSE 4 OU 5, ISOLACAO EM HEPR, COBERTURA EM PVC-ST2, ANTICHAMA BWF-B, 0,6/1 KV, 3 CONDUTORES DE 1,5 MM2                                                                                                                                                                                                                                                                                                                                                             </t>
  </si>
  <si>
    <t>5,47</t>
  </si>
  <si>
    <t xml:space="preserve">CABO MULTIPOLAR DE COBRE, FLEXIVEL, CLASSE 4 OU 5, ISOLACAO EM HEPR, COBERTURA EM PVC-ST2, ANTICHAMA BWF-B, 0,6/1 KV, 3 CONDUTORES DE 10 MM2                                                                                                                                                                                                                                                                                                                                                              </t>
  </si>
  <si>
    <t>31,30</t>
  </si>
  <si>
    <t xml:space="preserve">CABO MULTIPOLAR DE COBRE, FLEXIVEL, CLASSE 4 OU 5, ISOLACAO EM HEPR, COBERTURA EM PVC-ST2, ANTICHAMA BWF-B, 0,6/1 KV, 3 CONDUTORES DE 120 MM2                                                                                                                                                                                                                                                                                                                                                             </t>
  </si>
  <si>
    <t>489,31</t>
  </si>
  <si>
    <t xml:space="preserve">CABO MULTIPOLAR DE COBRE, FLEXIVEL, CLASSE 4 OU 5, ISOLACAO EM HEPR, COBERTURA EM PVC-ST2, ANTICHAMA BWF-B, 0,6/1 KV, 3 CONDUTORES DE 16 MM2                                                                                                                                                                                                                                                                                                                                                              </t>
  </si>
  <si>
    <t>49,85</t>
  </si>
  <si>
    <t xml:space="preserve">CABO MULTIPOLAR DE COBRE, FLEXIVEL, CLASSE 4 OU 5, ISOLACAO EM HEPR, COBERTURA EM PVC-ST2, ANTICHAMA BWF-B, 0,6/1 KV, 3 CONDUTORES DE 2,5 MM2                                                                                                                                                                                                                                                                                                                                                             </t>
  </si>
  <si>
    <t>8,24</t>
  </si>
  <si>
    <t xml:space="preserve">CABO MULTIPOLAR DE COBRE, FLEXIVEL, CLASSE 4 OU 5, ISOLACAO EM HEPR, COBERTURA EM PVC-ST2, ANTICHAMA BWF-B, 0,6/1 KV, 3 CONDUTORES DE 25 MM2                                                                                                                                                                                                                                                                                                                                                              </t>
  </si>
  <si>
    <t>86,20</t>
  </si>
  <si>
    <t xml:space="preserve">CABO MULTIPOLAR DE COBRE, FLEXIVEL, CLASSE 4 OU 5, ISOLACAO EM HEPR, COBERTURA EM PVC-ST2, ANTICHAMA BWF-B, 0,6/1 KV, 3 CONDUTORES DE 35 MM2                                                                                                                                                                                                                                                                                                                                                              </t>
  </si>
  <si>
    <t>119,41</t>
  </si>
  <si>
    <t xml:space="preserve">CABO MULTIPOLAR DE COBRE, FLEXIVEL, CLASSE 4 OU 5, ISOLACAO EM HEPR, COBERTURA EM PVC-ST2, ANTICHAMA BWF-B, 0,6/1 KV, 3 CONDUTORES DE 4 MM2                                                                                                                                                                                                                                                                                                                                                               </t>
  </si>
  <si>
    <t>12,69</t>
  </si>
  <si>
    <t xml:space="preserve">CABO MULTIPOLAR DE COBRE, FLEXIVEL, CLASSE 4 OU 5, ISOLACAO EM HEPR, COBERTURA EM PVC-ST2, ANTICHAMA BWF-B, 0,6/1 KV, 3 CONDUTORES DE 50 MM2                                                                                                                                                                                                                                                                                                                                                              </t>
  </si>
  <si>
    <t>162,12</t>
  </si>
  <si>
    <t xml:space="preserve">CABO MULTIPOLAR DE COBRE, FLEXIVEL, CLASSE 4 OU 5, ISOLACAO EM HEPR, COBERTURA EM PVC-ST2, ANTICHAMA BWF-B, 0,6/1 KV, 3 CONDUTORES DE 6 MM2                                                                                                                                                                                                                                                                                                                                                               </t>
  </si>
  <si>
    <t>19,43</t>
  </si>
  <si>
    <t xml:space="preserve">CABO MULTIPOLAR DE COBRE, FLEXIVEL, CLASSE 4 OU 5, ISOLACAO EM HEPR, COBERTURA EM PVC-ST2, ANTICHAMA BWF-B, 0,6/1 KV, 3 CONDUTORES DE 70 MM2                                                                                                                                                                                                                                                                                                                                                              </t>
  </si>
  <si>
    <t>244,64</t>
  </si>
  <si>
    <t xml:space="preserve">CABO MULTIPOLAR DE COBRE, FLEXIVEL, CLASSE 4 OU 5, ISOLACAO EM HEPR, COBERTURA EM PVC-ST2, ANTICHAMA BWF-B, 0,6/1 KV, 3 CONDUTORES DE 95 MM2                                                                                                                                                                                                                                                                                                                                                              </t>
  </si>
  <si>
    <t>305,86</t>
  </si>
  <si>
    <t xml:space="preserve">CABO TELEFONICO CCI 50, 1 PAR, USO INTERNO, SEM BLINDAGEM                                                                                                                                                                                                                                                                                                                                                                                                                                                 </t>
  </si>
  <si>
    <t>0,76</t>
  </si>
  <si>
    <t xml:space="preserve">CABO TELEFONICO CCI 50, 2 PARES, USO INTERNO, SEM BLINDAGEM                                                                                                                                                                                                                                                                                                                                                                                                                                               </t>
  </si>
  <si>
    <t>1,46</t>
  </si>
  <si>
    <t xml:space="preserve">CABO TELEFONICO CCI 50, 3 PARES, USO INTERNO, SEM BLINDAGEM                                                                                                                                                                                                                                                                                                                                                                                                                                               </t>
  </si>
  <si>
    <t>1,54</t>
  </si>
  <si>
    <t xml:space="preserve">CABO TELEFONICO CCI 50, 4 PARES, USO INTERNO, SEM BLINDAGEM                                                                                                                                                                                                                                                                                                                                                                                                                                               </t>
  </si>
  <si>
    <t xml:space="preserve">CABO TELEFONICO CCI 50, 5 PARES, USO INTERNO, SEM BLINDAGEM                                                                                                                                                                                                                                                                                                                                                                                                                                               </t>
  </si>
  <si>
    <t>2,85</t>
  </si>
  <si>
    <t xml:space="preserve">CABO TELEFONICO CCI 50, 6 PARES, USO INTERNO, SEM BLINDAGEM                                                                                                                                                                                                                                                                                                                                                                                                                                               </t>
  </si>
  <si>
    <t>3,63</t>
  </si>
  <si>
    <t xml:space="preserve">CABO TELEFONICO CI 50, 10 PARES, USO INTERNO                                                                                                                                                                                                                                                                                                                                                                                                                                                              </t>
  </si>
  <si>
    <t xml:space="preserve">CABO TELEFONICO CI 50, 20 PARES, USO INTERNO                                                                                                                                                                                                                                                                                                                                                                                                                                                              </t>
  </si>
  <si>
    <t>12,63</t>
  </si>
  <si>
    <t xml:space="preserve">CABO TELEFONICO CI 50, 200 PARES, USO INTERNO                                                                                                                                                                                                                                                                                                                                                                                                                                                             </t>
  </si>
  <si>
    <t>106,05</t>
  </si>
  <si>
    <t xml:space="preserve">CABO TELEFONICO CI 50, 30 PARES, USO INTERNO                                                                                                                                                                                                                                                                                                                                                                                                                                                              </t>
  </si>
  <si>
    <t xml:space="preserve">CABO TELEFONICO CI 50, 50 PARES, USO INTERNO                                                                                                                                                                                                                                                                                                                                                                                                                                                              </t>
  </si>
  <si>
    <t xml:space="preserve">CABO TELEFONICO CI 50, 75 PARES, USO INTERNO                                                                                                                                                                                                                                                                                                                                                                                                                                                              </t>
  </si>
  <si>
    <t>43,76</t>
  </si>
  <si>
    <t xml:space="preserve">CABO TELEFONICO CTP - APL - 50, 10 PARES, USO EXTERNO                                                                                                                                                                                                                                                                                                                                                                                                                                                     </t>
  </si>
  <si>
    <t>9,10</t>
  </si>
  <si>
    <t xml:space="preserve">CABO TELEFONICO CTP - APL - 50, 100 PARES, USO EXTERNO                                                                                                                                                                                                                                                                                                                                                                                                                                                    </t>
  </si>
  <si>
    <t>65,55</t>
  </si>
  <si>
    <t xml:space="preserve">CABO TELEFONICO CTP - APL - 50, 20 PARES, USO EXTERNO                                                                                                                                                                                                                                                                                                                                                                                                                                                     </t>
  </si>
  <si>
    <t>16,02</t>
  </si>
  <si>
    <t xml:space="preserve">CABO TELEFONICO CTP - APL - 50, 30 PARES, USO EXTERNO                                                                                                                                                                                                                                                                                                                                                                                                                                                     </t>
  </si>
  <si>
    <t xml:space="preserve">CACAMBA METALICA BASCULANTE COM CAPACIDADE DE 10 M3 (INCLUI MONTAGEM, NAO INCLUI CAMINHAO)                                                                                                                                                                                                                                                                                                                                                                                                                </t>
  </si>
  <si>
    <t>81.699,70</t>
  </si>
  <si>
    <t xml:space="preserve">CACAMBA METALICA BASCULANTE COM CAPACIDADE DE 12 M3 (INCLUI MONTAGEM, NAO INCLUI CAMINHAO)                                                                                                                                                                                                                                                                                                                                                                                                                </t>
  </si>
  <si>
    <t>92.775,00</t>
  </si>
  <si>
    <t xml:space="preserve">CACAMBA METALICA BASCULANTE COM CAPACIDADE DE 6 M3 (INCLUI MONTAGEM, NAO INCLUI CAMINHAO)                                                                                                                                                                                                                                                                                                                                                                                                                 </t>
  </si>
  <si>
    <t>61.258,13</t>
  </si>
  <si>
    <t xml:space="preserve">CACAMBA METALICA BASCULANTE COM CAPACIDADE DE 8 M3 (INCLUI MONTAGEM, NAO INCLUI CAMINHAO)                                                                                                                                                                                                                                                                                                                                                                                                                 </t>
  </si>
  <si>
    <t>73.816,05</t>
  </si>
  <si>
    <t xml:space="preserve">CADEADO SIMPLES, CORPO EM LATAO MACICO, COM LARGURA DE 25 MM E ALTURA DE APROX 25 MM, HASTE CEMENTADA (NAO LONGA), EM ACO TEMPERADO COM DIAMETRO DE APROX 5,0 MM, INCLUINDO 2 CHAVES                                                                                                                                                                                                                                                                                                                      </t>
  </si>
  <si>
    <t>19,19</t>
  </si>
  <si>
    <t xml:space="preserve">CADEADO SIMPLES, CORPO EM LATAO MACICO, COM LARGURA DE 35 MM E ALTURA DE APROX 30 MM, HASTE CEMENTADA (NAO LONGA), EM ACO TEMPERADO COM DIAMETRO DE APROX 6,0 MM, INCLUINDO 2 CHAVES                                                                                                                                                                                                                                                                                                                      </t>
  </si>
  <si>
    <t>28,57</t>
  </si>
  <si>
    <t xml:space="preserve">CADEADO SIMPLES, CORPO EM LATAO MACICO, COM LARGURA DE 50 MM E ALTURA DE APROX 40 MM, HASTE CEMENTADA EM ACO TEMPERADO COM DIAMETRO DE APROX 8,0 MM, INCLUINDO 2 CHAVES                                                                                                                                                                                                                                                                                                                                   </t>
  </si>
  <si>
    <t>40,81</t>
  </si>
  <si>
    <t xml:space="preserve">CADEIRA SUSPENSA MANUAL / BALANCIM INDIVIDUAL (NBR 14751)                                                                                                                                                                                                                                                                                                                                                                                                                                                 </t>
  </si>
  <si>
    <t>1.082,92</t>
  </si>
  <si>
    <t xml:space="preserve">CAIBRO APARELHADO *6 X 8* CM, EM MACARANDUBA/MASSARANDUBA, ANGELIM OU EQUIVALENTE DA REGIAO                                                                                                                                                                                                                                                                                                                                                                                                               </t>
  </si>
  <si>
    <t>25,63</t>
  </si>
  <si>
    <t xml:space="preserve">CAIBRO APARELHADO *7,5 X 7,5* CM, EM MACARANDUBA/MASSARANDUBA, ANGELIM OU EQUIVALENTE DA REGIAO                                                                                                                                                                                                                                                                                                                                                                                                           </t>
  </si>
  <si>
    <t>30,61</t>
  </si>
  <si>
    <t xml:space="preserve">CAIBRO NAO APARELHADO *5 X 6* CM, EM MACARANDUBA/MASSARANDUBA, ANGELIM OU EQUIVALENTE DA REGIAO - BRUTA                                                                                                                                                                                                                                                                                                                                                                                                   </t>
  </si>
  <si>
    <t>15,00</t>
  </si>
  <si>
    <t xml:space="preserve">CAIBRO NAO APARELHADO *6 X 6* CM, EM MACARANDUBA/MASSARANDUBA, ANGELIM OU EQUIVALENTE DA REGIAO - BRUTA                                                                                                                                                                                                                                                                                                                                                                                                   </t>
  </si>
  <si>
    <t>29,33</t>
  </si>
  <si>
    <t xml:space="preserve">CAIBRO NAO APARELHADO, *6 X 8* CM, EM MACARANDUBA/MASSARANDUBA, ANGELIM OU EQUIVALENTE DA REGIAO - BRUTA                                                                                                                                                                                                                                                                                                                                                                                                  </t>
  </si>
  <si>
    <t xml:space="preserve">CAIBRO ROLICO DE MADEIRA TRATADA, D = 4 A 7 CM, H = 3,00 M, EM EUCALIPTO OU EQUIVALENTE DA REGIAO                                                                                                                                                                                                                                                                                                                                                                                                         </t>
  </si>
  <si>
    <t>26,70</t>
  </si>
  <si>
    <t xml:space="preserve">CAIBRO 5 X 5 CM EM PINUS, MISTA OU EQUIVALENTE DA REGIAO - BRUTA                                                                                                                                                                                                                                                                                                                                                                                                                                          </t>
  </si>
  <si>
    <t>5,18</t>
  </si>
  <si>
    <t xml:space="preserve">CAIXA D'AGUA / RESERVATORIO EM POLIESTER REFORCADO COM FIBRA DE VIDRO, 10000 LITROS, COM TAMPA                                                                                                                                                                                                                                                                                                                                                                                                            </t>
  </si>
  <si>
    <t>4.956,89</t>
  </si>
  <si>
    <t xml:space="preserve">CAIXA D'AGUA / RESERVATORIO EM POLIESTER REFORCADO COM FIBRA DE VIDRO, 1500 LITROS, COM TAMPA                                                                                                                                                                                                                                                                                                                                                                                                             </t>
  </si>
  <si>
    <t>991,37</t>
  </si>
  <si>
    <t xml:space="preserve">CAIXA D'AGUA / RESERVATORIO EM POLIESTER REFORCADO COM FIBRA DE VIDRO, 15000 LITROS, COM TAMPA                                                                                                                                                                                                                                                                                                                                                                                                            </t>
  </si>
  <si>
    <t>7.469,98</t>
  </si>
  <si>
    <t xml:space="preserve">CAIXA D'AGUA / RESERVATORIO EM POLIESTER REFORCADO COM FIBRA DE VIDRO, 2000 LITROS, COM TAMPA                                                                                                                                                                                                                                                                                                                                                                                                             </t>
  </si>
  <si>
    <t>1.244,19</t>
  </si>
  <si>
    <t xml:space="preserve">CAIXA D'AGUA / RESERVATORIO EM POLIESTER REFORCADO COM FIBRA DE VIDRO, 20000 LITROS, COM TAMPA                                                                                                                                                                                                                                                                                                                                                                                                            </t>
  </si>
  <si>
    <t>11.800,69</t>
  </si>
  <si>
    <t xml:space="preserve">CAIXA D'AGUA / RESERVATORIO EM POLIESTER REFORCADO COM FIBRA DE VIDRO, 3000 LITROS, COM TAMPA                                                                                                                                                                                                                                                                                                                                                                                                             </t>
  </si>
  <si>
    <t>1.843,87</t>
  </si>
  <si>
    <t xml:space="preserve">CAIXA D'AGUA / RESERVATORIO EM POLIESTER REFORCADO COM FIBRA DE VIDRO, 500 LITROS, COM TAMPA                                                                                                                                                                                                                                                                                                                                                                                                              </t>
  </si>
  <si>
    <t>462,13</t>
  </si>
  <si>
    <t xml:space="preserve">CAIXA D'AGUA / RESERVATORIO EM POLIESTER REFORCADO COM FIBRA DE VIDRO, 5000 LITROS, COM TAMPA                                                                                                                                                                                                                                                                                                                                                                                                             </t>
  </si>
  <si>
    <t>2.843,47</t>
  </si>
  <si>
    <t xml:space="preserve">CAIXA D'AGUA / RESERVATORIO EM POLIESTER REFORCADO COM FIBRA DE VIDRO, 7000 LITROS, COM TAMPA                                                                                                                                                                                                                                                                                                                                                                                                             </t>
  </si>
  <si>
    <t>3.541,24</t>
  </si>
  <si>
    <t xml:space="preserve">CAIXA D'AGUA / RESERVATORIO EM POLIESTER REFORCADO COM FIBRA DE VIDRO, 750 LITROS, COM TAMPA                                                                                                                                                                                                                                                                                                                                                                                                              </t>
  </si>
  <si>
    <t>665,36</t>
  </si>
  <si>
    <t xml:space="preserve">CAIXA D'AGUA / RESERVATORIO EM POLIESTER REFORCADO COM FIBRA DE VIDRO,1000 LITROS, COM TAMPA                                                                                                                                                                                                                                                                                                                                                                                                              </t>
  </si>
  <si>
    <t>643,47</t>
  </si>
  <si>
    <t xml:space="preserve">CAIXA D'AGUA / RESERVATORIO EM POLIETILENO, 1000 LITROS, COM TAMPA                                                                                                                                                                                                                                                                                                                                                                                                                                        </t>
  </si>
  <si>
    <t>456,95</t>
  </si>
  <si>
    <t xml:space="preserve">CAIXA D'AGUA / RESERVATORIO EM POLIETILENO, 1500 LITROS, COM TAMPA                                                                                                                                                                                                                                                                                                                                                                                                                                        </t>
  </si>
  <si>
    <t>1.054,72</t>
  </si>
  <si>
    <t xml:space="preserve">CAIXA D'AGUA / RESERVATORIO EM POLIETILENO, 2000 LITROS, COM TAMPA                                                                                                                                                                                                                                                                                                                                                                                                                                        </t>
  </si>
  <si>
    <t>1.196,42</t>
  </si>
  <si>
    <t xml:space="preserve">CAIXA D'AGUA / RESERVATORIO EM POLIETILENO, 3000 LITROS, COM TAMPA                                                                                                                                                                                                                                                                                                                                                                                                                                        </t>
  </si>
  <si>
    <t>2.062,55</t>
  </si>
  <si>
    <t xml:space="preserve">CAIXA D'AGUA / RESERVATORIO EM POLIETILENO, 500 LITROS, COM TAMPA                                                                                                                                                                                                                                                                                                                                                                                                                                         </t>
  </si>
  <si>
    <t>276,34</t>
  </si>
  <si>
    <t xml:space="preserve">CAIXA D'AGUA / RESERVATORIO EM POLIETILENO, 750 LITROS, COM TAMPA                                                                                                                                                                                                                                                                                                                                                                                                                                         </t>
  </si>
  <si>
    <t>427,44</t>
  </si>
  <si>
    <t xml:space="preserve">CAIXA DE ATERRAMENTO EM CONCRETO PRE-MOLDADO, DIAMETRO DE 0,30 M E ALTURA DE 0,35 M, SEM FUNDO E COM TAMPA                                                                                                                                                                                                                                                                                                                                                                                                </t>
  </si>
  <si>
    <t>113,78</t>
  </si>
  <si>
    <t xml:space="preserve">CAIXA DE CONCRETO ARMADO PRE-MOLDADO, COM FUNDO E SEM TAMPA, DIMENSOES DE 0,30 X 0,30 X 0,30 M                                                                                                                                                                                                                                                                                                                                                                                                            </t>
  </si>
  <si>
    <t>123,02</t>
  </si>
  <si>
    <t xml:space="preserve">CAIXA DE CONCRETO ARMADO PRE-MOLDADO, COM FUNDO E SEM TAMPA, DIMENSOES DE 0,40 X 0,40 X 0,40 M                                                                                                                                                                                                                                                                                                                                                                                                            </t>
  </si>
  <si>
    <t>225,54</t>
  </si>
  <si>
    <t xml:space="preserve">CAIXA DE CONCRETO ARMADO PRE-MOLDADO, COM FUNDO E SEM TAMPA, DIMENSOES DE 0,60 X 0,60 X 0,50 M                                                                                                                                                                                                                                                                                                                                                                                                            </t>
  </si>
  <si>
    <t>394,70</t>
  </si>
  <si>
    <t xml:space="preserve">CAIXA DE CONCRETO ARMADO PRE-MOLDADO, COM FUNDO E SEM TAMPA, DIMENSOES DE 0,80 X 0,80 X 0,50 M                                                                                                                                                                                                                                                                                                                                                                                                            </t>
  </si>
  <si>
    <t>715,59</t>
  </si>
  <si>
    <t xml:space="preserve">CAIXA DE CONCRETO ARMADO PRE-MOLDADO, COM FUNDO E SEM TAMPA, DIMENSOES DE 1,00 X 1,00 X 0,50 M                                                                                                                                                                                                                                                                                                                                                                                                            </t>
  </si>
  <si>
    <t>1.281,51</t>
  </si>
  <si>
    <t xml:space="preserve">CAIXA DE CONCRETO ARMADO PRE-MOLDADO, COM FUNDO E TAMPA, DIMENSOES DE 0,30 X 0,30 X 0,30 M                                                                                                                                                                                                                                                                                                                                                                                                                </t>
  </si>
  <si>
    <t>189,66</t>
  </si>
  <si>
    <t xml:space="preserve">CAIXA DE CONCRETO ARMADO PRE-MOLDADO, COM FUNDO E TAMPA, DIMENSOES DE 0,40 X 0,40 X 0,40 M                                                                                                                                                                                                                                                                                                                                                                                                                </t>
  </si>
  <si>
    <t>348,57</t>
  </si>
  <si>
    <t xml:space="preserve">CAIXA DE CONCRETO ARMADO PRE-MOLDADO, COM FUNDO E TAMPA, DIMENSOES DE 0,60 X 0,60 X 0,50 M                                                                                                                                                                                                                                                                                                                                                                                                                </t>
  </si>
  <si>
    <t>442,89</t>
  </si>
  <si>
    <t xml:space="preserve">CAIXA DE CONCRETO ARMADO PRE-MOLDADO, SEM FUNDO, QUADRADA, DIMENSOES DE 0,30 X 0,30 X 0,30 M                                                                                                                                                                                                                                                                                                                                                                                                              </t>
  </si>
  <si>
    <t>98,13</t>
  </si>
  <si>
    <t xml:space="preserve">CAIXA DE CONCRETO ARMADO PRE-MOLDADO, SEM FUNDO, QUADRADA, DIMENSOES DE 0,40 X 0,40 X 0,40 M                                                                                                                                                                                                                                                                                                                                                                                                              </t>
  </si>
  <si>
    <t>163,00</t>
  </si>
  <si>
    <t xml:space="preserve">CAIXA DE CONCRETO ARMADO PRE-MOLDADO, SEM FUNDO, QUADRADA, DIMENSOES DE 0,60 X 0,60 X 0,50 M                                                                                                                                                                                                                                                                                                                                                                                                              </t>
  </si>
  <si>
    <t>315,76</t>
  </si>
  <si>
    <t xml:space="preserve">CAIXA DE CONCRETO ARMADO PRE-MOLDADO, SEM FUNDO, QUADRADA, DIMENSOES DE 0,80 X 0,80 X 0,50 M                                                                                                                                                                                                                                                                                                                                                                                                              </t>
  </si>
  <si>
    <t>656,13</t>
  </si>
  <si>
    <t xml:space="preserve">CAIXA DE CONCRETO ARMADO PRE-MOLDADO, SEM FUNDO, QUADRADA, DIMENSOES DE 1,00 X 1,00 X 0,50 M                                                                                                                                                                                                                                                                                                                                                                                                              </t>
  </si>
  <si>
    <t>1.034,43</t>
  </si>
  <si>
    <t xml:space="preserve">CAIXA DE DERIVACAO PARA MEDIDOR DE ENERGIA, COM BARRAMENTO MONOFASICO, EM POLICARBONATO / TERMOPLASTICO - MODULO (PADRAO CONCESSIONARIA LOCAL)                                                                                                                                                                                                                                                                                                                                                            </t>
  </si>
  <si>
    <t>241,53</t>
  </si>
  <si>
    <t xml:space="preserve">CAIXA DE DERIVACAO PARA MEDIDOR DE ENERGIA, COM BARRAMENTO POLIFASICO, EM POLICARBONATO / TERMOPLASTICO - MODULO (PADRAO CONCESSIONARIA LOCAL)                                                                                                                                                                                                                                                                                                                                                            </t>
  </si>
  <si>
    <t>256,67</t>
  </si>
  <si>
    <t xml:space="preserve">CAIXA DE DESCARGA PLASTICA PARA BACIA / VASO SANITARIO DE EMBUTIR, COM ESPELHO ACIONADOR EM PLASTICO, CAPACIDADE 6 A 10 LITROS, (COMPLETA - ACESSORIOS INCLUSOS)                                                                                                                                                                                                                                                                                                                                          </t>
  </si>
  <si>
    <t>1.143,50</t>
  </si>
  <si>
    <t xml:space="preserve">CAIXA DE DESCARGA PLASTICA PARA BACIA / VASO SANITARIO, EXTERNA, CAPACIDADE 9 LITROS, PUXADOR FIO DE NYLON, NAO INCLUSO CANO, BOLSA, ENGATE                                                                                                                                                                                                                                                                                                                                                               </t>
  </si>
  <si>
    <t>51,73</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</si>
  <si>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</si>
  <si>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</si>
  <si>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379,82</t>
  </si>
  <si>
    <t xml:space="preserve">CAIXA DE INCENDIO/ABRIGO PARA MANGUEIRA, DE EMBUTIR/INTERNA, COM 75 X 45 X 17 CM, EM CHAPA DE ACO, PORTA COM VENTILACAO, VISOR COM A INSCRICAO "INCENDIO", SUPORTE/CESTA INTERNA PARA A MANGUEIRA, PINTURA ELETROSTATICA VERMELHA                                                                                                                                                                                                                                                                         </t>
  </si>
  <si>
    <t>298,77</t>
  </si>
  <si>
    <t xml:space="preserve">CAIXA DE INCENDIO/ABRIGO PARA MANGUEIRA, DE EMBUTIR/INTERNA, COM 90 X 60 X 17 CM, EM CHAPA DE ACO, PORTA COM VENTILACAO, VISOR COM A INSCRICAO "INCENDIO", SUPORTE/CESTA INTERNA PARA A MANGUEIRA, PINTURA ELETROSTATICA VERMELHA                                                                                                                                                                                                                                                                         </t>
  </si>
  <si>
    <t>377,91</t>
  </si>
  <si>
    <t xml:space="preserve">CAIXA DE INCENDIO/ABRIGO PARA MANGUEIRA, DE SOBREPOR/EXTERNA, COM 75 X 45 X 17 CM, EM CHAPA DE ACO, PORTA COM VENTILACAO, VISOR COM A INSCRICAO "INCENDIO", SUPORTE/CESTA INTERNA PARA A MANGUEIRA, PINTURA ELETROSTATICA VERMELHA                                                                                                                                                                                                                                                                        </t>
  </si>
  <si>
    <t>313,00</t>
  </si>
  <si>
    <t xml:space="preserve">CAIXA DE INCENDIO/ABRIGO PARA MANGUEIRA, DE SOBREPOR/EXTERNA, COM 90 X 60 X 17 CM, EM CHAPA DE ACO, PORTA COM VENTILACAO, VISOR COM A INSCRICAO "INCENDIO", SUPORTE/CESTA INTERNA PARA A MANGUEIRA, PINTURA ELETROSTATICA VERMELHA                                                                                                                                                                                                                                                                        </t>
  </si>
  <si>
    <t>382,35</t>
  </si>
  <si>
    <t xml:space="preserve">CAIXA DE INSPECAO PARA ATERRAMENTO E PARA RAIOS, EM POLIPROPILENO, DIAMETRO = 300 MM X ALTURA = 400 MM                                                                                                                                                                                                                                                                                                                                                                                                    </t>
  </si>
  <si>
    <t>43,74</t>
  </si>
  <si>
    <t xml:space="preserve">CAIXA DE INSPECAO PARA ATERRAMENTO OU OUTRO USO, EM PVC, DN = 250 X 250 MM                                                                                                                                                                                                                                                                                                                                                                                                                                </t>
  </si>
  <si>
    <t>50,72</t>
  </si>
  <si>
    <t xml:space="preserve">CAIXA DE INSPECAO PARA ATERRAMENTO OU OUTRO USO, EM PVC, DN = 300 X *300* MM                                                                                                                                                                                                                                                                                                                                                                                                                              </t>
  </si>
  <si>
    <t>81,02</t>
  </si>
  <si>
    <t xml:space="preserve">CAIXA DE INSPECAO PARA ATERRAMENTO OU OUTRO USO, EM PVC, DN = 300 X 250 MM                                                                                                                                                                                                                                                                                                                                                                                                                                </t>
  </si>
  <si>
    <t>69,13</t>
  </si>
  <si>
    <t xml:space="preserve">CAIXA DE INSPECAO PARA ATERRAMENTO OU OUTRO USO, EM PVC, DN = 300 X 600 MM                                                                                                                                                                                                                                                                                                                                                                                                                                </t>
  </si>
  <si>
    <t>151,36</t>
  </si>
  <si>
    <t xml:space="preserve">CAIXA DE LUZ "3 X 3" EM ACO ESMALTADA                                                                                                                                                                                                                                                                                                                                                                                                                                                                     </t>
  </si>
  <si>
    <t>1,34</t>
  </si>
  <si>
    <t xml:space="preserve">CAIXA DE LUZ "4 X 2" EM ACO ESMALTADA                                                                                                                                                                                                                                                                                                                                                                                                                                                                     </t>
  </si>
  <si>
    <t>1,38</t>
  </si>
  <si>
    <t xml:space="preserve">CAIXA DE LUZ "4 X 4" EM ACO ESMALTADA                                                                                                                                                                                                                                                                                                                                                                                                                                                                     </t>
  </si>
  <si>
    <t>2,93</t>
  </si>
  <si>
    <t xml:space="preserve">CAIXA DE PASSAGEM / DERIVACAO / LUZ, OCTOGONAL 4 X4, EM ACO ESMALTADA, COM FUNDO MOVEL SIMPLES (FMS)                                                                                                                                                                                                                                                                                                                                                                                                      </t>
  </si>
  <si>
    <t xml:space="preserve">CAIXA DE PASSAGEM ELETRICA DE PAREDE, DE EMBUTIR, EM PVC, COM TAMPA APARAFUSADA, DIMENSOES 120 X 120 X *75* MM                                                                                                                                                                                                                                                                                                                                                                                            </t>
  </si>
  <si>
    <t>32,59</t>
  </si>
  <si>
    <t xml:space="preserve">CAIXA DE PASSAGEM ELETRICA DE PAREDE, DE EMBUTIR, EM PVC, COM TAMPA APARAFUSADA, DIMENSOES 150 X 150 X *75* MM                                                                                                                                                                                                                                                                                                                                                                                            </t>
  </si>
  <si>
    <t>39,87</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</si>
  <si>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</si>
  <si>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</si>
  <si>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217,30</t>
  </si>
  <si>
    <t xml:space="preserve">CAIXA DE PASSAGEM ELETRICA DE PAREDE, DE SOBREPOR, EM PVC, COM TAMPA APARAFUSADA, DIMENSOES 300 X 300 X *100* MM                                                                                                                                                                                                                                                                                                                                                                                          </t>
  </si>
  <si>
    <t>132,13</t>
  </si>
  <si>
    <t xml:space="preserve">CAIXA DE PASSAGEM ELETRICA DE PAREDE, DE SOBREPOR, EM PVC, COM TAMPA APARAFUSADA, DIMENSOES, 400 X 400 X *120* MM                                                                                                                                                                                                                                                                                                                                                                                         </t>
  </si>
  <si>
    <t>194,56</t>
  </si>
  <si>
    <t xml:space="preserve">CAIXA DE PASSAGEM ELETRICA DE PAREDE, DE SOBREPOR, EM TERMOPLASTICO / PVC, COM TAMPA APARAFUSADA, DIMENSOES 200 X 200 X *100* MM                                                                                                                                                                                                                                                                                                                                                                          </t>
  </si>
  <si>
    <t>73,60</t>
  </si>
  <si>
    <t xml:space="preserve">CAIXA DE PASSAGEM ELETRICA DE PAREDE, DE SOBREPOR, EM TERMOPLASTICO / PVC, COM TAMPA APARAFUSADA, DIMENSOES, 150 X 150 X *100* MM                                                                                                                                                                                                                                                                                                                                                                         </t>
  </si>
  <si>
    <t>43,60</t>
  </si>
  <si>
    <t xml:space="preserve">CAIXA DE PASSAGEM ELETRICA, PARA PISO, EM PVC, DIMENSOES DE 3/4" A 4"                                                                                                                                                                                                                                                                                                                                                                                                                                     </t>
  </si>
  <si>
    <t>515,84</t>
  </si>
  <si>
    <t xml:space="preserve">CAIXA DE PASSAGEM METALICA DE SOBREPOR COM TAMPA PARAFUSADA, DIMENSOES 20 X 20 X 10 CM                                                                                                                                                                                                                                                                                                                                                                                                                    </t>
  </si>
  <si>
    <t>28,16</t>
  </si>
  <si>
    <t xml:space="preserve">CAIXA DE PASSAGEM METALICA DE SOBREPOR COM TAMPA PARAFUSADA, DIMENSOES 30 X 30 X 10 CM                                                                                                                                                                                                                                                                                                                                                                                                                    </t>
  </si>
  <si>
    <t>55,36</t>
  </si>
  <si>
    <t xml:space="preserve">CAIXA DE PASSAGEM METALICA DE SOBREPOR COM TAMPA PARAFUSADA, DIMENSOES 40 X 40 X 15 CM                                                                                                                                                                                                                                                                                                                                                                                                                    </t>
  </si>
  <si>
    <t>88,98</t>
  </si>
  <si>
    <t xml:space="preserve">CAIXA DE PASSAGEM METALICA DE SOBREPOR COM TAMPA PARAFUSADA, DIMENSOES 50 X 50 X 15 CM                                                                                                                                                                                                                                                                                                                                                                                                                    </t>
  </si>
  <si>
    <t>133,09</t>
  </si>
  <si>
    <t xml:space="preserve">CAIXA DE PASSAGEM METALICA DE SOBREPOR COM TAMPA PARAFUSADA, DIMENSOES 60 X 60 X 20 CM                                                                                                                                                                                                                                                                                                                                                                                                                    </t>
  </si>
  <si>
    <t>177,63</t>
  </si>
  <si>
    <t xml:space="preserve">CAIXA DE PASSAGEM METALICA DE SOBREPOR COM TAMPA PARAFUSADA, DIMENSOES 70 X 70 X 20 CM                                                                                                                                                                                                                                                                                                                                                                                                                    </t>
  </si>
  <si>
    <t>214,67</t>
  </si>
  <si>
    <t xml:space="preserve">CAIXA DE PASSAGEM METALICA DE SOBREPOR COM TAMPA PARAFUSADA, DIMENSOES 80 X 80 X 20 CM                                                                                                                                                                                                                                                                                                                                                                                                                    </t>
  </si>
  <si>
    <t>272,08</t>
  </si>
  <si>
    <t xml:space="preserve">CAIXA DE PASSAGEM METALICA, DE SOBREPOR, COM TAMPA APARAFUSADA, DIMENSOES 15 X 15 X *10* CM                                                                                                                                                                                                                                                                                                                                                                                                               </t>
  </si>
  <si>
    <t>19,75</t>
  </si>
  <si>
    <t xml:space="preserve">CAIXA DE PASSAGEM METALICA, DE SOBREPOR, COM TAMPA APARAFUSADA, DIMENSOES 35 X 35 X *12* CM                                                                                                                                                                                                                                                                                                                                                                                                               </t>
  </si>
  <si>
    <t>64,85</t>
  </si>
  <si>
    <t xml:space="preserve">CAIXA DE PASSAGEM/ LUZ / TELEFONIA, DE EMBUTIR, EM CHAPA DE ACO GALVANIZADO, DIMENSOES 120 X 120 X *12* CM (PADRAO CONCESSIONARIA LOCAL)                                                                                                                                                                                                                                                                                                                                                                  </t>
  </si>
  <si>
    <t>592,60</t>
  </si>
  <si>
    <t xml:space="preserve">CAIXA DE PASSAGEM/ LUZ / TELEFONIA, DE EMBUTIR, EM CHAPA DE ACO GALVANIZADO, DIMENSOES 150 X 150 X 15 CM (PADRAO CONCESSIONARIA LOCAL)                                                                                                                                                                                                                                                                                                                                                                    </t>
  </si>
  <si>
    <t>1.246,96</t>
  </si>
  <si>
    <t xml:space="preserve">CAIXA DE PASSAGEM/ LUZ / TELEFONIA, DE EMBUTIR, EM CHAPA DE ACO GALVANIZADO, DIMENSOES 20 X 20 X *12* CM (PADRAO CONCESSIONARIA LOCAL)                                                                                                                                                                                                                                                                                                                                                                    </t>
  </si>
  <si>
    <t>53,68</t>
  </si>
  <si>
    <t xml:space="preserve">CAIXA DE PASSAGEM/ LUZ / TELEFONIA, DE EMBUTIR, EM CHAPA DE ACO GALVANIZADO, DIMENSOES 200 X 200 X 20 CM (PADRAO CONCESSIONARIA LOCAL)                                                                                                                                                                                                                                                                                                                                                                    </t>
  </si>
  <si>
    <t>2.435,75</t>
  </si>
  <si>
    <t xml:space="preserve">CAIXA DE PASSAGEM/ LUZ / TELEFONIA, DE EMBUTIR, EM CHAPA DE ACO GALVANIZADO, DIMENSOES 40 X 40 X *12* CM (PADRAO CONCESSIONARIA LOCAL)                                                                                                                                                                                                                                                                                                                                                                    </t>
  </si>
  <si>
    <t>118,91</t>
  </si>
  <si>
    <t xml:space="preserve">CAIXA DE PASSAGEM/ LUZ / TELEFONIA, DE EMBUTIR, EM CHAPA DE ACO GALVANIZADO, DIMENSOES 60 X 60 X *12* CM (PADRAO CONCESSIONARIA LOCAL)                                                                                                                                                                                                                                                                                                                                                                    </t>
  </si>
  <si>
    <t>197,05</t>
  </si>
  <si>
    <t xml:space="preserve">CAIXA DE PASSAGEM/ LUZ / TELEFONIA, DE EMBUTIR, EM CHAPA DE ACO GALVANIZADO, DIMENSOES 80 X 80 X *12* CM (PADRAO CONCESSIONARIA LOCAL)                                                                                                                                                                                                                                                                                                                                                                    </t>
  </si>
  <si>
    <t>294,58</t>
  </si>
  <si>
    <t xml:space="preserve">CAIXA DE PASSAGEM/ LUZ / TELEFONIA, DE SOBREPOR, EM CHAPA DE ACO GALVANIZADO, DIMENSOES 80 X 80 X *12* CM (PADRAO CONCESSIONARIA LOCAL)                                                                                                                                                                                                                                                                                                                                                                   </t>
  </si>
  <si>
    <t>368,99</t>
  </si>
  <si>
    <t xml:space="preserve">CAIXA DE PASSAGEM, EM PVC, DE 4" X 2", PARA ELETRODUTO FLEXIVEL CORRUGADO                                                                                                                                                                                                                                                                                                                                                                                                                                 </t>
  </si>
  <si>
    <t>1,93</t>
  </si>
  <si>
    <t xml:space="preserve">CAIXA DE PASSAGEM, EM PVC, DE 4" X 4", PARA ELETRODUTO FLEXIVEL CORRUGADO                                                                                                                                                                                                                                                                                                                                                                                                                                 </t>
  </si>
  <si>
    <t>3,84</t>
  </si>
  <si>
    <t xml:space="preserve">CAIXA DE PROTECAO EXTERNA PARA MEDIDOR HOROSAZONAL, DE BAIXA TENSAO, COM MODULO, EM CHAPA DE ACO (PADRAO DA CONCESSIONARIA LOCAL)                                                                                                                                                                                                                                                                                                                                                                         </t>
  </si>
  <si>
    <t>2.317,47</t>
  </si>
  <si>
    <t xml:space="preserve">CAIXA DE PROTECAO PARA TRANSFORMADOR CORRENTE, EM CHAPA DE ACO 18 USG (PADRAO DA CONCESSIONARIA LOCAL)                                                                                                                                                                                                                                                                                                                                                                                                    </t>
  </si>
  <si>
    <t>741,54</t>
  </si>
  <si>
    <t xml:space="preserve">CAIXA INTERNA/EXTERNA DE MEDICAO PARA 1 MEDIDOR TRIFASICO, COM VISOR, EM CHAPA DE ACO 18 USG (PADRAO DA CONCESSIONARIA LOCAL)                                                                                                                                                                                                                                                                                                                                                                             </t>
  </si>
  <si>
    <t>235,00</t>
  </si>
  <si>
    <t xml:space="preserve">CAIXA INTERNA/EXTERNA DE MEDICAO PARA 4 MEDIDORES MONOFASICOS, COM VISOR, EM CHAPA DE ACO 18 USG (PADRAO DA CONCESSIONARIA LOCAL)                                                                                                                                                                                                                                                                                                                                                                         </t>
  </si>
  <si>
    <t>380,52</t>
  </si>
  <si>
    <t xml:space="preserve">CAIXA MODULAR PARA MEDIDOR DE ENERGIA AGRUPADA, EM POLICARBONATO / TERMOPLASTICO, COM SUPORTE PARA DISJUNTOR (PADRAO DA CONCESSIONARIA LOCAL)                                                                                                                                                                                                                                                                                                                                                             </t>
  </si>
  <si>
    <t>143,19</t>
  </si>
  <si>
    <t xml:space="preserve">CAIXA OCTOGONAL DE FUNDO MOVEL, EM PVC, DE 3" X 3", PARA ELETRODUTO FLEXIVEL CORRUGADO                                                                                                                                                                                                                                                                                                                                                                                                                    </t>
  </si>
  <si>
    <t>3,45</t>
  </si>
  <si>
    <t xml:space="preserve">CAIXA OCTOGONAL DE FUNDO MOVEL, EM PVC, DE 4" X 4", PARA ELETRODUTO FLEXIVEL CORRUGADO                                                                                                                                                                                                                                                                                                                                                                                                                    </t>
  </si>
  <si>
    <t>4,99</t>
  </si>
  <si>
    <t xml:space="preserve">CAIXA PARA HIDROMETRO CONCRETO PRE MOLDADO, *0,24 M X 0,45 M X 0,30* M (L X C X A)                                                                                                                                                                                                                                                                                                                                                                                                                        </t>
  </si>
  <si>
    <t>125,07</t>
  </si>
  <si>
    <t xml:space="preserve">CAIXA PARA MEDICAO COLETIVA TIPO L, PADRAO BIFASICO OU TRIFASICO, PARA ATE 4 MEDIDORES, SEM BARRAMENTO E COM PORTAS INFERIOR E SUPERIOR                                                                                                                                                                                                                                                                                                                                                                   </t>
  </si>
  <si>
    <t>1.550,11</t>
  </si>
  <si>
    <t xml:space="preserve">CAIXA PARA MEDICAO COLETIVA TIPO M, PADRAO BIFASICO OU TRIFASICO, PARA ATE 8 MEDIDORES, SEM BARRAMENTO E COM PORTAS INFERIOR E SUPERIOR                                                                                                                                                                                                                                                                                                                                                                   </t>
  </si>
  <si>
    <t>2.600,57</t>
  </si>
  <si>
    <t xml:space="preserve">CAIXA PARA MEDICAO COLETIVA TIPO N, PADRAO BIFASICO OU TRIFASICO, PARA ATE 12 MEDIDORES, SEM BARRAMENTO E COM PORTAS INFERIOR E SUPERIOR                                                                                                                                                                                                                                                                                                                                                                  </t>
  </si>
  <si>
    <t>3.270,79</t>
  </si>
  <si>
    <t xml:space="preserve">CAIXA PARA MEDIDOR MONOFASICO, EM POLICARBONATO / TERMOPLASTICO, PARA ALOJAR 1 DISJUNTOR (PADRAO DA CONCESSIONARIA LOCAL)                                                                                                                                                                                                                                                                                                                                                                                 </t>
  </si>
  <si>
    <t>74,75</t>
  </si>
  <si>
    <t xml:space="preserve">CAIXA PARA MEDIDOR POLIFASICO, EM POLICARBONATO / TERMOPLASTICO, PARA ALOJAR 1 DISJUNTOR (PADRAO DA CONCESSIONARIA LOCAL)                                                                                                                                                                                                                                                                                                                                                                                 </t>
  </si>
  <si>
    <t>177,31</t>
  </si>
  <si>
    <t xml:space="preserve">CAIXA PRE-MOLDADA PARA BOCA DE LOBO, EM CONCRETO ARMADO, COM FCK DE 25 MPA, COM DIMENSOES 1,10 X 0,65 X 1,00 M (COMPRIMENTO X LARGURA X ALTURA)                                                                                                                                                                                                                                                                                                                                                           </t>
  </si>
  <si>
    <t>574,11</t>
  </si>
  <si>
    <t xml:space="preserve">CAIXA SIFONADA PVC, 100 X 100 X 50 MM, COM GRELHA REDONDA, BRANCA                                                                                                                                                                                                                                                                                                                                                                                                                                         </t>
  </si>
  <si>
    <t>24,04</t>
  </si>
  <si>
    <t xml:space="preserve">CAIXA SIFONADA PVC, 250 X 230 X 75 MM, COM TAMPA CEGA QUADRADA, BRANCA                                                                                                                                                                                                                                                                                                                                                                                                                                    </t>
  </si>
  <si>
    <t>101,13</t>
  </si>
  <si>
    <t xml:space="preserve">CAIXA SIFONADA, PVC, 150 X *185* X 75 MM, COM GRELHA QUADRADA, BRANCA                                                                                                                                                                                                                                                                                                                                                                                                                                     </t>
  </si>
  <si>
    <t>68,90</t>
  </si>
  <si>
    <t xml:space="preserve">CAIXA SIFONADA, PVC, 150 X 150 X 50 MM, COM GRELHA QUADRADA, BRANCA (NBR 5688)                                                                                                                                                                                                                                                                                                                                                                                                                            </t>
  </si>
  <si>
    <t>44,99</t>
  </si>
  <si>
    <t xml:space="preserve">CAIXA SIFONADA, PVC, 150 X 150 X 50 MM, COM GRELHA REDONDA, BRANCA                                                                                                                                                                                                                                                                                                                                                                                                                                        </t>
  </si>
  <si>
    <t>54,23</t>
  </si>
  <si>
    <t xml:space="preserve">CAL HIDRATADA CH-I PARA ARGAMASSAS                                                                                                                                                                                                                                                                                                                                                                                                                                                                        </t>
  </si>
  <si>
    <t>0,95</t>
  </si>
  <si>
    <t xml:space="preserve">CAL HIDRATADA PARA PINTURA                                                                                                                                                                                                                                                                                                                                                                                                                                                                                </t>
  </si>
  <si>
    <t xml:space="preserve">CAL VIRGEM COMUM PARA ARGAMASSAS (NBR 6453)                                                                                                                                                                                                                                                                                                                                                                                                                                                               </t>
  </si>
  <si>
    <t xml:space="preserve">CALCARIO DOLOMITICO A (POSTO PEDREIRA/FORNECEDOR,  SEM FRETE)                                                                                                                                                                                                                                                                                                                                                                                                                                             </t>
  </si>
  <si>
    <t xml:space="preserve">CALCETEIRO / RASTELEIRO (HORISTA)                                                                                                                                                                                                                                                                                                                                                                                                                                                                         </t>
  </si>
  <si>
    <t>24,61</t>
  </si>
  <si>
    <t xml:space="preserve">CALCETEIRO / RASTELEIRO (MENSALISTA)                                                                                                                                                                                                                                                                                                                                                                                                                                                                      </t>
  </si>
  <si>
    <t>4.311,49</t>
  </si>
  <si>
    <t xml:space="preserve">CALHA / PERFIL PLUVIAL DE PVC, DIAMETRO ENTRE *119 E 170* MM, COMPRIMENTO DE 3 M, PARA DRENAGEM PLUVIAL PREDIAL                                                                                                                                                                                                                                                                                                                                                                                           </t>
  </si>
  <si>
    <t>183,07</t>
  </si>
  <si>
    <t xml:space="preserve">CALHA MOLDURA AMERICANA DE CHAPA DE ACO GALVANIZADA NUM 26, CORTE 33 CM                                                                                                                                                                                                                                                                                                                                                                                                                                   </t>
  </si>
  <si>
    <t>25,28</t>
  </si>
  <si>
    <t xml:space="preserve">CALHA PARA AGUA FURTADA DE CHAPA DE ACO GALVANIZADA NUM 26, CORTE 40 CM                                                                                                                                                                                                                                                                                                                                                                                                                                   </t>
  </si>
  <si>
    <t>25,48</t>
  </si>
  <si>
    <t xml:space="preserve">CALHA PARA AGUA FURTADA DE CHAPA DE ACO GALVANIZADA NUM 26, CORTE 50 CM                                                                                                                                                                                                                                                                                                                                                                                                                                   </t>
  </si>
  <si>
    <t>30,11</t>
  </si>
  <si>
    <t xml:space="preserve">CALHA PLATIBANDA DE CHAPA DE ACO GALVANIZADA NUM 26, CORTE 45 CM                                                                                                                                                                                                                                                                                                                                                                                                                                          </t>
  </si>
  <si>
    <t xml:space="preserve">CALHA QUADRADA DE CHAPA DE ACO GALVANIZADA NUM 24, CORTE 100 CM                                                                                                                                                                                                                                                                                                                                                                                                                                           </t>
  </si>
  <si>
    <t>83,05</t>
  </si>
  <si>
    <t xml:space="preserve">CALHA QUADRADA DE CHAPA DE ACO GALVANIZADA NUM 24, CORTE 33 CM                                                                                                                                                                                                                                                                                                                                                                                                                                            </t>
  </si>
  <si>
    <t xml:space="preserve">CALHA QUADRADA DE CHAPA DE ACO GALVANIZADA NUM 24, CORTE 50 CM                                                                                                                                                                                                                                                                                                                                                                                                                                            </t>
  </si>
  <si>
    <t>42,45</t>
  </si>
  <si>
    <t xml:space="preserve">CALHA QUADRADA DE CHAPA DE ACO GALVANIZADA NUM 26, CORTE 33 CM                                                                                                                                                                                                                                                                                                                                                                                                                                            </t>
  </si>
  <si>
    <t xml:space="preserve">CALHA QUADRADA DE CHAPA DE ACO GALVANIZADA NUM 28, CORTE 25 CM                                                                                                                                                                                                                                                                                                                                                                                                                                            </t>
  </si>
  <si>
    <t>16,29</t>
  </si>
  <si>
    <t xml:space="preserve">CALHA/CANALETA DE CONCRETO SIMPLES, TIPO MEIA CANA, DIAMETRO DE 20 CM, PARA AGUA PLUVIAL                                                                                                                                                                                                                                                                                                                                                                                                                  </t>
  </si>
  <si>
    <t>25,13</t>
  </si>
  <si>
    <t xml:space="preserve">CALHA/CANALETA DE CONCRETO SIMPLES, TIPO MEIA CANA, DIAMETRO DE 30 CM, PARA AGUA PLUVIAL                                                                                                                                                                                                                                                                                                                                                                                                                  </t>
  </si>
  <si>
    <t>30,71</t>
  </si>
  <si>
    <t xml:space="preserve">CALHA/CANALETA DE CONCRETO SIMPLES, TIPO MEIA CANA, DIAMETRO DE 40 CM, PARA AGUA PLUVIAL                                                                                                                                                                                                                                                                                                                                                                                                                  </t>
  </si>
  <si>
    <t>40,16</t>
  </si>
  <si>
    <t xml:space="preserve">CALHA/CANALETA DE CONCRETO SIMPLES, TIPO MEIA CANA, DIAMETRO DE 50 CM, PARA AGUA PLUVIAL                                                                                                                                                                                                                                                                                                                                                                                                                  </t>
  </si>
  <si>
    <t>65,16</t>
  </si>
  <si>
    <t xml:space="preserve">CALHA/CANALETA DE CONCRETO SIMPLES, TIPO MEIA CANA, DIAMETRO DE 60 CM, PARA AGUA PLUVIAL                                                                                                                                                                                                                                                                                                                                                                                                                  </t>
  </si>
  <si>
    <t>84,28</t>
  </si>
  <si>
    <t xml:space="preserve">CALHA/CANALETA DE CONCRETO SIMPLES, TIPO MEIA CANA, DIAMETRO DE 80 CM, PARA AGUA PLUVIAL                                                                                                                                                                                                                                                                                                                                                                                                                  </t>
  </si>
  <si>
    <t>157,51</t>
  </si>
  <si>
    <t xml:space="preserve">CAMADA SEPARADORA DE FILME DE POLIETILENO 20 A 25 MICRA                                                                                                                                                                                                                                                                                                                                                                                                                                                   </t>
  </si>
  <si>
    <t>2,21</t>
  </si>
  <si>
    <t xml:space="preserve">CAMINHAO TOCO, PESO BRUTO TOTAL 10700 KG, CARGA UTIL MAXIMA 7400 KG, DISTANCIA ENTRE EIXOS 4,00 M, POTENCIA 175 CV (INCLUI CABINE E CHASSI, NAO INCLUI CARROCERIA)                                                                                                                                                                                                                                                                                                                                        </t>
  </si>
  <si>
    <t>465.515,69</t>
  </si>
  <si>
    <t xml:space="preserve">CAMINHAO TOCO, PESO BRUTO TOTAL 13200 KG, CARGA UTIL MAXIMA 9200 KG, DISTANCIA ENTRE EIXOS 3,31 M, POTENCIA 175 CV (INCLUI CABINE E CHASSI, NAO INCLUI CARROCERIA)                                                                                                                                                                                                                                                                                                                                        </t>
  </si>
  <si>
    <t>496.848,50</t>
  </si>
  <si>
    <t xml:space="preserve">CAMINHAO TOCO, PESO BRUTO TOTAL 14300 KG, CARGA UTIL MAXIMA 9480 KG, DISTANCIA ENTRE EIXOS 4,80 M, POTENCIA 185 CV (INCLUI CABINE E CHASSI, NAO INCLUI CARROCERIA)                                                                                                                                                                                                                                                                                                                                        </t>
  </si>
  <si>
    <t>513.678,69</t>
  </si>
  <si>
    <t xml:space="preserve">CAMINHAO TOCO, PESO BRUTO TOTAL 16000 KG, CARGA UTIL MAXIMA 10600 KG, DISTANCIA ENTRE EIXOS 4,80 M, POTENCIA 277 CV (INCLUI CABINE E CHASSI, NAO INCLUI CARROCERIA)                                                                                                                                                                                                                                                                                                                                       </t>
  </si>
  <si>
    <t>572.942,43</t>
  </si>
  <si>
    <t xml:space="preserve">CAMINHAO TOCO, PESO BRUTO TOTAL 16000 KG, CARGA UTIL MAXIMA 10830 KG, DISTANCIA ENTRE EIXOS 3,56 M, POTENCIA 226 CV (INCLUI CABINE E CHASSI, NAO INCLUI CARROCERIA)                                                                                                                                                                                                                                                                                                                                       </t>
  </si>
  <si>
    <t>541.609,63</t>
  </si>
  <si>
    <t xml:space="preserve">CAMINHAO TOCO, PESO BRUTO TOTAL 16000 KG, CARGA UTIL MAXIMA 11030 KG, DISTANCIA ENTRE EIXOS 5,41 M, POTENCIA 185 CV (INCLUI CABINE E CHASSI, NAO INCLUI CARROCERIA)                                                                                                                                                                                                                                                                                                                                       </t>
  </si>
  <si>
    <t>563.990,17</t>
  </si>
  <si>
    <t xml:space="preserve">CAMINHAO TOCO, PESO BRUTO TOTAL 8500 KG, CARGA UTIL MAXIMA 5600 KG, DISTANCIA ENTRE EIXOS 3,40 M, POTENCIA 167 CV (INCLUI CABINE E CHASSI, NAO INCLUI CARROCERIA)                                                                                                                                                                                                                                                                                                                                         </t>
  </si>
  <si>
    <t>445.820,81</t>
  </si>
  <si>
    <t xml:space="preserve">CAMINHAO TOCO, PESO BRUTO TOTAL 9600 KG, CARGA UTIL MAXIMA 6190 KG, DISTANCIA ENTRE EIXOS 3,70 M, POTENCIA 156 CV (INCLUI CABINE E CHASSI, NAO INCLUI CARROCERIA)                                                                                                                                                                                                                                                                                                                                         </t>
  </si>
  <si>
    <t>446.716,03</t>
  </si>
  <si>
    <t xml:space="preserve">CAMINHAO TRUCADO, PESO BRUTO TOTAL 23000 KG, CARGA UTIL MAXIMA 15285 KG, DISTANCIA ENTRE EIXOS 4,80 M, POTENCIA 326 CV (INCLUI CABINE E CHASSI, NAO INCLUI CARROCERIA)                                                                                                                                                                                                                                                                                                                                    </t>
  </si>
  <si>
    <t>710.806,66</t>
  </si>
  <si>
    <t xml:space="preserve">CAMINHAO TRUCADO, PESO BRUTO TOTAL 23000 KG, CARGA UTIL MAXIMA 15460 KG, DISTANCIA ENTRE EIXOS 4,80 M, POTENCIA 286 CV (INCLUI CABINE E CHASSI, NAO INCLUI CARROCERIA)                                                                                                                                                                                                                                                                                                                                    </t>
  </si>
  <si>
    <t>687.530,90</t>
  </si>
  <si>
    <t xml:space="preserve">CAMINHAO TRUCADO, PESO BRUTO TOTAL 23000 KG, CARGA UTIL MAXIMA 16360 KG, CABINE ESTENDIDA, DISTANCIA ENTRE EIXOS 3,56 M, POTENCIA 277 CV (INCLUI CABINE E CHASSI, NAO INCLUI CARROCERIA)                                                                                                                                                                                                                                                                                                                  </t>
  </si>
  <si>
    <t>734.082,47</t>
  </si>
  <si>
    <t xml:space="preserve">CAMINHAO TRUCADO, PESO BRUTO TOTAL 23000 KG, CARGA UTIL MAXIMA 16540 KG, DISTANCIA ENTRE EIXOS 4,80 M, POTENCIA 256 CV (INCLUI CABINE E CHASSI, NAO INCLUI CARROCERIA)                                                                                                                                                                                                                                                                                                                                    </t>
  </si>
  <si>
    <t>674.102,58</t>
  </si>
  <si>
    <t xml:space="preserve">CAMINHONETE COM MOTOR A DIESEL, POTENCIA *160* CV, CABINE DUPLA, 4X4                                                                                                                                                                                                                                                                                                                                                                                                                                      </t>
  </si>
  <si>
    <t>265.590,67</t>
  </si>
  <si>
    <t xml:space="preserve">CAMPAINHA ALTA POTENCIA 110V / 220V, DIAMETRO 150 MM                                                                                                                                                                                                                                                                                                                                                                                                                                                      </t>
  </si>
  <si>
    <t>143,04</t>
  </si>
  <si>
    <t xml:space="preserve">CAMPAINHA CIGARRA 127 V / 220 V (APENAS MODULO)                                                                                                                                                                                                                                                                                                                                                                                                                                                           </t>
  </si>
  <si>
    <t>19,44</t>
  </si>
  <si>
    <t xml:space="preserve">CAMPAINHA CIGARRA 127 V / 220 V, CONJUNTO MONTADO PARA EMBUTIR 4" X 2" (PLACA + SUPORTE + MODULO)                                                                                                                                                                                                                                                                                                                                                                                                         </t>
  </si>
  <si>
    <t>22,96</t>
  </si>
  <si>
    <t xml:space="preserve">CANALETA DE CONCRETO ESTRUTURAL 14 X 19 X 29 CM, FBK 14 MPA (NBR 6136)                                                                                                                                                                                                                                                                                                                                                                                                                                    </t>
  </si>
  <si>
    <t xml:space="preserve">CANALETA DE CONCRETO ESTRUTURAL 14 X 19 X 29 CM, FBK 4,5 MPA (NBR 6136)                                                                                                                                                                                                                                                                                                                                                                                                                                   </t>
  </si>
  <si>
    <t>4,74</t>
  </si>
  <si>
    <t xml:space="preserve">CANALETA DE CONCRETO ESTRUTURAL 14 X 19 X 39 CM, FBK 14 MPA (NBR 6136)                                                                                                                                                                                                                                                                                                                                                                                                                                    </t>
  </si>
  <si>
    <t>6,06</t>
  </si>
  <si>
    <t xml:space="preserve">CANALETA DE CONCRETO ESTRUTURAL 14 X 19 X 39 CM, FBK 4,5 MPA (NBR 6136)                                                                                                                                                                                                                                                                                                                                                                                                                                   </t>
  </si>
  <si>
    <t>4,77</t>
  </si>
  <si>
    <t xml:space="preserve">CANALETA DE CONCRETO 14 X 19 X 19 CM (CLASSE C - NBR 6136)                                                                                                                                                                                                                                                                                                                                                                                                                                                </t>
  </si>
  <si>
    <t>2,74</t>
  </si>
  <si>
    <t xml:space="preserve">CANALETA DE CONCRETO 19 X 19 X 19 CM (CLASSE C - NBR 6136)                                                                                                                                                                                                                                                                                                                                                                                                                                                </t>
  </si>
  <si>
    <t>3,29</t>
  </si>
  <si>
    <t xml:space="preserve">CANALETA DE CONCRETO 9 X 19 X 19 CM (CLASSE C - NBR 6136)                                                                                                                                                                                                                                                                                                                                                                                                                                                 </t>
  </si>
  <si>
    <t xml:space="preserve">CANALETA ESTRUTURAL CERAMICA DE 14 X 19 X 19 CM (L X A X C) E 6,0 MPA                                                                                                                                                                                                                                                                                                                                                                                                                                     </t>
  </si>
  <si>
    <t xml:space="preserve">CANALETA ESTRUTURAL CERAMICA DE 14 X 19 X 29 CM (L X A X C) E 6,0 MPA                                                                                                                                                                                                                                                                                                                                                                                                                                     </t>
  </si>
  <si>
    <t>2,66</t>
  </si>
  <si>
    <t xml:space="preserve">CANALETA ESTRUTURAL CERAMICA DE 14 X 19 X 39 CM (L X A X C) E 6,0 MPA                                                                                                                                                                                                                                                                                                                                                                                                                                     </t>
  </si>
  <si>
    <t>3,91</t>
  </si>
  <si>
    <t xml:space="preserve">CANOPLA ACABAMENTO CROMADO PARA INSTALACAO DE SPRINKLER, SOB FORRO, 15 MM                                                                                                                                                                                                                                                                                                                                                                                                                                 </t>
  </si>
  <si>
    <t>4,73</t>
  </si>
  <si>
    <t xml:space="preserve">CANTONEIRA (ABAS IGUAIS) EM ACO CARBONO, 25,4 MM X 3,17 MM (L X E), 1,27KG/M                                                                                                                                                                                                                                                                                                                                                                                                                              </t>
  </si>
  <si>
    <t xml:space="preserve">CANTONEIRA (ABAS IGUAIS) EM ACO CARBONO, 38,1 MM X 3,17 MM (L X E), 3,48 KG/M                                                                                                                                                                                                                                                                                                                                                                                                                             </t>
  </si>
  <si>
    <t>31,14</t>
  </si>
  <si>
    <t xml:space="preserve">CANTONEIRA (ABAS IGUAIS) EM ACO CARBONO, 50,8 MM X 9,53 MM (L X E), 6,99 KG/M                                                                                                                                                                                                                                                                                                                                                                                                                             </t>
  </si>
  <si>
    <t>65,61</t>
  </si>
  <si>
    <t xml:space="preserve">CANTONEIRA ACO ABAS IGUAIS (QUALQUER BITOLA), ESPESSURA ENTRE 1/8" E 1/4"                                                                                                                                                                                                                                                                                                                                                                                                                                 </t>
  </si>
  <si>
    <t>8,02</t>
  </si>
  <si>
    <t xml:space="preserve">CANTONEIRA EM ALUMINIO, ABAS IGUAIS, LARGURA DE 25,40 MM (1"), ESPESSURA DE 3,17 MM (1/8") E PESO LINEAR DE APROXIMADAMENTE 0,408 KG/M                                                                                                                                                                                                                                                                                                                                                                    </t>
  </si>
  <si>
    <t>37,80</t>
  </si>
  <si>
    <t xml:space="preserve">CANTONEIRA EM ALUMINIO, ABAS IGUAIS, LARGURA DE 25,40 MM (1"), ESPESSURA DE 4,76 MM (3/16") E PESO LINEAR DE APROXIMADAMENTE 0,593 KG/M                                                                                                                                                                                                                                                                                                                                                                   </t>
  </si>
  <si>
    <t>22,22</t>
  </si>
  <si>
    <t xml:space="preserve">CANTONEIRA EM ALUMINIO, ABAS IGUAIS, LARGURA DE 31,75 MM (1 1/4"), ESPESSURA DE 4,76 MM (3/16") E PESO LINEAR DE APROXIMADAMENTE 0,755 KG/M                                                                                                                                                                                                                                                                                                                                                               </t>
  </si>
  <si>
    <t>35,15</t>
  </si>
  <si>
    <t xml:space="preserve">CANTONEIRA EM ALUMINIO, ABAS IGUAIS, LARGURA DE 38,10 MM (1 1/2"), ESPESSURA DE 4,76 MM (3/16") E PESO LINEAR DE APROXIMADAMENTE 0,915 KG/M                                                                                                                                                                                                                                                                                                                                                               </t>
  </si>
  <si>
    <t>35,27</t>
  </si>
  <si>
    <t xml:space="preserve">CANTONEIRA EM ALUMINIO, ABAS IGUAIS, LARGURA DE 50,80 MM (2"), ESPESSURA DE 3,17 MM (1/8") E PESO LINEAR DE APROXIMADAMENTE 0,842 KG/M                                                                                                                                                                                                                                                                                                                                                                    </t>
  </si>
  <si>
    <t>37,54</t>
  </si>
  <si>
    <t xml:space="preserve">CANTONEIRA EM ALUMINIO, ABAS IGUAIS, LARGURA DE 50,80 MM (2"), ESPESSURA DE 6,35 MM (1/4") E PESO LINEAR DE APROXIMADAMENTE 1,630 KG/M                                                                                                                                                                                                                                                                                                                                                                    </t>
  </si>
  <si>
    <t>59,42</t>
  </si>
  <si>
    <t xml:space="preserve">CAP OU TAMPAO DE FERRO GALVANIZADO, COM ROSCA BSP, DE 1 1/2"                                                                                                                                                                                                                                                                                                                                                                                                                                              </t>
  </si>
  <si>
    <t>21,42</t>
  </si>
  <si>
    <t xml:space="preserve">CAP OU TAMPAO DE FERRO GALVANIZADO, COM ROSCA BSP, DE 1 1/4"                                                                                                                                                                                                                                                                                                                                                                                                                                              </t>
  </si>
  <si>
    <t xml:space="preserve">CAP OU TAMPAO DE FERRO GALVANIZADO, COM ROSCA BSP, DE 1/2"                                                                                                                                                                                                                                                                                                                                                                                                                                                </t>
  </si>
  <si>
    <t>6,03</t>
  </si>
  <si>
    <t xml:space="preserve">CAP OU TAMPAO DE FERRO GALVANIZADO, COM ROSCA BSP, DE 1/4"                                                                                                                                                                                                                                                                                                                                                                                                                                                </t>
  </si>
  <si>
    <t>5,86</t>
  </si>
  <si>
    <t xml:space="preserve">CAP OU TAMPAO DE FERRO GALVANIZADO, COM ROSCA BSP, DE 1"                                                                                                                                                                                                                                                                                                                                                                                                                                                  </t>
  </si>
  <si>
    <t>11,37</t>
  </si>
  <si>
    <t xml:space="preserve">CAP OU TAMPAO DE FERRO GALVANIZADO, COM ROSCA BSP, DE 2 1/2"                                                                                                                                                                                                                                                                                                                                                                                                                                              </t>
  </si>
  <si>
    <t>55,80</t>
  </si>
  <si>
    <t xml:space="preserve">CAP OU TAMPAO DE FERRO GALVANIZADO, COM ROSCA BSP, DE 2"                                                                                                                                                                                                                                                                                                                                                                                                                                                  </t>
  </si>
  <si>
    <t>30,94</t>
  </si>
  <si>
    <t xml:space="preserve">CAP OU TAMPAO DE FERRO GALVANIZADO, COM ROSCA BSP, DE 3/4"                                                                                                                                                                                                                                                                                                                                                                                                                                                </t>
  </si>
  <si>
    <t>7,80</t>
  </si>
  <si>
    <t xml:space="preserve">CAP OU TAMPAO DE FERRO GALVANIZADO, COM ROSCA BSP, DE 3/8"                                                                                                                                                                                                                                                                                                                                                                                                                                                </t>
  </si>
  <si>
    <t xml:space="preserve">CAP OU TAMPAO DE FERRO GALVANIZADO, COM ROSCA BSP, DE 3"                                                                                                                                                                                                                                                                                                                                                                                                                                                  </t>
  </si>
  <si>
    <t>79,55</t>
  </si>
  <si>
    <t xml:space="preserve">CAP OU TAMPAO DE FERRO GALVANIZADO, COM ROSCA BSP, DE 4"                                                                                                                                                                                                                                                                                                                                                                                                                                                  </t>
  </si>
  <si>
    <t>133,06</t>
  </si>
  <si>
    <t xml:space="preserve">CAP PPR DN 20 MM, PARA AGUA QUENTE PREDIAL                                                                                                                                                                                                                                                                                                                                                                                                                                                                </t>
  </si>
  <si>
    <t>2,11</t>
  </si>
  <si>
    <t xml:space="preserve">CAP PPR DN 25 MM, PARA AGUA QUENTE PREDIAL                                                                                                                                                                                                                                                                                                                                                                                                                                                                </t>
  </si>
  <si>
    <t>3,16</t>
  </si>
  <si>
    <t xml:space="preserve">CAP PVC, ROSCAVEL, 1/2", PARA AGUA FRIA PREDIAL                                                                                                                                                                                                                                                                                                                                                                                                                                                           </t>
  </si>
  <si>
    <t>1,68</t>
  </si>
  <si>
    <t xml:space="preserve">CAP PVC, ROSCAVEL, 1", PARA AGUA FRIA PREDIAL                                                                                                                                                                                                                                                                                                                                                                                                                                                             </t>
  </si>
  <si>
    <t>4,78</t>
  </si>
  <si>
    <t xml:space="preserve">CAP PVC, ROSCAVEL, 3/4", PARA AGUA FRIA PREDIAL                                                                                                                                                                                                                                                                                                                                                                                                                                                           </t>
  </si>
  <si>
    <t xml:space="preserve">CAP PVC, SERIE R, DN 100 MM, PARA ESGOTO PREDIAL                                                                                                                                                                                                                                                                                                                                                                                                                                                          </t>
  </si>
  <si>
    <t>14,08</t>
  </si>
  <si>
    <t xml:space="preserve">CAP PVC, SERIE R, DN 150 MM, PARA ESGOTO PREDIAL                                                                                                                                                                                                                                                                                                                                                                                                                                                          </t>
  </si>
  <si>
    <t>69,05</t>
  </si>
  <si>
    <t xml:space="preserve">CAP PVC, SERIE R, DN 75 MM, PARA ESGOTO PREDIAL                                                                                                                                                                                                                                                                                                                                                                                                                                                           </t>
  </si>
  <si>
    <t>11,65</t>
  </si>
  <si>
    <t xml:space="preserve">CAP PVC, SOLDAVEL, DN 100 MM, SERIE NORMAL, PARA ESGOTO PREDIAL                                                                                                                                                                                                                                                                                                                                                                                                                                           </t>
  </si>
  <si>
    <t>10,59</t>
  </si>
  <si>
    <t xml:space="preserve">CAP PVC, SOLDAVEL, DN 50 MM, SERIE NORMAL, PARA ESGOTO PREDIAL                                                                                                                                                                                                                                                                                                                                                                                                                                            </t>
  </si>
  <si>
    <t>4,91</t>
  </si>
  <si>
    <t xml:space="preserve">CAP PVC, SOLDAVEL, DN 75 MM, SERIE NORMAL, PARA ESGOTO PREDIAL                                                                                                                                                                                                                                                                                                                                                                                                                                            </t>
  </si>
  <si>
    <t>8,82</t>
  </si>
  <si>
    <t xml:space="preserve">CAP PVC, SOLDAVEL, 20 MM, PARA AGUA FRIA PREDIAL                                                                                                                                                                                                                                                                                                                                                                                                                                                          </t>
  </si>
  <si>
    <t>1,20</t>
  </si>
  <si>
    <t xml:space="preserve">CAP PVC, SOLDAVEL, 25 MM, PARA AGUA FRIA PREDIAL                                                                                                                                                                                                                                                                                                                                                                                                                                                          </t>
  </si>
  <si>
    <t xml:space="preserve">CAP PVC, SOLDAVEL, 32 MM, PARA AGUA FRIA PREDIAL                                                                                                                                                                                                                                                                                                                                                                                                                                                          </t>
  </si>
  <si>
    <t xml:space="preserve">CAP PVC, SOLDAVEL, 40 MM, PARA AGUA FRIA PREDIAL                                                                                                                                                                                                                                                                                                                                                                                                                                                          </t>
  </si>
  <si>
    <t>3,77</t>
  </si>
  <si>
    <t xml:space="preserve">CAP PVC, SOLDAVEL, 50 MM, PARA AGUA FRIA PREDIAL                                                                                                                                                                                                                                                                                                                                                                                                                                                          </t>
  </si>
  <si>
    <t>6,82</t>
  </si>
  <si>
    <t xml:space="preserve">CAP PVC, SOLDAVEL, 60 MM, PARA AGUA FRIA PREDIAL                                                                                                                                                                                                                                                                                                                                                                                                                                                          </t>
  </si>
  <si>
    <t>11,47</t>
  </si>
  <si>
    <t xml:space="preserve">CAP PVC, SOLDAVEL, 75 MM, PARA AGUA FRIA PREDIAL                                                                                                                                                                                                                                                                                                                                                                                                                                                          </t>
  </si>
  <si>
    <t>20,07</t>
  </si>
  <si>
    <t xml:space="preserve">CAP, PVC PBA, JE, DN 100 / DE 110 MM, PARA REDE DE AGUA (NBR 10351)                                                                                                                                                                                                                                                                                                                                                                                                                                       </t>
  </si>
  <si>
    <t>32,87</t>
  </si>
  <si>
    <t xml:space="preserve">CAP, PVC PBA, JE, DN 50 / DE 60 MM, PARA REDE DE AGUA (NBR 10351)                                                                                                                                                                                                                                                                                                                                                                                                                                         </t>
  </si>
  <si>
    <t xml:space="preserve">CAP, PVC PBA, JE, DN 75 / DE 85 MM, PARA REDE DE AGUA (NBR 10351)                                                                                                                                                                                                                                                                                                                                                                                                                                         </t>
  </si>
  <si>
    <t>21,47</t>
  </si>
  <si>
    <t xml:space="preserve">CAP, PVC, JE, OCRE, DN 150 MM (CONEXAO PARA TUBO COLETOR DE ESGOTO)                                                                                                                                                                                                                                                                                                                                                                                                                                       </t>
  </si>
  <si>
    <t>71,55</t>
  </si>
  <si>
    <t xml:space="preserve">CAP, PVC, JE, OCRE, DN 200 MM (CONEXAO PARA TUBO COLETOR DE ESGOTO)                                                                                                                                                                                                                                                                                                                                                                                                                                       </t>
  </si>
  <si>
    <t>78,81</t>
  </si>
  <si>
    <t xml:space="preserve">CAPA PARA CHUVA EM PVC COM FORRO DE POLIESTER, COM CAPUZ (AMARELA OU AZUL)                                                                                                                                                                                                                                                                                                                                                                                                                                </t>
  </si>
  <si>
    <t>19,50</t>
  </si>
  <si>
    <t xml:space="preserve">CAPACETE DE SEGURANCA ABA FRONTAL COM SUSPENSAO DE POLIETILENO, SEM JUGULAR (CLASSE B)                                                                                                                                                                                                                                                                                                                                                                                                                    </t>
  </si>
  <si>
    <t xml:space="preserve">CAPACITOR TRIFASICO, POTENCIA 2,5 KVAR, TENSAO 220 V, FORNECIDO COM CAPA PROTETORA, RESISTOR INTERNO A UNIDADE CAPACITIVA                                                                                                                                                                                                                                                                                                                                                                                 </t>
  </si>
  <si>
    <t>180,07</t>
  </si>
  <si>
    <t xml:space="preserve">CAPACITOR TRIFASICO, POTENCIA 5 KVAR, TENSAO 220 V, FORNECIDO COM CAPA PROTETORA, RESISTOR INTERNO A UNIDADE CAPACITIVA                                                                                                                                                                                                                                                                                                                                                                                   </t>
  </si>
  <si>
    <t>305,95</t>
  </si>
  <si>
    <t xml:space="preserve">CAPIM BRAQUIARIA DECUMBENS/ BRAQUIARINHA, VC *70*% MINIMO                                                                                                                                                                                                                                                                                                                                                                                                                                                 </t>
  </si>
  <si>
    <t>55,52</t>
  </si>
  <si>
    <t xml:space="preserve">CAPTOR FRANKLIN (4 PONTAS), EM LATAO CROMADO, H = 300 MM, DUAS DESCIDAS                                                                                                                                                                                                                                                                                                                                                                                                                                   </t>
  </si>
  <si>
    <t>78,07</t>
  </si>
  <si>
    <t xml:space="preserve">CAPTOR FRANKLIN (4 PONTAS), EM LATAO CROMADO, H = 300 MM, UMA DESCIDA                                                                                                                                                                                                                                                                                                                                                                                                                                     </t>
  </si>
  <si>
    <t>70,78</t>
  </si>
  <si>
    <t xml:space="preserve">CAPTOR FRANKLIN (4 PONTAS), EM LATAO CROMADO, H = 350 MM, DUAS DESCIDAS                                                                                                                                                                                                                                                                                                                                                                                                                                   </t>
  </si>
  <si>
    <t>136,90</t>
  </si>
  <si>
    <t xml:space="preserve">CAPTOR FRANKLIN (4 PONTAS), EM LATAO CROMADO, H=350 MM, UMA DESCIDA                                                                                                                                                                                                                                                                                                                                                                                                                                       </t>
  </si>
  <si>
    <t>123,19</t>
  </si>
  <si>
    <t xml:space="preserve">CARENAGEM /TAMPA, EM PLASTICO, COR BRANCA, UTILIZADO EM KIT CHASSI METALICO PARA INSTAL. HIDRAULICA DE CUBA SIMPLES SEM MAQUINA DE LAVAR ROUPA, *355* X *670* MM (L X H) (COM FUROS E DEMAIS ENCAIXES)                                                                                                                                                                                                                                                                                                    </t>
  </si>
  <si>
    <t>38,49</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</si>
  <si>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</si>
  <si>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</si>
  <si>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</si>
  <si>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</si>
  <si>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</si>
  <si>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</si>
  <si>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</si>
  <si>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</si>
  <si>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63,88</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</si>
  <si>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</si>
  <si>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</si>
  <si>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</si>
  <si>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</si>
  <si>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</si>
  <si>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</si>
  <si>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</si>
  <si>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</si>
  <si>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</si>
  <si>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18,73</t>
  </si>
  <si>
    <t xml:space="preserve">CARRINHO COM 2 PNEUS PARA TRANSPORTAR TUBO CONCRETO, ALTURA ATE 1,0 M E DIAMETRO ATE 1000MM, COM ESTRUTURA EM PERFIL OU TUBO METALICO                                                                                                                                                                                                                                                                                                                                                                     </t>
  </si>
  <si>
    <t>3.445,18</t>
  </si>
  <si>
    <t xml:space="preserve">CARRINHO DE MAO, EM ACO, COM CAPACIDADE DE *45 A 65* L / *100* KG, PNEU COM CAMARA                                                                                                                                                                                                                                                                                                                                                                                                                        </t>
  </si>
  <si>
    <t>199,90</t>
  </si>
  <si>
    <t xml:space="preserve">CARROCERIA FIXA ABERTA DE MADEIRA PARA TRANSPORTE GERAL DE CARGA SECA DIMENSOES APROXIMADAS 2,25 X 4,10 X 0,50 M (INCLUI MONTAGEM, NAO INCLUI CAMINHAO)                                                                                                                                                                                                                                                                                                                                                   </t>
  </si>
  <si>
    <t>19.043,29</t>
  </si>
  <si>
    <t xml:space="preserve">CARROCERIA FIXA ABERTA DE MADEIRA PARA TRANSPORTE GERAL DE CARGA SECA DIMENSOES APROXIMADAS 2,5 X 5,5 X 0,50 M (INCLUI MONTAGEM, NAO INCLUI CAMINHAO)                                                                                                                                                                                                                                                                                                                                                     </t>
  </si>
  <si>
    <t>25.834,95</t>
  </si>
  <si>
    <t xml:space="preserve">CARROCERIA FIXA ABERTA DE MADEIRA PARA TRANSPORTE GERAL DE CARGA SECA DIMENSOES APROXIMADAS 2,5 X 6,00 X 0,50 M (INCLUI MONTAGEM, NAO INCLUI CAMINHAO)                                                                                                                                                                                                                                                                                                                                                    </t>
  </si>
  <si>
    <t>27.965,67</t>
  </si>
  <si>
    <t xml:space="preserve">CARROCERIA FIXA ABERTA DE MADEIRA PARA TRANSPORTE GERAL DE CARGA SECA DIMENSOES APROXIMADAS 2,5 X 6,5 X 0,50 M (INCLUI MONTAGEM, NAO INCLUI CAMINHAO)                                                                                                                                                                                                                                                                                                                                                     </t>
  </si>
  <si>
    <t>30.096,38</t>
  </si>
  <si>
    <t xml:space="preserve">CARROCERIA FIXA ABERTA DE MADEIRA PARA TRANSPORTE GERAL DE CARGA SECA DIMENSOES APROXIMADAS 2,5 X 7,00 X 0,50 M (INCLUI MONTAGEM, NAO INCLUI CAMINHAO)                                                                                                                                                                                                                                                                                                                                                    </t>
  </si>
  <si>
    <t>32.227,10</t>
  </si>
  <si>
    <t xml:space="preserve">CARROCERIA FIXA ABERTA DE MADEIRA PARA TRANSPORTE GERAL DE CARGA SECA DIMENSOES APROXIMADAS 2,5 X 7,5 X 0,50 M (INCLUI MONTAGEM, NAO INCLUI CAMINHAO)                                                                                                                                                                                                                                                                                                                                                     </t>
  </si>
  <si>
    <t>36.754,88</t>
  </si>
  <si>
    <t xml:space="preserve">CAVALETE PARA TALHA COM ESTRUTURA EM TUBO METALICO ALTURA MINIMA 3,2 M EQUIPADO COM RODAS DE BORRACHA PARA MOVIMENTACAO DE TUBOS DE CONCRETO NA CENTRAL DE PREMOLDADOS COM CAPACIDADE DE CARGA DE 3 TONELADAS                                                                                                                                                                                                                                                                                             </t>
  </si>
  <si>
    <t>8.747,25</t>
  </si>
  <si>
    <t xml:space="preserve">CAVALO MECANICO TRACAO 4X2, PESO BRUTO TOTAL COMBINADO 49000 KG, CAPACIDADE MAXIMA DE TRACAO *66000* KG, POTENCIA *360* CV (INCLUI CABINE E CHASSI, NAO INCLUI SEMIRREBOQUE)                                                                                                                                                                                                                                                                                                                              </t>
  </si>
  <si>
    <t>885.967,01</t>
  </si>
  <si>
    <t xml:space="preserve">CAVALO MECANICO TRACAO 4X2, PESO BRUTO TOTAL 16000 KG, CAPACIDADE MAXIMA DE TRACAO *36000* KG, DISTANCIA ENTRE EIXOS *3,56* M, POTENCIA *286* CV (INCLUI CABINE E CHASSI, NAO INCLUI SEMIRREBOQUE)                                                                                                                                                                                                                                                                                                        </t>
  </si>
  <si>
    <t>759.839,92</t>
  </si>
  <si>
    <t xml:space="preserve">CAVALO MECANICO TRACAO 4X2, PESO BRUTO TOTAL 16000 KG, CAPACIDADE MAXIMA DE TRACAO *45000* KG, DISTANCIA ENTRE EIXOS *3,56* M, POTENCIA *330* CV (INCLUI CABINE E CHASSI, NAO INCLUI SEMIRREBOQUE)                                                                                                                                                                                                                                                                                                        </t>
  </si>
  <si>
    <t>769.068,62</t>
  </si>
  <si>
    <t xml:space="preserve">CAVALO MECANICO TRACAO 4X2, PESO BRUTO TOTAL 16000 KG, CAPACIDADE MAXIMA DE TRACAO *80000* KG, POTENCIA *380* CV (INCLUI CABINE E CHASSI, NAO INCLUI SEMIRREBOQUE)                                                                                                                                                                                                                                                                                                                                        </t>
  </si>
  <si>
    <t>874.277,32</t>
  </si>
  <si>
    <t xml:space="preserve">CAVALO MECANICO TRACAO 6X2, PESO BRUTO TOTAL COMBINADO 56000 KG, CAPACIDADE MAXIMA DE TRACAO *66000* KG, POTENCIA *360* CV (INCLUI CABINE E CHASSI, NAO INCLUI SEMIRREBOQUE)                                                                                                                                                                                                                                                                                                                              </t>
  </si>
  <si>
    <t>1.072.081,68</t>
  </si>
  <si>
    <t xml:space="preserve">CAVOUQUEIRO OU OPERADOR DE PERFURATRIZ / ROMPEDOR (HORISTA)                                                                                                                                                                                                                                                                                                                                                                                                                                               </t>
  </si>
  <si>
    <t>37,00</t>
  </si>
  <si>
    <t xml:space="preserve">CAVOUQUEIRO OU OPERADOR DE PERFURATRIZ / ROMPEDOR (MENSALISTA)                                                                                                                                                                                                                                                                                                                                                                                                                                            </t>
  </si>
  <si>
    <t>6.479,06</t>
  </si>
  <si>
    <t xml:space="preserve">CENTRO DE MEDICAO AGRUPADA, EM POLICARBONATO / PVC, COM 12 MEDIDORES E PROTECAO GERAL (INCLUI BARRAMENTO, DISJUNTORES E ACESSORIOS DE FIXACAO) (PADRAO CONCESSIONARIA LOCAL)                                                                                                                                                                                                                                                                                                                              </t>
  </si>
  <si>
    <t>5.980,78</t>
  </si>
  <si>
    <t xml:space="preserve">CENTRO DE MEDICAO AGRUPADA, EM POLICARBONATO / PVC, COM 16 MEDIDORES E PROTECAO GERAL (INCLUI BARRAMENTO, DISJUNTORES E ACESSORIOS DE FIXACAO) (PADRAO CONCESSIONARIA LOCAL)                                                                                                                                                                                                                                                                                                                              </t>
  </si>
  <si>
    <t>7.974,38</t>
  </si>
  <si>
    <t xml:space="preserve">CENTRO DE MEDICAO AGRUPADA, EM POLICARBONATO / PVC, COM 4 MEDIDORES E PROTECAO GERAL (INCLUI BARRAMENTO, DISJUNTORES E ACESSORIOS DE FIXACAO) (PADRAO CONCESSIONARIA LOCAL)                                                                                                                                                                                                                                                                                                                               </t>
  </si>
  <si>
    <t>1.389,76</t>
  </si>
  <si>
    <t xml:space="preserve">CENTRO DE MEDICAO AGRUPADA, EM POLICARBONATO / PVC, COM 8 MEDIDORES E PROTECAO GERAL (INCLUI BARRAMENTO, DISJUNTORES E ACESSORIOS DE FIXACAO) (PADRAO CONCESSIONARIA LOCAL)                                                                                                                                                                                                                                                                                                                               </t>
  </si>
  <si>
    <t>3.067,07</t>
  </si>
  <si>
    <t xml:space="preserve">CERA LIQUIDA INCOLOR MULTIPISO                                                                                                                                                                                                                                                                                                                                                                                                                                                                            </t>
  </si>
  <si>
    <t xml:space="preserve">CHAPA ACO INOX AISI 304 NUMERO 4 (E = 6 MM), ACABAMENTO NUMERO 1 (LAMINADO A QUENTE, FOSCO)                                                                                                                                                                                                                                                                                                                                                                                                               </t>
  </si>
  <si>
    <t>1.304,65</t>
  </si>
  <si>
    <t xml:space="preserve">CHAPA ACO INOX AISI 304 NUMERO 9 (E = 4 MM), ACABAMENTO NUMERO 1 (LAMINADO A QUENTE, FOSCO)                                                                                                                                                                                                                                                                                                                                                                                                               </t>
  </si>
  <si>
    <t>869,75</t>
  </si>
  <si>
    <t xml:space="preserve">CHAPA DE ACO CARBONO GALVANIZADA, PERFURADA (GRADE FUROS) E = 1,5 MM, DIAMETRO DO FURO = 9,52 MM (FUROS ALTERNADOS HORIZ.)                                                                                                                                                                                                                                                                                                                                                                                </t>
  </si>
  <si>
    <t xml:space="preserve">CHAPA DE ACO CARBONO LAMINADO A QUENTE, QUALIDADE ESTRUTURAL, BITOLA 3/16", E =4,75 MM (37,29 KG/M2)                                                                                                                                                                                                                                                                                                                                                                                                      </t>
  </si>
  <si>
    <t>8,35</t>
  </si>
  <si>
    <t xml:space="preserve">CHAPA DE ACO FINA A FRIO BITOLA MSG 20, E = 0,90 MM (7,20 KG/M2)                                                                                                                                                                                                                                                                                                                                                                                                                                          </t>
  </si>
  <si>
    <t>9,14</t>
  </si>
  <si>
    <t xml:space="preserve">CHAPA DE ACO FINA A FRIO BITOLA MSG 24, E = 0,60 MM (4,80 KG/M2)                                                                                                                                                                                                                                                                                                                                                                                                                                          </t>
  </si>
  <si>
    <t>9,74</t>
  </si>
  <si>
    <t xml:space="preserve">CHAPA DE ACO FINA A FRIO BITOLA MSG 26, E = 0,45 MM (3,60 KG/M2)                                                                                                                                                                                                                                                                                                                                                                                                                                          </t>
  </si>
  <si>
    <t>9,17</t>
  </si>
  <si>
    <t xml:space="preserve">CHAPA DE ACO FINA A QUENTE BITOLA MSG 13, E = 2,25 MM (18,00 KG/M2)                                                                                                                                                                                                                                                                                                                                                                                                                                       </t>
  </si>
  <si>
    <t>8,49</t>
  </si>
  <si>
    <t xml:space="preserve">CHAPA DE ACO FINA A QUENTE BITOLA MSG 14, E = 2,00 MM (16,0 KG/M2)                                                                                                                                                                                                                                                                                                                                                                                                                                        </t>
  </si>
  <si>
    <t>8,50</t>
  </si>
  <si>
    <t xml:space="preserve">CHAPA DE ACO FINA A QUENTE BITOLA MSG 16, E = 1,50 MM (12,00 KG/M2)                                                                                                                                                                                                                                                                                                                                                                                                                                       </t>
  </si>
  <si>
    <t>8,98</t>
  </si>
  <si>
    <t xml:space="preserve">CHAPA DE ACO FINA A QUENTE BITOLA MSG 18, E = 1,20 MM (9,60 KG/M2)                                                                                                                                                                                                                                                                                                                                                                                                                                        </t>
  </si>
  <si>
    <t xml:space="preserve">CHAPA DE ACO FINA A QUENTE BITOLA MSG 3/16", E = 4,75 MM (38,00 KG/M2)                                                                                                                                                                                                                                                                                                                                                                                                                                    </t>
  </si>
  <si>
    <t xml:space="preserve">CHAPA DE ACO GALVANIZADA BITOLA GSG 14, E = 1,95 MM (15,60 KG/M2)                                                                                                                                                                                                                                                                                                                                                                                                                                         </t>
  </si>
  <si>
    <t>10,40</t>
  </si>
  <si>
    <t xml:space="preserve">CHAPA DE ACO GALVANIZADA BITOLA GSG 16, E = 1,55 MM (12,40 KG/M2)                                                                                                                                                                                                                                                                                                                                                                                                                                         </t>
  </si>
  <si>
    <t>10,83</t>
  </si>
  <si>
    <t xml:space="preserve">CHAPA DE ACO GALVANIZADA BITOLA GSG 18, E = 1,25 MM (10,00 KG/M2)                                                                                                                                                                                                                                                                                                                                                                                                                                         </t>
  </si>
  <si>
    <t>10,37</t>
  </si>
  <si>
    <t xml:space="preserve">CHAPA DE ACO GALVANIZADA BITOLA GSG 19, E = 1,11 MM (8,88 KG/M2)                                                                                                                                                                                                                                                                                                                                                                                                                                          </t>
  </si>
  <si>
    <t>11,31</t>
  </si>
  <si>
    <t xml:space="preserve">CHAPA DE ACO GALVANIZADA BITOLA GSG 20, E = 0,95 MM (7,60 KG/M2)                                                                                                                                                                                                                                                                                                                                                                                                                                          </t>
  </si>
  <si>
    <t>9,98</t>
  </si>
  <si>
    <t xml:space="preserve">CHAPA DE ACO GALVANIZADA BITOLA GSG 22, E = 0,80 MM (6,40 KG/M2)                                                                                                                                                                                                                                                                                                                                                                                                                                          </t>
  </si>
  <si>
    <t>10,81</t>
  </si>
  <si>
    <t xml:space="preserve">CHAPA DE ACO GALVANIZADA BITOLA GSG 24, E = 0,64 (5,12 KG/M2)                                                                                                                                                                                                                                                                                                                                                                                                                                             </t>
  </si>
  <si>
    <t>10,87</t>
  </si>
  <si>
    <t xml:space="preserve">CHAPA DE ACO GALVANIZADA BITOLA GSG 26, E = 0,50 MM (4,00 KG/M2)                                                                                                                                                                                                                                                                                                                                                                                                                                          </t>
  </si>
  <si>
    <t>11,35</t>
  </si>
  <si>
    <t xml:space="preserve">CHAPA DE ACO GALVANIZADA BITOLA GSG 30, E = 0,35 MM (2,80 KG/M2)                                                                                                                                                                                                                                                                                                                                                                                                                                          </t>
  </si>
  <si>
    <t>13,62</t>
  </si>
  <si>
    <t xml:space="preserve">CHAPA DE ACO GROSSA, ASTM A36, E = 1/2" (12,70 MM) 99,59 KG/M2                                                                                                                                                                                                                                                                                                                                                                                                                                            </t>
  </si>
  <si>
    <t xml:space="preserve">CHAPA DE ACO GROSSA, ASTM A36, E = 1/4" (6,35 MM) 49,79 KG/M2                                                                                                                                                                                                                                                                                                                                                                                                                                             </t>
  </si>
  <si>
    <t>8,16</t>
  </si>
  <si>
    <t xml:space="preserve">CHAPA DE ACO GROSSA, ASTM A36, E = 1" (25,40 MM) 199,18 KG/M2                                                                                                                                                                                                                                                                                                                                                                                                                                             </t>
  </si>
  <si>
    <t xml:space="preserve">CHAPA DE ACO GROSSA, ASTM A36, E = 3/4" (19,05 MM) 149,39 KG/M2                                                                                                                                                                                                                                                                                                                                                                                                                                           </t>
  </si>
  <si>
    <t>9,42</t>
  </si>
  <si>
    <t xml:space="preserve">CHAPA DE ACO GROSSA, ASTM A36, E = 3/8" (9,53 MM) 74,69 KG/M2                                                                                                                                                                                                                                                                                                                                                                                                                                             </t>
  </si>
  <si>
    <t>8,37</t>
  </si>
  <si>
    <t xml:space="preserve">CHAPA DE ACO GROSSA, ASTM A36, E = 5/8" (15,88 MM) 124,49 KG/M2                                                                                                                                                                                                                                                                                                                                                                                                                                           </t>
  </si>
  <si>
    <t>9,28</t>
  </si>
  <si>
    <t xml:space="preserve">CHAPA DE ACO GROSSA, ASTM A36, E = 7/8" (22,23 MM) 174,28 KG/M2                                                                                                                                                                                                                                                                                                                                                                                                                                           </t>
  </si>
  <si>
    <t>9,59</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</si>
  <si>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</si>
  <si>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</si>
  <si>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</si>
  <si>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37,41</t>
  </si>
  <si>
    <t xml:space="preserve">CHAPA DE LAMINADO MELAMINICO, LISO FOSCO, DE 1,25 X 3,08 METROS, ESPESSURA = 0,8 MILIMETROS                                                                                                                                                                                                                                                                                                                                                                                                               </t>
  </si>
  <si>
    <t>43,25</t>
  </si>
  <si>
    <t xml:space="preserve">CHAPA DE LAMINADO MELAMINICO, TEXTURIZADO, DE 1,25 X 3,08 METROS, ESPESSURA = 0,8 MILIMETROS                                                                                                                                                                                                                                                                                                                                                                                                              </t>
  </si>
  <si>
    <t>41,65</t>
  </si>
  <si>
    <t xml:space="preserve">CHAPA DE MDF BRANCO LISO 1 FACE, E = 12 MM, DE *2,75 X 1,85* M                                                                                                                                                                                                                                                                                                                                                                                                                                            </t>
  </si>
  <si>
    <t>49,27</t>
  </si>
  <si>
    <t xml:space="preserve">CHAPA DE MDF BRANCO LISO 1 FACE, E = 15 MM, DE *2,75 X 1,85* M                                                                                                                                                                                                                                                                                                                                                                                                                                            </t>
  </si>
  <si>
    <t>54,57</t>
  </si>
  <si>
    <t xml:space="preserve">CHAPA DE MDF BRANCO LISO 1 FACE, E = 18 MM, DE *2,75 X 1,85* M                                                                                                                                                                                                                                                                                                                                                                                                                                            </t>
  </si>
  <si>
    <t>69,25</t>
  </si>
  <si>
    <t xml:space="preserve">CHAPA DE MDF BRANCO LISO 1 FACE, E = 25 MM, DE *2,75 X 1,85* M                                                                                                                                                                                                                                                                                                                                                                                                                                            </t>
  </si>
  <si>
    <t>99,47</t>
  </si>
  <si>
    <t xml:space="preserve">CHAPA DE MDF BRANCO LISO 1 FACE, E = 6 MM, DE *2,75 X 1,85* M                                                                                                                                                                                                                                                                                                                                                                                                                                             </t>
  </si>
  <si>
    <t>36,02</t>
  </si>
  <si>
    <t xml:space="preserve">CHAPA DE MDF BRANCO LISO 1 FACE, E = 9 MM, DE *2,75 X 1,85* M                                                                                                                                                                                                                                                                                                                                                                                                                                             </t>
  </si>
  <si>
    <t>47,07</t>
  </si>
  <si>
    <t xml:space="preserve">CHAPA DE MDF BRANCO LISO 2 FACES, E = 12 MM, DE *2,75 X 1,85* M                                                                                                                                                                                                                                                                                                                                                                                                                                           </t>
  </si>
  <si>
    <t>51,79</t>
  </si>
  <si>
    <t xml:space="preserve">CHAPA DE MDF BRANCO LISO 2 FACES, E = 15 MM, DE *2,75 X 1,85* M                                                                                                                                                                                                                                                                                                                                                                                                                                           </t>
  </si>
  <si>
    <t>56,52</t>
  </si>
  <si>
    <t xml:space="preserve">CHAPA DE MDF BRANCO LISO 2 FACES, E = 18 MM, DE *2,75 X 1,85* M                                                                                                                                                                                                                                                                                                                                                                                                                                           </t>
  </si>
  <si>
    <t>70,16</t>
  </si>
  <si>
    <t xml:space="preserve">CHAPA DE MDF BRANCO LISO 2 FACES, E = 25 MM, DE *2,75 X 1,85* M                                                                                                                                                                                                                                                                                                                                                                                                                                           </t>
  </si>
  <si>
    <t>105,97</t>
  </si>
  <si>
    <t xml:space="preserve">CHAPA DE MDF BRANCO LISO 2 FACES, E = 6 MM, DE *2,75 X 1,85* M                                                                                                                                                                                                                                                                                                                                                                                                                                            </t>
  </si>
  <si>
    <t>38,85</t>
  </si>
  <si>
    <t xml:space="preserve">CHAPA DE MDF BRANCO LISO 2 FACES, E = 9 MM, DE *2,75 X 1,85* M                                                                                                                                                                                                                                                                                                                                                                                                                                            </t>
  </si>
  <si>
    <t>47,52</t>
  </si>
  <si>
    <t xml:space="preserve">CHAPA DE MDF CRU, E = 12 MM, DE *2,75 X 1,85* M                                                                                                                                                                                                                                                                                                                                                                                                                                                           </t>
  </si>
  <si>
    <t>39,67</t>
  </si>
  <si>
    <t xml:space="preserve">CHAPA DE MDF CRU, E = 15 MM, DE *2,75 X 1,85* M                                                                                                                                                                                                                                                                                                                                                                                                                                                           </t>
  </si>
  <si>
    <t>41,83</t>
  </si>
  <si>
    <t xml:space="preserve">CHAPA DE MDF CRU, E = 18 MM, DE *2,75 X 1,85* M                                                                                                                                                                                                                                                                                                                                                                                                                                                           </t>
  </si>
  <si>
    <t>51,04</t>
  </si>
  <si>
    <t xml:space="preserve">CHAPA DE MDF CRU, E = 20 MM, DE *2,75 X 1,85* M                                                                                                                                                                                                                                                                                                                                                                                                                                                           </t>
  </si>
  <si>
    <t>67,86</t>
  </si>
  <si>
    <t xml:space="preserve">CHAPA DE MDF CRU, E = 25 MM, DE *2,75 X 1,85* M                                                                                                                                                                                                                                                                                                                                                                                                                                                           </t>
  </si>
  <si>
    <t>82,73</t>
  </si>
  <si>
    <t xml:space="preserve">CHAPA DE MDF CRU, E = 6 MM, DE *2,75 X 1,85* M                                                                                                                                                                                                                                                                                                                                                                                                                                                            </t>
  </si>
  <si>
    <t>23,82</t>
  </si>
  <si>
    <t xml:space="preserve">CHAPA DE MDF CRU, E = 9 MM, DE *2,75 X 1,85* M                                                                                                                                                                                                                                                                                                                                                                                                                                                            </t>
  </si>
  <si>
    <t>32,02</t>
  </si>
  <si>
    <t xml:space="preserve">CHAPA EM ACO GALVANIZADO PARA STEEL DECK, COM NERVURAS TRAPEZOIDAIS, LARGURA UTIL DE 915 MM E ESPESSURA DE 0,80 MM                                                                                                                                                                                                                                                                                                                                                                                        </t>
  </si>
  <si>
    <t>105,89</t>
  </si>
  <si>
    <t xml:space="preserve">CHAPA EM ACO GALVANIZADO PARA STEEL DECK, COM NERVURAS TRAPEZOIDAIS, LARGURA UTIL DE 915 MM E ESPESSURA DE 0,95 MM                                                                                                                                                                                                                                                                                                                                                                                        </t>
  </si>
  <si>
    <t>123,65</t>
  </si>
  <si>
    <t xml:space="preserve">CHAPA EM ACO GALVANIZADO PARA STEEL DECK, COM NERVURAS TRAPEZOIDAIS, LARGURA UTIL DE 915 MM E ESPESSURA DE 1,25 MM                                                                                                                                                                                                                                                                                                                                                                                        </t>
  </si>
  <si>
    <t>160,36</t>
  </si>
  <si>
    <t xml:space="preserve">CHAPA PARA EMENDA DE VIGA, EM ACO GROSSO, QUALIDADE ESTRUTURAL, BITOLA 3/16 ", E= 4,75 MM, 4 FUROS, LARGURA 45 MM, COMPRIMENTO 500 MM                                                                                                                                                                                                                                                                                                                                                                     </t>
  </si>
  <si>
    <t>91,69</t>
  </si>
  <si>
    <t xml:space="preserve">CHAPA/BOBINA LISA EM ALUMINIO, LIGA 1.200 - H14, QUALQUER ESPESSURA, QUALQUER LARGURA                                                                                                                                                                                                                                                                                                                                                                                                                     </t>
  </si>
  <si>
    <t>41,50</t>
  </si>
  <si>
    <t xml:space="preserve">CHAPA/PAINEL DE MADEIRA COMPENSADA PLASTIFICADA (MADEIRITE PLASTIFICADO) PARA FORMA DE CONCRETO, DE 2200 X 1100 MM, E = *17* MM                                                                                                                                                                                                                                                                                                                                                                           </t>
  </si>
  <si>
    <t>64,29</t>
  </si>
  <si>
    <t xml:space="preserve">CHAPA/PAINEL DE MADEIRA COMPENSADA PLASTIFICADA (MADEIRITE PLASTIFICADO) PARA FORMA DE CONCRETO, DE 2200 X 1100 MM, E = 10 MM                                                                                                                                                                                                                                                                                                                                                                             </t>
  </si>
  <si>
    <t>37,40</t>
  </si>
  <si>
    <t xml:space="preserve">CHAPA/PAINEL DE MADEIRA COMPENSADA PLASTIFICADA (MADEIRITE PLASTIFICADO) PARA FORMA DE CONCRETO, DE 2200 X 1100 MM, E = 12 MM                                                                                                                                                                                                                                                                                                                                                                             </t>
  </si>
  <si>
    <t>46,34</t>
  </si>
  <si>
    <t xml:space="preserve">CHAPA/PAINEL DE MADEIRA COMPENSADA PLASTIFICADA (MADEIRITE PLASTIFICADO) PARA FORMA DE CONCRETO, DE 2200 X 1100 MM, E = 14 MM                                                                                                                                                                                                                                                                                                                                                                             </t>
  </si>
  <si>
    <t>53,75</t>
  </si>
  <si>
    <t xml:space="preserve">CHAPA/PAINEL DE MADEIRA COMPENSADA PLASTIFICADA (MADEIRITE PLASTIFICADO) PARA FORMA DE CONCRETO, DE 2200 X 1100 MM, E = 20 MM                                                                                                                                                                                                                                                                                                                                                                             </t>
  </si>
  <si>
    <t>77,43</t>
  </si>
  <si>
    <t xml:space="preserve">CHAPA/PAINEL DE MADEIRA COMPENSADA PLASTIFICADA (MADEIRITE PLASTIFICADO) PARA FORMA DE CONCRETO, DE 2200 X 1100 MM, E = 6 MM                                                                                                                                                                                                                                                                                                                                                                              </t>
  </si>
  <si>
    <t>27,17</t>
  </si>
  <si>
    <t xml:space="preserve">CHAPA/PAINEL DE MADEIRA COMPENSADA RESINADA (MADEIRITE RESINADO ROSA) PARA FORMA DE CONCRETO, DE 2200 X 1100 MM, E = 14 MM                                                                                                                                                                                                                                                                                                                                                                                </t>
  </si>
  <si>
    <t>30,92</t>
  </si>
  <si>
    <t xml:space="preserve">CHAPA/PAINEL DE MADEIRA COMPENSADA RESINADA (MADEIRITE RESINADO ROSA) PARA FORMA DE CONCRETO, DE 2200 X 1100 MM, E = 17 MM                                                                                                                                                                                                                                                                                                                                                                                </t>
  </si>
  <si>
    <t>37,96</t>
  </si>
  <si>
    <t xml:space="preserve">CHAPA/PAINEL DE MADEIRA COMPENSADA RESINADA (MADEIRITE RESINADO ROSA) PARA FORMA DE CONCRETO, DE 2200 X 1100 MM, E = 20 MM                                                                                                                                                                                                                                                                                                                                                                                </t>
  </si>
  <si>
    <t>47,10</t>
  </si>
  <si>
    <t xml:space="preserve">CHAPA/PAINEL DE MADEIRA COMPENSADA RESINADA (MADEIRITE RESINADO ROSA) PARA FORMA DE CONCRETO, DE 2200 X 1100 MM, E = 6 MM                                                                                                                                                                                                                                                                                                                                                                                 </t>
  </si>
  <si>
    <t>14,44</t>
  </si>
  <si>
    <t xml:space="preserve">CHAPA/PAINEL DE MADEIRA COMPENSADA RESINADA (MADEIRITE RESINADO ROSA) PARA FORMA DE CONCRETO, DE 2200 X 1100 MM, E = 8 A 12 MM                                                                                                                                                                                                                                                                                                                                                                            </t>
  </si>
  <si>
    <t>23,92</t>
  </si>
  <si>
    <t xml:space="preserve">CHAVE DUPLA PARA CONEXOES TIPO STORZ, ENGATE RAPIDO 1 1/2" X 2 1/2", EM LATAO, PARA INSTALACAO PREDIAL COMBATE A INCENDIO                                                                                                                                                                                                                                                                                                                                                                                 </t>
  </si>
  <si>
    <t>31,49</t>
  </si>
  <si>
    <t xml:space="preserve">CHUMBADOR DE ACO GALVANIZADO, 1" X 600 MM, PARA POSTES DE ACO COM BASE, INCLUSO PORCA E ARRUELA                                                                                                                                                                                                                                                                                                                                                                                                           </t>
  </si>
  <si>
    <t>88,77</t>
  </si>
  <si>
    <t xml:space="preserve">CHUMBADOR DE ACO TIPO PARABOLT, * 5/8" X 200* MM, COM PORCA E ARRUELA                                                                                                                                                                                                                                                                                                                                                                                                                                     </t>
  </si>
  <si>
    <t>22,47</t>
  </si>
  <si>
    <t xml:space="preserve">CHUMBADOR DE ACO ZINCADO, DIAMETRO 1/2", COMPRIMENTO 75 MM                                                                                                                                                                                                                                                                                                                                                                                                                                                </t>
  </si>
  <si>
    <t>11,64</t>
  </si>
  <si>
    <t xml:space="preserve">CHUMBADOR DE ACO ZINCADO, DIAMETRO 1/4" COM PARAFUSO 1/4" X 40 MM                                                                                                                                                                                                                                                                                                                                                                                                                                         </t>
  </si>
  <si>
    <t>1,30</t>
  </si>
  <si>
    <t xml:space="preserve">CHUMBADOR DE ACO ZINCADO, DIAMETRO 5/8", COMPRIMENTO 6", COM PORCA                                                                                                                                                                                                                                                                                                                                                                                                                                        </t>
  </si>
  <si>
    <t>25,52</t>
  </si>
  <si>
    <t xml:space="preserve">CHUVEIRO COMUM EM PLASTICO BRANCO, COM CANO, 3 TEMPERATURAS, 5500 W (110/220 V)                                                                                                                                                                                                                                                                                                                                                                                                                           </t>
  </si>
  <si>
    <t>87,90</t>
  </si>
  <si>
    <t xml:space="preserve">CHUVEIRO COMUM EM PLASTICO CROMADO, COM CANO, 4 TEMPERATURAS (110/220 V)                                                                                                                                                                                                                                                                                                                                                                                                                                  </t>
  </si>
  <si>
    <t>284,33</t>
  </si>
  <si>
    <t xml:space="preserve">CIMENTO BRANCO NAO ESTRUTURAL (CPB - NAO ESTRUTURAL)                                                                                                                                                                                                                                                                                                                                                                                                                                                      </t>
  </si>
  <si>
    <t xml:space="preserve">CIMENTO IMPERMEABILIZANTE DE PEGA ULTRARRAPIDA PARA TAMPONAMENTOS                                                                                                                                                                                                                                                                                                                                                                                                                                         </t>
  </si>
  <si>
    <t>16,75</t>
  </si>
  <si>
    <t xml:space="preserve">CIMENTO PORTLAND COMPOSTO CP II-32                                                                                                                                                                                                                                                                                                                                                                                                                                                                        </t>
  </si>
  <si>
    <t>0,60</t>
  </si>
  <si>
    <t xml:space="preserve">CIMENTO PORTLAND DE ALTO FORNO (AF) CP III-40                                                                                                                                                                                                                                                                                                                                                                                                                                                             </t>
  </si>
  <si>
    <t>0,54</t>
  </si>
  <si>
    <t xml:space="preserve">CIMENTO PORTLAND ESTRUTURAL BRANCO CPB - 32 OU CPB - 40                                                                                                                                                                                                                                                                                                                                                                                                                                                   </t>
  </si>
  <si>
    <t>3,19</t>
  </si>
  <si>
    <t xml:space="preserve">CIMENTO PORTLAND POZOLANICO CP IV-32                                                                                                                                                                                                                                                                                                                                                                                                                                                                      </t>
  </si>
  <si>
    <t>0,58</t>
  </si>
  <si>
    <t xml:space="preserve">CINTA CIRCULAR EM ACO GALVANIZADO DE 150 MM DE DIAMETRO PARA FIXACAO DE CAIXA MEDICAO, INCLUI PARAFUSOS E PORCAS                                                                                                                                                                                                                                                                                                                                                                                          </t>
  </si>
  <si>
    <t>27,20</t>
  </si>
  <si>
    <t xml:space="preserve">CINTA CIRCULAR EM ACO GALVANIZADO DE 210 MM DE DIAMETRO PARA INSTALACAO DE TRANSFORMADOR EM POSTE DE CONCRETO                                                                                                                                                                                                                                                                                                                                                                                             </t>
  </si>
  <si>
    <t>32,40</t>
  </si>
  <si>
    <t xml:space="preserve">CINTURAO DE SEGURANCA TIPO PARAQUEDISTA, FIVELA EM ACO, AJUSTE NO SUSPENSORIO, CINTURA E PERNAS                                                                                                                                                                                                                                                                                                                                                                                                           </t>
  </si>
  <si>
    <t xml:space="preserve">COBRE ELETROLITICO EM BARRA OU CHAPA                                                                                                                                                                                                                                                                                                                                                                                                                                                                      </t>
  </si>
  <si>
    <t>123,67</t>
  </si>
  <si>
    <t xml:space="preserve">COLA A BASE DE RESINA SINTETICA PARA CHAPA DE LAMINADO MELAMINICO E OUTROS                                                                                                                                                                                                                                                                                                                                                                                                                                </t>
  </si>
  <si>
    <t>37,51</t>
  </si>
  <si>
    <t xml:space="preserve">COLA BRANCA BASE PVA                                                                                                                                                                                                                                                                                                                                                                                                                                                                                      </t>
  </si>
  <si>
    <t>44,82</t>
  </si>
  <si>
    <t xml:space="preserve">COLA PARA TUBOS E MANTAS ELASTOMERICAS, A BASE DE SOLVENTE                                                                                                                                                                                                                                                                                                                                                                                                                                                </t>
  </si>
  <si>
    <t>152,43</t>
  </si>
  <si>
    <t xml:space="preserve">COLAR DE TOMADA EM POLIPROPILENO, PP, COM PARAFUSOS, PARA PEAD, 63 X 1/2" - LIGACAO PREDIAL DE AGUA                                                                                                                                                                                                                                                                                                                                                                                                       </t>
  </si>
  <si>
    <t>16,59</t>
  </si>
  <si>
    <t xml:space="preserve">COLAR DE TOMADA EM POLIPROPILENO, PP, COM PARAFUSOS, PARA PEAD, 63 X 3/4" - LIGACAO PREDIAL DE AGUA                                                                                                                                                                                                                                                                                                                                                                                                       </t>
  </si>
  <si>
    <t>17,04</t>
  </si>
  <si>
    <t xml:space="preserve">COLAR TOMADA PVC, COM TRAVAS, SAIDA COM ROSCA, DE 110 MM X 1/2" OU 110 MM X 3/4", PARA LIGACAO PREDIAL DE AGUA                                                                                                                                                                                                                                                                                                                                                                                            </t>
  </si>
  <si>
    <t>19,33</t>
  </si>
  <si>
    <t xml:space="preserve">COLAR TOMADA PVC, COM TRAVAS, SAIDA COM ROSCA, DE 32 MM X 1/2" OU 32 MM X 3/4", PARA LIGACAO PREDIAL DE AGUA                                                                                                                                                                                                                                                                                                                                                                                              </t>
  </si>
  <si>
    <t>6,69</t>
  </si>
  <si>
    <t xml:space="preserve">COLAR TOMADA PVC, COM TRAVAS, SAIDA COM ROSCA, DE 40 MM X 1/2" OU 40 MM X 3/4", PARA LIGACAO PREDIAL DE AGUA                                                                                                                                                                                                                                                                                                                                                                                              </t>
  </si>
  <si>
    <t>8,60</t>
  </si>
  <si>
    <t xml:space="preserve">COLAR TOMADA PVC, COM TRAVAS, SAIDA COM ROSCA, DE 50 MM X 1/2" OU 50 MM X 3/4", PARA LIGACAO PREDIAL DE AGUA                                                                                                                                                                                                                                                                                                                                                                                              </t>
  </si>
  <si>
    <t>10,39</t>
  </si>
  <si>
    <t xml:space="preserve">COLAR TOMADA PVC, COM TRAVAS, SAIDA COM ROSCA, DE 60 MM X 1/2" OU 60 MM X 3/4", PARA LIGACAO PREDIAL DE AGUA                                                                                                                                                                                                                                                                                                                                                                                              </t>
  </si>
  <si>
    <t>10,17</t>
  </si>
  <si>
    <t xml:space="preserve">COLAR TOMADA PVC, COM TRAVAS, SAIDA COM ROSCA, DE 75 MM X 1/2" OU 75 MM X 3/4", PARA LIGACAO PREDIAL DE AGUA                                                                                                                                                                                                                                                                                                                                                                                              </t>
  </si>
  <si>
    <t>15,02</t>
  </si>
  <si>
    <t xml:space="preserve">COLAR TOMADA PVC, COM TRAVAS, SAIDA COM ROSCA, DE 85 MM X 1/2" OU 85 MM X 3/4", PARA LIGACAO PREDIAL DE AGUA                                                                                                                                                                                                                                                                                                                                                                                              </t>
  </si>
  <si>
    <t>12,72</t>
  </si>
  <si>
    <t xml:space="preserve">COLAR TOMADA PVC, COM TRAVAS, SAIDA ROSCAVEL COM BUCHA DE LATAO, DE 60 MM X 1/2" OU 60 MM X 3/4", PARA LIGACAO PREDIAL DE AGUA                                                                                                                                                                                                                                                                                                                                                                            </t>
  </si>
  <si>
    <t>15,35</t>
  </si>
  <si>
    <t xml:space="preserve">COMPACTADOR DE SOLO A PERCUSSAO (SOQUETE), A GASOLINA 4 TEMPOS, PESO 55 A 65 KG, FORCA DE IMPACTO 1.000 A 1.500 KGF, FREQ. 600 A 700 GOLPES P/ MINUTO, VELOCIDADE TRABALHO DE 10 A 15 M/MIN, POT. DE 2,00 A 3,00 HP                                                                                                                                                                                                                                                                                       </t>
  </si>
  <si>
    <t>13.450,00</t>
  </si>
  <si>
    <t xml:space="preserve">COMPACTADOR DE SOLO TIPO PLACA VIBRATORIA REVERSIVEL, A GASOLINA 4 TEMPOS, PESO 125 A 150 KG, FORCA CENTRIF. 2500 A 2800 KGF, LARG. TRABALHO 400 A 450 MM, FREQ. VIBRACAO 4300 A 4500 RPM, VELOC. TRABALHO 15 A 20 M/MIN, POT. 5,5 A 6,0 HP                                                                                                                                                                                                                                                               </t>
  </si>
  <si>
    <t>11.291,17</t>
  </si>
  <si>
    <t xml:space="preserve">COMPACTADOR DE SOLO TIPO PLACA VIBRATORIA REVERSIVEL, A GASOLINA 4 TEMPOS, PESO 150 A 175 KG, FORCA CENTRIF. 2800 A 3100 KGF, LARG. TRABALHO DE 450 A 520 MM, FREQ. VIBRACAO 4000 A 4300 RPM, VELOC. TRABALHO DE 15 A 20 M/MIN, POT. DE 6,0 A 7,0 HP                                                                                                                                                                                                                                                      </t>
  </si>
  <si>
    <t>9.746,37</t>
  </si>
  <si>
    <t xml:space="preserve">COMPACTADOR DE SOLO, TIPO PLACA VIBRATORIA NAO REVERSIVEL, A GASOLINA 4 TEMPOS, PESO 80 A 120 KG, FORCA CENTRIF. DE 1300 A 2000 KGF, LARG. TRABALHO DE 400 A 500 MM, FREQ. VIBRACAO DE 4800 A 6000 RPM, VELOCIDADE TRABALHO DE 20 A 30 M/MIN, POT. DE 5,0 A 6,0 HP                                                                                                                                                                                                                                        </t>
  </si>
  <si>
    <t>7.534,32</t>
  </si>
  <si>
    <t xml:space="preserve">COMPACTADOR DE SOLO, TIPO PLACA VIBRATORIA REVERSIVEL, A DIESEL, PESO 700 A 820 KG, FORCA CENTRIF. DE 6.200 A 10.000 KGF, LARG. TRABALHO DE 650 A 720 MM, FREQ. VIBRACAO DE 3.000 A 3.500 RPM, VELOCIDADE TRABALHO DE 25 A 30 M/MIN, POT. DE 13,0 A 15,0 HP                                                                                                                                                                                                                                               </t>
  </si>
  <si>
    <t>133.217,07</t>
  </si>
  <si>
    <t xml:space="preserve">COMPACTADOR DE SOLO, TIPO PLACA VIBRATORIA REVERSIVEL, A GASOLINA 4 TEMPOS, PESO 160 A 265 KG, FORCA CENTRIF. DE 2750 A 4000 KGF, LARG. TRABALHO DE 430 A 550 MM, FREQ. VIBRACAO DE 4000 A 5500 RPM, VELOCIDADE TRABALHO DE 20 A 25 M/MIN, POT. DE 7,5 A 9,0 HP                                                                                                                                                                                                                                           </t>
  </si>
  <si>
    <t>17.538,91</t>
  </si>
  <si>
    <t xml:space="preserve">COMPACTADOR DE SOLOS DE PERCURSAO (SOQUETE) COM MOTOR A GASOLINA 4 TEMPOS DE 4 HP (4 CV)                                                                                                                                                                                                                                                                                                                                                                                                                  </t>
  </si>
  <si>
    <t>16.666,30</t>
  </si>
  <si>
    <t xml:space="preserve">COMPENSADO NAVAL - CHAPA/PAINEL EM MADEIRA COMPENSADA PRENSADA, DE 2200 X 1600 MM, E = 10 MM                                                                                                                                                                                                                                                                                                                                                                                                              </t>
  </si>
  <si>
    <t>53,27</t>
  </si>
  <si>
    <t xml:space="preserve">COMPENSADO NAVAL - CHAPA/PAINEL EM MADEIRA COMPENSADA PRENSADA, DE 2200 X 1600 MM, E = 12 MM                                                                                                                                                                                                                                                                                                                                                                                                              </t>
  </si>
  <si>
    <t>57,52</t>
  </si>
  <si>
    <t xml:space="preserve">COMPENSADO NAVAL - CHAPA/PAINEL EM MADEIRA COMPENSADA PRENSADA, DE 2200 X 1600 MM, E = 15 MM                                                                                                                                                                                                                                                                                                                                                                                                              </t>
  </si>
  <si>
    <t>65,86</t>
  </si>
  <si>
    <t xml:space="preserve">COMPENSADO NAVAL - CHAPA/PAINEL EM MADEIRA COMPENSADA PRENSADA, DE 2200 X 1600 MM, E = 18 MM                                                                                                                                                                                                                                                                                                                                                                                                              </t>
  </si>
  <si>
    <t>79,47</t>
  </si>
  <si>
    <t xml:space="preserve">COMPENSADO NAVAL - CHAPA/PAINEL EM MADEIRA COMPENSADA PRENSADA, DE 2200 X 1600 MM, E = 20 MM                                                                                                                                                                                                                                                                                                                                                                                                              </t>
  </si>
  <si>
    <t>90,26</t>
  </si>
  <si>
    <t xml:space="preserve">COMPENSADO NAVAL - CHAPA/PAINEL EM MADEIRA COMPENSADA PRENSADA, DE 2200 X 1600 MM, E = 25 MM                                                                                                                                                                                                                                                                                                                                                                                                              </t>
  </si>
  <si>
    <t>107,34</t>
  </si>
  <si>
    <t xml:space="preserve">COMPENSADO NAVAL - CHAPA/PAINEL EM MADEIRA COMPENSADA PRENSADA, DE 2200 X 1600 MM, E = 4 MM                                                                                                                                                                                                                                                                                                                                                                                                               </t>
  </si>
  <si>
    <t>29,27</t>
  </si>
  <si>
    <t xml:space="preserve">COMPENSADO NAVAL - CHAPA/PAINEL EM MADEIRA COMPENSADA PRENSADA, DE 2200 X 1600 MM, E = 6 MM                                                                                                                                                                                                                                                                                                                                                                                                               </t>
  </si>
  <si>
    <t>34,15</t>
  </si>
  <si>
    <t xml:space="preserve">COMPRESSOR DE AR ESTACIONARIO, VAZAO 620 PCM, PRESSAO EFETIVA DE TRABALHO 109 PSI, MOTOR ELETRICO, POTENCIA 127 CV                                                                                                                                                                                                                                                                                                                                                                                        </t>
  </si>
  <si>
    <t>196.741,66</t>
  </si>
  <si>
    <t xml:space="preserve">COMPRESSOR DE AR REBOCAVEL VAZAO 400 PCM, PRESSAO EFETIVA DE TRABALHO 102 PSI, MOTOR DIESEL, POTENCIA 110 CV                                                                                                                                                                                                                                                                                                                                                                                              </t>
  </si>
  <si>
    <t>158.542,44</t>
  </si>
  <si>
    <t xml:space="preserve">COMPRESSOR DE AR REBOCAVEL VAZAO 748 PCM, PRESSAO EFETIVA DE TRABALHO 102 PSI, MOTOR DIESEL, POTENCIA 210 CV                                                                                                                                                                                                                                                                                                                                                                                              </t>
  </si>
  <si>
    <t>339.417,97</t>
  </si>
  <si>
    <t xml:space="preserve">COMPRESSOR DE AR REBOCAVEL VAZAO 860 PCM, PRESSAO EFETIVA DE TRABALHO 102 PSI, MOTOR DIESEL, POTENCIA 250 CV                                                                                                                                                                                                                                                                                                                                                                                              </t>
  </si>
  <si>
    <t>368.677,83</t>
  </si>
  <si>
    <t xml:space="preserve">COMPRESSOR DE AR REBOCAVEL, VAZAO 152 PCM, PRESSAO EFETIVA DE TRABALHO 102 PSI, MOTOR DIESEL, POTENCIA 31,5 KW                                                                                                                                                                                                                                                                                                                                                                                            </t>
  </si>
  <si>
    <t>85.837,66</t>
  </si>
  <si>
    <t xml:space="preserve">COMPRESSOR DE AR REBOCAVEL, VAZAO 189 PCM, PRESSAO EFETIVA DE TRABALHO 102 PSI, MOTOR DIESEL, POTENCIA 63 CV                                                                                                                                                                                                                                                                                                                                                                                              </t>
  </si>
  <si>
    <t>99.828,17</t>
  </si>
  <si>
    <t xml:space="preserve">COMPRESSOR DE AR REBOCAVEL, VAZAO 250 PCM, PRESSAO EFETIVA DE TRABALHO 102 PSI, MOTOR DIESEL, POTENCIA 81 CV                                                                                                                                                                                                                                                                                                                                                                                              </t>
  </si>
  <si>
    <t>133.693,23</t>
  </si>
  <si>
    <t xml:space="preserve">COMPRESSOR DE AR REBOCAVEL, VAZAO 89 PCM, PRESSAO EFETIVA DE TRABALHO *102* PSI, MOTOR DIESEL, POTENCIA *20* CV                                                                                                                                                                                                                                                                                                                                                                                           </t>
  </si>
  <si>
    <t>133.310,69</t>
  </si>
  <si>
    <t xml:space="preserve">CONCERTINA CLIPADA (DUPLA) EM ACO GALVANIZADO DE ALTA RESISTENCIA, COM ESPIRAL DE 300 MM, D = 2,76 MM                                                                                                                                                                                                                                                                                                                                                                                                     </t>
  </si>
  <si>
    <t>23,16</t>
  </si>
  <si>
    <t xml:space="preserve">CONCERTINA SIMPLES EM ACO GALVANIZADO DE ALTA RESISTENCIA, COM ESPIRAL DE 300 MM, D = 2,76 MM                                                                                                                                                                                                                                                                                                                                                                                                             </t>
  </si>
  <si>
    <t>16,55</t>
  </si>
  <si>
    <t xml:space="preserve">CONCRETO AUTOADENSAVEL (CAA) CLASSE DE RESISTENCIA C15, ESPALHAMENTO SF2, COM BOMBEAMENTO (DISPONIBILIZACAO DE BOMBA), SEM O LANCAMENTO (NBR 15823)                                                                                                                                                                                                                                                                                                                                                       </t>
  </si>
  <si>
    <t>472,60</t>
  </si>
  <si>
    <t xml:space="preserve">CONCRETO AUTOADENSAVEL (CAA) CLASSE DE RESISTENCIA C20, ESPALHAMENTO SF2, COM BOMBEAMENTO (DISPONIBILIZACAO DE BOMBA), SEM O LANCAMENTO (NBR 15823)                                                                                                                                                                                                                                                                                                                                                       </t>
  </si>
  <si>
    <t>491,10</t>
  </si>
  <si>
    <t xml:space="preserve">CONCRETO AUTOADENSAVEL (CAA) CLASSE DE RESISTENCIA C25, ESPALHAMENTO SF2, COM BOMBEAMENTO (DISPONIBILIZACAO DE BOMBA), SEM O LANCAMENTO (NBR 15823)                                                                                                                                                                                                                                                                                                                                                       </t>
  </si>
  <si>
    <t>496,61</t>
  </si>
  <si>
    <t xml:space="preserve">CONCRETO AUTOADENSAVEL (CAA) CLASSE DE RESISTENCIA C30, ESPALHAMENTO SF2, COM BOMBEAMENTO (DISPONIBILIZACAO DE BOMBA), SEM O LANCAMENTO (NBR 15823)                                                                                                                                                                                                                                                                                                                                                       </t>
  </si>
  <si>
    <t>511,00</t>
  </si>
  <si>
    <t xml:space="preserve">CONCRETO BETUMINOSO USINADO A QUENTE (CBUQ) PARA PAVIMENTACAO ASFALTICA, PADRAO DNIT, FAIXA C, COM CAP 30/45 - AQUISICAO POSTO USINA                                                                                                                                                                                                                                                                                                                                                                      </t>
  </si>
  <si>
    <t xml:space="preserve">T     </t>
  </si>
  <si>
    <t>500,25</t>
  </si>
  <si>
    <t xml:space="preserve">CONCRETO BETUMINOSO USINADO A QUENTE (CBUQ) PARA PAVIMENTACAO ASFALTICA, PADRAO DNIT, FAIXA C, COM CAP 50/70 - AQUISICAO POSTO USINA                                                                                                                                                                                                                                                                                                                                                                      </t>
  </si>
  <si>
    <t>510,00</t>
  </si>
  <si>
    <t xml:space="preserve">CONCRETO BETUMINOSO USINADO A QUENTE (CBUQ) PARA PAVIMENTACAO ASFALTICA, PADRAO DNIT, PARA BINDER, COM CAP 50/70 - AQUISICAO POSTO USINA                                                                                                                                                                                                                                                                                                                                                                  </t>
  </si>
  <si>
    <t>447,18</t>
  </si>
  <si>
    <t xml:space="preserve">CONCRETO USINADO BOMBEAVEL, CLASSE DE RESISTENCIA C20, BRITA 0 E 1, SLUMP = 100 +/- 20 MM, COM BOMBEAMENTO (DISPONIBILIZACAO DE BOMBA), SEM O LANCAMENTO (NBR 8953)                                                                                                                                                                                                                                                                                                                                       </t>
  </si>
  <si>
    <t>453,43</t>
  </si>
  <si>
    <t xml:space="preserve">CONCRETO USINADO BOMBEAVEL, CLASSE DE RESISTENCIA C20, COM BRITA 0 E 1, SLUMP = 100 +/- 20 MM, EXCLUI SERVICO DE BOMBEAMENTO (NBR 8953)                                                                                                                                                                                                                                                                                                                                                                   </t>
  </si>
  <si>
    <t>420,00</t>
  </si>
  <si>
    <t xml:space="preserve">CONCRETO USINADO BOMBEAVEL, CLASSE DE RESISTENCIA C20, COM BRITA 0 E 1, SLUMP = 130 +/- 20 MM, EXCLUI SERVICO DE BOMBEAMENTO (NBR 8953)                                                                                                                                                                                                                                                                                                                                                                   </t>
  </si>
  <si>
    <t>435,04</t>
  </si>
  <si>
    <t xml:space="preserve">CONCRETO USINADO BOMBEAVEL, CLASSE DE RESISTENCIA C20, COM BRITA 0 E 1, SLUMP = 190 +/- 20 MM, COM BOMBEAMENTO (DISPONIBILIZACAO DE BOMBA), SEM O LANCAMENTO (NBR 8953)                                                                                                                                                                                                                                                                                                                                   </t>
  </si>
  <si>
    <t>498,55</t>
  </si>
  <si>
    <t xml:space="preserve">CONCRETO USINADO BOMBEAVEL, CLASSE DE RESISTENCIA C20, COM BRITA 0, SLUMP = 220 +/- 20 MM, COM BOMBEAMENTO (DISPONIBILIZACAO DE BOMBA), SEM O LANCAMENTO (NBR 8953)                                                                                                                                                                                                                                                                                                                                       </t>
  </si>
  <si>
    <t>505,79</t>
  </si>
  <si>
    <t xml:space="preserve">CONCRETO USINADO BOMBEAVEL, CLASSE DE RESISTENCIA C25, BRITA 0 E 1, SLUMP = 100 +/- 20 MM, COM BOMBEAMENTO (DISPONIBILIZACAO DE BOMBA), SEM O LANCAMENTO (NBR 8953)                                                                                                                                                                                                                                                                                                                                       </t>
  </si>
  <si>
    <t>467,82</t>
  </si>
  <si>
    <t xml:space="preserve">CONCRETO USINADO BOMBEAVEL, CLASSE DE RESISTENCIA C25, COM BRITA 0 E 1, SLUMP = 100 +/- 20 MM, EXCLUI SERVICO DE BOMBEAMENTO (NBR 8953)                                                                                                                                                                                                                                                                                                                                                                   </t>
  </si>
  <si>
    <t>431,83</t>
  </si>
  <si>
    <t xml:space="preserve">CONCRETO USINADO BOMBEAVEL, CLASSE DE RESISTENCIA C25, COM BRITA 0 E 1, SLUMP = 130 +/- 20 MM, EXCLUI SERVICO DE BOMBEAMENTO (NBR 8953)                                                                                                                                                                                                                                                                                                                                                                   </t>
  </si>
  <si>
    <t>448,45</t>
  </si>
  <si>
    <t xml:space="preserve">CONCRETO USINADO BOMBEAVEL, CLASSE DE RESISTENCIA C25, COM BRITA 0 E 1, SLUMP = 190 +/- 20 MM, EXCLUI SERVICO DE BOMBEAMENTO (NBR 8953)                                                                                                                                                                                                                                                                                                                                                                   </t>
  </si>
  <si>
    <t>496,39</t>
  </si>
  <si>
    <t xml:space="preserve">CONCRETO USINADO BOMBEAVEL, CLASSE DE RESISTENCIA C30, BRITA 0 E 1, SLUMP = 100 +/- 20 MM, COM BOMBEAMENTO (DISPONIBILIZACAO DE BOMBA), SEM O LANCAMENTO (NBR 8953)                                                                                                                                                                                                                                                                                                                                       </t>
  </si>
  <si>
    <t>482,21</t>
  </si>
  <si>
    <t xml:space="preserve">CONCRETO USINADO BOMBEAVEL, CLASSE DE RESISTENCIA C30, COM BRITA 0 E 1, SLUMP = 100 +/- 20 MM, EXCLUI SERVICO DE BOMBEAMENTO (NBR 8953)                                                                                                                                                                                                                                                                                                                                                                   </t>
  </si>
  <si>
    <t>446,23</t>
  </si>
  <si>
    <t xml:space="preserve">CONCRETO USINADO BOMBEAVEL, CLASSE DE RESISTENCIA C30, COM BRITA 0 E 1, SLUMP = 130 +/- 20 MM, EXCLUI SERVICO DE BOMBEAMENTO (NBR 8953)                                                                                                                                                                                                                                                                                                                                                                   </t>
  </si>
  <si>
    <t>473,54</t>
  </si>
  <si>
    <t xml:space="preserve">CONCRETO USINADO BOMBEAVEL, CLASSE DE RESISTENCIA C30, COM BRITA 0 E 1, SLUMP = 190 +/- 20 MM, EXCLUI SERVICO DE BOMBEAMENTO (NBR 8953)                                                                                                                                                                                                                                                                                                                                                                   </t>
  </si>
  <si>
    <t>499,78</t>
  </si>
  <si>
    <t xml:space="preserve">CONCRETO USINADO BOMBEAVEL, CLASSE DE RESISTENCIA C30, COM BRITA 0 E 1, SLUMP = 220 +/- 30 MM, EXCLUI SERVICO DE BOMBEAMENTO (NBR 8953)                                                                                                                                                                                                                                                                                                                                                                   </t>
  </si>
  <si>
    <t>521,12</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</si>
  <si>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</si>
  <si>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</si>
  <si>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460,62</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</si>
  <si>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</si>
  <si>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</si>
  <si>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480,51</t>
  </si>
  <si>
    <t xml:space="preserve">CONCRETO USINADO BOMBEAVEL, CLASSE DE RESISTENCIA C45, BRITA 0 E 1, SLUMP = 100 +/- 20 MM, COM BOMBEAMENTO (DISPONIBILIZACAO DE BOMBA), SEM O LANCAMENTO (NBR 8953)                                                                                                                                                                                                                                                                                                                                       </t>
  </si>
  <si>
    <t>533,94</t>
  </si>
  <si>
    <t xml:space="preserve">CONCRETO USINADO BOMBEAVEL, CLASSE DE RESISTENCIA C50, BRITA 0 E 1, SLUMP = 100 +/- 20 MM, COM BOMBEAMENTO (DISPONIBILIZACAO DE BOMBA), SEM O LANCAMENTO (NBR 8953)                                                                                                                                                                                                                                                                                                                                       </t>
  </si>
  <si>
    <t>570,48</t>
  </si>
  <si>
    <t xml:space="preserve">CONCRETO USINADO BOMBEAVEL, CLASSE DE RESISTENCIA C60, COM BRITA 0 E 1, SLUMP = 100 +/- 20 MM, COM BOMBEAMENTO (DISPONIBILIZACAO DE BOMBA), SEM O LANCAMENTO (NBR 8953)                                                                                                                                                                                                                                                                                                                                   </t>
  </si>
  <si>
    <t>610,06</t>
  </si>
  <si>
    <t xml:space="preserve">CONCRETO USINADO CONVENCIONAL (NAO BOMBEAVEL) CLASSE DE RESISTENCIA C10, COM BRITA 1 E 2, SLUMP = 80 MM +/- 10 MM (NBR 8953)                                                                                                                                                                                                                                                                                                                                                                              </t>
  </si>
  <si>
    <t>396,57</t>
  </si>
  <si>
    <t xml:space="preserve">CONCRETO USINADO CONVENCIONAL (NAO BOMBEAVEL) CLASSE DE RESISTENCIA C15, COM BRITA 1 E 2, SLUMP = 80 MM +/- 10 MM (NBR 8953)                                                                                                                                                                                                                                                                                                                                                                              </t>
  </si>
  <si>
    <t>403,05</t>
  </si>
  <si>
    <t xml:space="preserve">CONDULETE DE ALUMINIO TIPO B, PARA ELETRODUTO ROSCAVEL DE 1/2", COM TAMPA CEGA                                                                                                                                                                                                                                                                                                                                                                                                                            </t>
  </si>
  <si>
    <t>13,65</t>
  </si>
  <si>
    <t xml:space="preserve">CONDULETE DE ALUMINIO TIPO B, PARA ELETRODUTO ROSCAVEL DE 1", COM TAMPA CEGA                                                                                                                                                                                                                                                                                                                                                                                                                              </t>
  </si>
  <si>
    <t>17,75</t>
  </si>
  <si>
    <t xml:space="preserve">CONDULETE DE ALUMINIO TIPO B, PARA ELETRODUTO ROSCAVEL DE 3/4", COM TAMPA CEGA                                                                                                                                                                                                                                                                                                                                                                                                                            </t>
  </si>
  <si>
    <t>13,86</t>
  </si>
  <si>
    <t xml:space="preserve">CONDULETE DE ALUMINIO TIPO C, PARA ELETRODUTO ROSCAVEL DE 1/2", COM TAMPA CEGA                                                                                                                                                                                                                                                                                                                                                                                                                            </t>
  </si>
  <si>
    <t>10,43</t>
  </si>
  <si>
    <t xml:space="preserve">CONDULETE DE ALUMINIO TIPO C, PARA ELETRODUTO ROSCAVEL DE 1", COM TAMPA CEGA                                                                                                                                                                                                                                                                                                                                                                                                                              </t>
  </si>
  <si>
    <t>18,37</t>
  </si>
  <si>
    <t xml:space="preserve">CONDULETE DE ALUMINIO TIPO C, PARA ELETRODUTO ROSCAVEL DE 3/4", COM TAMPA CEGA                                                                                                                                                                                                                                                                                                                                                                                                                            </t>
  </si>
  <si>
    <t>14,69</t>
  </si>
  <si>
    <t xml:space="preserve">CONDULETE DE ALUMINIO TIPO C, PARA ELETRODUTO ROSCAVEL DE 4", COM TAMPA CEGA                                                                                                                                                                                                                                                                                                                                                                                                                              </t>
  </si>
  <si>
    <t>243,53</t>
  </si>
  <si>
    <t xml:space="preserve">CONDULETE DE ALUMINIO TIPO E, PARA ELETRODUTO ROSCAVEL DE 1 1/2", COM TAMPA CEGA                                                                                                                                                                                                                                                                                                                                                                                                                          </t>
  </si>
  <si>
    <t>32,57</t>
  </si>
  <si>
    <t xml:space="preserve">CONDULETE DE ALUMINIO TIPO E, PARA ELETRODUTO ROSCAVEL DE 1 1/4", COM TAMPA CEGA                                                                                                                                                                                                                                                                                                                                                                                                                          </t>
  </si>
  <si>
    <t>24,51</t>
  </si>
  <si>
    <t xml:space="preserve">CONDULETE DE ALUMINIO TIPO E, PARA ELETRODUTO ROSCAVEL DE 1/2", COM TAMPA CEGA                                                                                                                                                                                                                                                                                                                                                                                                                            </t>
  </si>
  <si>
    <t>11,88</t>
  </si>
  <si>
    <t xml:space="preserve">CONDULETE DE ALUMINIO TIPO E, PARA ELETRODUTO ROSCAVEL DE 1", COM TAMPA CEGA                                                                                                                                                                                                                                                                                                                                                                                                                              </t>
  </si>
  <si>
    <t>19,99</t>
  </si>
  <si>
    <t xml:space="preserve">CONDULETE DE ALUMINIO TIPO E, PARA ELETRODUTO ROSCAVEL DE 2", COM TAMPA CEGA                                                                                                                                                                                                                                                                                                                                                                                                                              </t>
  </si>
  <si>
    <t>47,78</t>
  </si>
  <si>
    <t xml:space="preserve">CONDULETE DE ALUMINIO TIPO E, PARA ELETRODUTO ROSCAVEL DE 3/4", COM TAMPA CEGA                                                                                                                                                                                                                                                                                                                                                                                                                            </t>
  </si>
  <si>
    <t>11,90</t>
  </si>
  <si>
    <t xml:space="preserve">CONDULETE DE ALUMINIO TIPO E, PARA ELETRODUTO ROSCAVEL DE 3", COM TAMPA CEGA                                                                                                                                                                                                                                                                                                                                                                                                                              </t>
  </si>
  <si>
    <t>132,68</t>
  </si>
  <si>
    <t xml:space="preserve">CONDULETE DE ALUMINIO TIPO E, PARA ELETRODUTO ROSCAVEL DE 4", COM TAMPA CEGA                                                                                                                                                                                                                                                                                                                                                                                                                              </t>
  </si>
  <si>
    <t>221,04</t>
  </si>
  <si>
    <t xml:space="preserve">CONDULETE DE ALUMINIO TIPO LR, PARA ELETRODUTO ROSCAVEL DE 1 1/2", COM TAMPA CEGA                                                                                                                                                                                                                                                                                                                                                                                                                         </t>
  </si>
  <si>
    <t>37,67</t>
  </si>
  <si>
    <t xml:space="preserve">CONDULETE DE ALUMINIO TIPO LR, PARA ELETRODUTO ROSCAVEL DE 1 1/4", COM TAMPA CEGA                                                                                                                                                                                                                                                                                                                                                                                                                         </t>
  </si>
  <si>
    <t>29,92</t>
  </si>
  <si>
    <t xml:space="preserve">CONDULETE DE ALUMINIO TIPO LR, PARA ELETRODUTO ROSCAVEL DE 1/2", COM TAMPA CEGA                                                                                                                                                                                                                                                                                                                                                                                                                           </t>
  </si>
  <si>
    <t>11,53</t>
  </si>
  <si>
    <t xml:space="preserve">CONDULETE DE ALUMINIO TIPO LR, PARA ELETRODUTO ROSCAVEL DE 1", COM TAMPA CEGA                                                                                                                                                                                                                                                                                                                                                                                                                             </t>
  </si>
  <si>
    <t xml:space="preserve">CONDULETE DE ALUMINIO TIPO LR, PARA ELETRODUTO ROSCAVEL DE 2", COM TAMPA CEGA                                                                                                                                                                                                                                                                                                                                                                                                                             </t>
  </si>
  <si>
    <t>57,37</t>
  </si>
  <si>
    <t xml:space="preserve">CONDULETE DE ALUMINIO TIPO LR, PARA ELETRODUTO ROSCAVEL DE 3/4", COM TAMPA CEGA                                                                                                                                                                                                                                                                                                                                                                                                                           </t>
  </si>
  <si>
    <t>12,29</t>
  </si>
  <si>
    <t xml:space="preserve">CONDULETE DE ALUMINIO TIPO LR, PARA ELETRODUTO ROSCAVEL DE 3", COM TAMPA CEGA                                                                                                                                                                                                                                                                                                                                                                                                                             </t>
  </si>
  <si>
    <t>169,67</t>
  </si>
  <si>
    <t xml:space="preserve">CONDULETE DE ALUMINIO TIPO LR, PARA ELETRODUTO ROSCAVEL DE 4", COM TAMPA CEGA                                                                                                                                                                                                                                                                                                                                                                                                                             </t>
  </si>
  <si>
    <t>264,72</t>
  </si>
  <si>
    <t xml:space="preserve">CONDULETE DE ALUMINIO TIPO T, PARA ELETRODUTO ROSCAVEL DE 1 1/2", COM TAMPA CEGA                                                                                                                                                                                                                                                                                                                                                                                                                          </t>
  </si>
  <si>
    <t>45,13</t>
  </si>
  <si>
    <t xml:space="preserve">CONDULETE DE ALUMINIO TIPO T, PARA ELETRODUTO ROSCAVEL DE 1 1/4", COM TAMPA CEGA                                                                                                                                                                                                                                                                                                                                                                                                                          </t>
  </si>
  <si>
    <t>33,92</t>
  </si>
  <si>
    <t xml:space="preserve">CONDULETE DE ALUMINIO TIPO T, PARA ELETRODUTO ROSCAVEL DE 1/2", COM TAMPA CEGA                                                                                                                                                                                                                                                                                                                                                                                                                            </t>
  </si>
  <si>
    <t>14,09</t>
  </si>
  <si>
    <t xml:space="preserve">CONDULETE DE ALUMINIO TIPO T, PARA ELETRODUTO ROSCAVEL DE 1", COM TAMPA CEGA                                                                                                                                                                                                                                                                                                                                                                                                                              </t>
  </si>
  <si>
    <t>22,83</t>
  </si>
  <si>
    <t xml:space="preserve">CONDULETE DE ALUMINIO TIPO T, PARA ELETRODUTO ROSCAVEL DE 2", COM TAMPA CEGA                                                                                                                                                                                                                                                                                                                                                                                                                              </t>
  </si>
  <si>
    <t>61,15</t>
  </si>
  <si>
    <t xml:space="preserve">CONDULETE DE ALUMINIO TIPO T, PARA ELETRODUTO ROSCAVEL DE 3/4", COM TAMPA CEGA                                                                                                                                                                                                                                                                                                                                                                                                                            </t>
  </si>
  <si>
    <t>14,18</t>
  </si>
  <si>
    <t xml:space="preserve">CONDULETE DE ALUMINIO TIPO T, PARA ELETRODUTO ROSCAVEL DE 3", COM TAMPA CEGA                                                                                                                                                                                                                                                                                                                                                                                                                              </t>
  </si>
  <si>
    <t>190,91</t>
  </si>
  <si>
    <t xml:space="preserve">CONDULETE DE ALUMINIO TIPO T, PARA ELETRODUTO ROSCAVEL DE 4", COM TAMPA CEGA                                                                                                                                                                                                                                                                                                                                                                                                                              </t>
  </si>
  <si>
    <t>261,98</t>
  </si>
  <si>
    <t xml:space="preserve">CONDULETE DE ALUMINIO TIPO TB, PARA ELETRODUTO ROSCAVEL DE 3", COM TAMPA CEGA                                                                                                                                                                                                                                                                                                                                                                                                                             </t>
  </si>
  <si>
    <t>140,56</t>
  </si>
  <si>
    <t xml:space="preserve">CONDULETE DE ALUMINIO TIPO X, PARA ELETRODUTO ROSCAVEL DE 1 1/2", COM TAMPA CEGA                                                                                                                                                                                                                                                                                                                                                                                                                          </t>
  </si>
  <si>
    <t>41,86</t>
  </si>
  <si>
    <t xml:space="preserve">CONDULETE DE ALUMINIO TIPO X, PARA ELETRODUTO ROSCAVEL DE 1 1/4", COM TAMPA CEGA                                                                                                                                                                                                                                                                                                                                                                                                                          </t>
  </si>
  <si>
    <t>35,87</t>
  </si>
  <si>
    <t xml:space="preserve">CONDULETE DE ALUMINIO TIPO X, PARA ELETRODUTO ROSCAVEL DE 1/2", COM TAMPA CEGA                                                                                                                                                                                                                                                                                                                                                                                                                            </t>
  </si>
  <si>
    <t>17,08</t>
  </si>
  <si>
    <t xml:space="preserve">CONDULETE DE ALUMINIO TIPO X, PARA ELETRODUTO ROSCAVEL DE 1", COM TAMPA CEGA                                                                                                                                                                                                                                                                                                                                                                                                                              </t>
  </si>
  <si>
    <t>21,85</t>
  </si>
  <si>
    <t xml:space="preserve">CONDULETE DE ALUMINIO TIPO X, PARA ELETRODUTO ROSCAVEL DE 2", COM TAMPA CEGA                                                                                                                                                                                                                                                                                                                                                                                                                              </t>
  </si>
  <si>
    <t>64,64</t>
  </si>
  <si>
    <t xml:space="preserve">CONDULETE DE ALUMINIO TIPO X, PARA ELETRODUTO ROSCAVEL DE 3/4", COM TAMPA CEGA                                                                                                                                                                                                                                                                                                                                                                                                                            </t>
  </si>
  <si>
    <t>18,72</t>
  </si>
  <si>
    <t xml:space="preserve">CONDULETE DE ALUMINIO TIPO X, PARA ELETRODUTO ROSCAVEL DE 3", COM TAMPA CEGA                                                                                                                                                                                                                                                                                                                                                                                                                              </t>
  </si>
  <si>
    <t>157,21</t>
  </si>
  <si>
    <t xml:space="preserve">CONDULETE DE ALUMINIO TIPO X, PARA ELETRODUTO ROSCAVEL DE 4", COM TAMPA CEGA                                                                                                                                                                                                                                                                                                                                                                                                                              </t>
  </si>
  <si>
    <t>261,71</t>
  </si>
  <si>
    <t xml:space="preserve">CONDULETE EM PVC, TIPO "B", SEM TAMPA, DE 1/2" OU 3/4"                                                                                                                                                                                                                                                                                                                                                                                                                                                    </t>
  </si>
  <si>
    <t>8,12</t>
  </si>
  <si>
    <t xml:space="preserve">CONDULETE EM PVC, TIPO "B", SEM TAMPA, DE 1"                                                                                                                                                                                                                                                                                                                                                                                                                                                              </t>
  </si>
  <si>
    <t xml:space="preserve">CONDULETE EM PVC, TIPO "C", SEM TAMPA, DE 1/2"                                                                                                                                                                                                                                                                                                                                                                                                                                                            </t>
  </si>
  <si>
    <t>8,93</t>
  </si>
  <si>
    <t xml:space="preserve">CONDULETE EM PVC, TIPO "C", SEM TAMPA, DE 1"                                                                                                                                                                                                                                                                                                                                                                                                                                                              </t>
  </si>
  <si>
    <t xml:space="preserve">CONDULETE EM PVC, TIPO "C", SEM TAMPA, DE 3/4"                                                                                                                                                                                                                                                                                                                                                                                                                                                            </t>
  </si>
  <si>
    <t>7,94</t>
  </si>
  <si>
    <t xml:space="preserve">CONDULETE EM PVC, TIPO "E", SEM TAMPA, DE 1/2"                                                                                                                                                                                                                                                                                                                                                                                                                                                            </t>
  </si>
  <si>
    <t>7,75</t>
  </si>
  <si>
    <t xml:space="preserve">CONDULETE EM PVC, TIPO "E", SEM TAMPA, DE 1"                                                                                                                                                                                                                                                                                                                                                                                                                                                              </t>
  </si>
  <si>
    <t xml:space="preserve">CONDULETE EM PVC, TIPO "E", SEM TAMPA, DE 3/4"                                                                                                                                                                                                                                                                                                                                                                                                                                                            </t>
  </si>
  <si>
    <t>7,12</t>
  </si>
  <si>
    <t xml:space="preserve">CONDULETE EM PVC, TIPO "LB", SEM TAMPA, DE 1/2" OU 3/4"                                                                                                                                                                                                                                                                                                                                                                                                                                                   </t>
  </si>
  <si>
    <t>8,94</t>
  </si>
  <si>
    <t xml:space="preserve">CONDULETE EM PVC, TIPO "LB", SEM TAMPA, DE 1"                                                                                                                                                                                                                                                                                                                                                                                                                                                             </t>
  </si>
  <si>
    <t>10,41</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</si>
  <si>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</si>
  <si>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</si>
  <si>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</si>
  <si>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</si>
  <si>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</si>
  <si>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</si>
  <si>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13,01</t>
  </si>
  <si>
    <t xml:space="preserve">CONDULETE EM PVC, TIPO "T", SEM TAMPA, DE 3/4"                                                                                                                                                                                                                                                                                                                                                                                                                                                            </t>
  </si>
  <si>
    <t>9,55</t>
  </si>
  <si>
    <t xml:space="preserve">CONDULETE EM PVC, TIPO "TB", SEM TAMPA, DE 1/2" OU 3/4"                                                                                                                                                                                                                                                                                                                                                                                                                                                   </t>
  </si>
  <si>
    <t>9,87</t>
  </si>
  <si>
    <t xml:space="preserve">CONDULETE EM PVC, TIPO "TB", SEM TAMPA, DE 1"                                                                                                                                                                                                                                                                                                                                                                                                                                                             </t>
  </si>
  <si>
    <t xml:space="preserve">CONDULETE EM PVC, TIPO "X", SEM TAMPA, DE 1/2"                                                                                                                                                                                                                                                                                                                                                                                                                                                            </t>
  </si>
  <si>
    <t>10,99</t>
  </si>
  <si>
    <t xml:space="preserve">CONDULETE EM PVC, TIPO "X", SEM TAMPA, DE 1"                                                                                                                                                                                                                                                                                                                                                                                                                                                              </t>
  </si>
  <si>
    <t>14,87</t>
  </si>
  <si>
    <t xml:space="preserve">CONDULETE EM PVC, TIPO "X", SEM TAMPA, DE 3/4"                                                                                                                                                                                                                                                                                                                                                                                                                                                            </t>
  </si>
  <si>
    <t>10,62</t>
  </si>
  <si>
    <t xml:space="preserve">CONDUTOR PLUVIAL, PVC, CIRCULAR, DIAMETRO ENTRE 80 E 100 MM, PARA DRENAGEM PLUVIAL PREDIAL                                                                                                                                                                                                                                                                                                                                                                                                                </t>
  </si>
  <si>
    <t>48,26</t>
  </si>
  <si>
    <t xml:space="preserve">CONE DE SINALIZACAO EM PVC FLEXIVEL, H = 70 / 76 CM (NBR 15071)                                                                                                                                                                                                                                                                                                                                                                                                                                           </t>
  </si>
  <si>
    <t>116,86</t>
  </si>
  <si>
    <t xml:space="preserve">CONE DE SINALIZACAO EM PVC RIGIDO COM FAIXA REFLETIVA, H = 70 / 76 CM                                                                                                                                                                                                                                                                                                                                                                                                                                     </t>
  </si>
  <si>
    <t>49,19</t>
  </si>
  <si>
    <t xml:space="preserve">CONECTOR / ADAPTADOR F/F, COM INSERTO METALICO, PPR, DN 25 MM X 1/2", PARA AGUA QUENTE E FRIA PREDIAL                                                                                                                                                                                                                                                                                                                                                                                                     </t>
  </si>
  <si>
    <t>9,50</t>
  </si>
  <si>
    <t xml:space="preserve">CONECTOR / ADAPTADOR F/F, COM INSERTO METALICO, PPR, DN 32 MM X 3/4", PARA AGUA QUENTE E FRIA PREDIAL                                                                                                                                                                                                                                                                                                                                                                                                     </t>
  </si>
  <si>
    <t>24,02</t>
  </si>
  <si>
    <t xml:space="preserve">CONECTOR / ADAPTADOR F/M, COM INSERTO METALICO, PPR, DN 25 MM X 1/2", PARA AGUA QUENTE E FRIA PREDIAL                                                                                                                                                                                                                                                                                                                                                                                                     </t>
  </si>
  <si>
    <t>16,98</t>
  </si>
  <si>
    <t xml:space="preserve">CONECTOR / ADAPTADOR F/M, COM INSERTO METALICO, PPR, DN 25 MM X 3/4", PARA AGUA QUENTE E FRIA PREDIAL                                                                                                                                                                                                                                                                                                                                                                                                     </t>
  </si>
  <si>
    <t>16,51</t>
  </si>
  <si>
    <t xml:space="preserve">CONECTOR / ADAPTADOR F/M, COM INSERTO METALICO, PPR, DN 32 MM X 1", PARA AGUA QUENTE E FRIA PREDIAL                                                                                                                                                                                                                                                                                                                                                                                                       </t>
  </si>
  <si>
    <t>27,02</t>
  </si>
  <si>
    <t xml:space="preserve">CONECTOR / ADAPTADOR F/M, COM INSERTO METALICO, PPR, DN 32 MM X 3/4", PARA AGUA QUENTE E FRIA PREDIAL                                                                                                                                                                                                                                                                                                                                                                                                     </t>
  </si>
  <si>
    <t>24,29</t>
  </si>
  <si>
    <t xml:space="preserve">CONECTOR / TOMADA FEMEA RJ 45, CATEGORIA 5 E (CAT 5E) PARA CABOS                                                                                                                                                                                                                                                                                                                                                                                                                                          </t>
  </si>
  <si>
    <t>16,62</t>
  </si>
  <si>
    <t xml:space="preserve">CONECTOR / TOMADA FEMEA RJ 45, CATEGORIA 6 (CAT 6) PARA CABOS                                                                                                                                                                                                                                                                                                                                                                                                                                             </t>
  </si>
  <si>
    <t>35,26</t>
  </si>
  <si>
    <t xml:space="preserve">CONECTOR BRONZE/LATAO SEM ANEL DE SOLDA, BOLSA X ROSCA F, 15 MM X 1/2"                                                                                                                                                                                                                                                                                                                                                                                                                                    </t>
  </si>
  <si>
    <t>13,96</t>
  </si>
  <si>
    <t xml:space="preserve">CONECTOR BRONZE/LATAO SEM ANEL DE SOLDA, BOLSA X ROSCA F, 22 MM X 1/2"                                                                                                                                                                                                                                                                                                                                                                                                                                    </t>
  </si>
  <si>
    <t>14,16</t>
  </si>
  <si>
    <t xml:space="preserve">CONECTOR BRONZE/LATAO SEM ANEL DE SOLDA, BOLSA X ROSCA F, 22 MM X 3/4"                                                                                                                                                                                                                                                                                                                                                                                                                                    </t>
  </si>
  <si>
    <t>17,57</t>
  </si>
  <si>
    <t xml:space="preserve">CONECTOR BRONZE/LATAO SEM ANEL DE SOLDA, BOLSA X ROSCA F, 28 MM X 1/2"                                                                                                                                                                                                                                                                                                                                                                                                                                    </t>
  </si>
  <si>
    <t>24,76</t>
  </si>
  <si>
    <t xml:space="preserve">CONECTOR CURVO 90 GRAUS DE ALUMINIO, BITOLA 1 1/2", PARA ADAPTAR ENTRADA DE ELETRODUTO METALICO FLEXIVEL EM QUADROS                                                                                                                                                                                                                                                                                                                                                                                       </t>
  </si>
  <si>
    <t>26,07</t>
  </si>
  <si>
    <t xml:space="preserve">CONECTOR CURVO 90 GRAUS DE ALUMINIO, BITOLA 1 1/4", PARA ADAPTAR ENTRADA DE ELETRODUTO METALICO FLEXIVEL EM QUADROS                                                                                                                                                                                                                                                                                                                                                                                       </t>
  </si>
  <si>
    <t>16,85</t>
  </si>
  <si>
    <t xml:space="preserve">CONECTOR CURVO 90 GRAUS DE ALUMINIO, BITOLA 1/2", PARA ADAPTAR ENTRADA DE ELETRODUTO METALICO FLEXIVEL EM QUADROS                                                                                                                                                                                                                                                                                                                                                                                         </t>
  </si>
  <si>
    <t>10,36</t>
  </si>
  <si>
    <t xml:space="preserve">CONECTOR CURVO 90 GRAUS DE ALUMINIO, BITOLA 1", PARA ADAPTAR ENTRADA DE ELETRODUTO METALICO FLEXIVEL EM QUADROS                                                                                                                                                                                                                                                                                                                                                                                           </t>
  </si>
  <si>
    <t>13,53</t>
  </si>
  <si>
    <t xml:space="preserve">CONECTOR CURVO 90 GRAUS DE ALUMINIO, BITOLA 2 1/2", PARA ADAPTAR ENTRADA DE ELETRODUTO METALICO FLEXIVEL EM QUADROS                                                                                                                                                                                                                                                                                                                                                                                       </t>
  </si>
  <si>
    <t>124,12</t>
  </si>
  <si>
    <t xml:space="preserve">CONECTOR CURVO 90 GRAUS DE ALUMINIO, BITOLA 2", PARA ADAPTAR ENTRADA DE ELETRODUTO METALICO FLEXIVEL EM QUADROS                                                                                                                                                                                                                                                                                                                                                                                           </t>
  </si>
  <si>
    <t>52,83</t>
  </si>
  <si>
    <t xml:space="preserve">CONECTOR CURVO 90 GRAUS DE ALUMINIO, BITOLA 3/4", PARA ADAPTAR ENTRADA DE ELETRODUTO METALICO FLEXIVEL EM QUADROS                                                                                                                                                                                                                                                                                                                                                                                         </t>
  </si>
  <si>
    <t>11,26</t>
  </si>
  <si>
    <t xml:space="preserve">CONECTOR CURVO 90 GRAUS DE ALUMINIO, BITOLA 3", PARA ADAPTAR ENTRADA DE ELETRODUTO METALICO FLEXIVEL EM QUADROS                                                                                                                                                                                                                                                                                                                                                                                           </t>
  </si>
  <si>
    <t>149,66</t>
  </si>
  <si>
    <t xml:space="preserve">CONECTOR CURVO 90 GRAUS DE ALUMINIO, BITOLA 4", PARA ADAPTAR ENTRADA DE ELETRODUTO METALICO FLEXIVEL EM QUADROS                                                                                                                                                                                                                                                                                                                                                                                           </t>
  </si>
  <si>
    <t>275,45</t>
  </si>
  <si>
    <t xml:space="preserve">CONECTOR DE ALUMINIO TIPO PRENSA CABO, BITOLA 1 1/2", PARA CABOS DE DIAMETRO DE 37 A 40 MM                                                                                                                                                                                                                                                                                                                                                                                                                </t>
  </si>
  <si>
    <t>49,53</t>
  </si>
  <si>
    <t xml:space="preserve">CONECTOR DE ALUMINIO TIPO PRENSA CABO, BITOLA 1 1/4", PARA CABOS DE DIAMETRO DE 31 A 34 MM                                                                                                                                                                                                                                                                                                                                                                                                                </t>
  </si>
  <si>
    <t>44,15</t>
  </si>
  <si>
    <t xml:space="preserve">CONECTOR DE ALUMINIO TIPO PRENSA CABO, BITOLA 1/2", PARA CABOS DE DIAMETRO DE 12,5 A 15 MM                                                                                                                                                                                                                                                                                                                                                                                                                </t>
  </si>
  <si>
    <t>13,06</t>
  </si>
  <si>
    <t xml:space="preserve">CONECTOR DE ALUMINIO TIPO PRENSA CABO, BITOLA 1", PARA CABOS DE DIAMETRO DE 22,5 A 25 MM                                                                                                                                                                                                                                                                                                                                                                                                                  </t>
  </si>
  <si>
    <t>19,28</t>
  </si>
  <si>
    <t xml:space="preserve">CONECTOR DE ALUMINIO TIPO PRENSA CABO, BITOLA 2", PARA CABOS DE DIAMETRO DE 47,5 A 50 MM                                                                                                                                                                                                                                                                                                                                                                                                                  </t>
  </si>
  <si>
    <t>74,79</t>
  </si>
  <si>
    <t xml:space="preserve">CONECTOR DE ALUMINIO TIPO PRENSA CABO, BITOLA 3/4", PARA CABOS DE DIAMETRO DE 17,5 A 20 MM                                                                                                                                                                                                                                                                                                                                                                                                                </t>
  </si>
  <si>
    <t>15,16</t>
  </si>
  <si>
    <t xml:space="preserve">CONECTOR DE ALUMINIO TIPO PRENSA CABO, BITOLA 3/8", PARA CABOS DE DIAMETRO DE 9 A 10 MM                                                                                                                                                                                                                                                                                                                                                                                                                   </t>
  </si>
  <si>
    <t>12,28</t>
  </si>
  <si>
    <t xml:space="preserve">CONECTOR MACHO RJ 45, CATEGORIA 5 E (CAT 5E) PARA CABOS                                                                                                                                                                                                                                                                                                                                                                                                                                                   </t>
  </si>
  <si>
    <t>1,76</t>
  </si>
  <si>
    <t xml:space="preserve">CONECTOR MACHO RJ 45, CATEGORIA 6 (CAT 6) PARA CABOS                                                                                                                                                                                                                                                                                                                                                                                                                                                      </t>
  </si>
  <si>
    <t xml:space="preserve">CONECTOR METALICO TIPO PARAFUSO FENDIDO (SPLIT BOLT), COM SEPARADOR DE CABOS BIMETALICOS, PARA CABOS ATE 25 MM2                                                                                                                                                                                                                                                                                                                                                                                           </t>
  </si>
  <si>
    <t>10,09</t>
  </si>
  <si>
    <t xml:space="preserve">CONECTOR METALICO TIPO PARAFUSO FENDIDO (SPLIT BOLT), COM SEPARADOR DE CABOS BIMETALICOS, PARA CABOS ATE 50 MM2                                                                                                                                                                                                                                                                                                                                                                                           </t>
  </si>
  <si>
    <t>16,52</t>
  </si>
  <si>
    <t xml:space="preserve">CONECTOR METALICO TIPO PARAFUSO FENDIDO (SPLIT BOLT), COM SEPARADOR DE CABOS BIMETALICOS, PARA CABOS ATE 70 MM2                                                                                                                                                                                                                                                                                                                                                                                           </t>
  </si>
  <si>
    <t>22,17</t>
  </si>
  <si>
    <t xml:space="preserve">CONECTOR METALICO TIPO PARAFUSO FENDIDO (SPLIT BOLT), PARA CABOS ATE 10 MM2                                                                                                                                                                                                                                                                                                                                                                                                                               </t>
  </si>
  <si>
    <t>6,61</t>
  </si>
  <si>
    <t xml:space="preserve">CONECTOR METALICO TIPO PARAFUSO FENDIDO (SPLIT BOLT), PARA CABOS ATE 120 MM2                                                                                                                                                                                                                                                                                                                                                                                                                              </t>
  </si>
  <si>
    <t>34,79</t>
  </si>
  <si>
    <t xml:space="preserve">CONECTOR METALICO TIPO PARAFUSO FENDIDO (SPLIT BOLT), PARA CABOS ATE 150 MM2                                                                                                                                                                                                                                                                                                                                                                                                                              </t>
  </si>
  <si>
    <t>43,17</t>
  </si>
  <si>
    <t xml:space="preserve">CONECTOR METALICO TIPO PARAFUSO FENDIDO (SPLIT BOLT), PARA CABOS ATE 16 MM2                                                                                                                                                                                                                                                                                                                                                                                                                               </t>
  </si>
  <si>
    <t>7,77</t>
  </si>
  <si>
    <t xml:space="preserve">CONECTOR METALICO TIPO PARAFUSO FENDIDO (SPLIT BOLT), PARA CABOS ATE 185 MM2                                                                                                                                                                                                                                                                                                                                                                                                                              </t>
  </si>
  <si>
    <t>58,74</t>
  </si>
  <si>
    <t xml:space="preserve">CONECTOR METALICO TIPO PARAFUSO FENDIDO (SPLIT BOLT), PARA CABOS ATE 25 MM2                                                                                                                                                                                                                                                                                                                                                                                                                               </t>
  </si>
  <si>
    <t>8,19</t>
  </si>
  <si>
    <t xml:space="preserve">CONECTOR METALICO TIPO PARAFUSO FENDIDO (SPLIT BOLT), PARA CABOS ATE 35 MM2                                                                                                                                                                                                                                                                                                                                                                                                                               </t>
  </si>
  <si>
    <t>10,24</t>
  </si>
  <si>
    <t xml:space="preserve">CONECTOR METALICO TIPO PARAFUSO FENDIDO (SPLIT BOLT), PARA CABOS ATE 50 MM2                                                                                                                                                                                                                                                                                                                                                                                                                               </t>
  </si>
  <si>
    <t>14,36</t>
  </si>
  <si>
    <t xml:space="preserve">CONECTOR METALICO TIPO PARAFUSO FENDIDO (SPLIT BOLT), PARA CABOS ATE 6 MM2                                                                                                                                                                                                                                                                                                                                                                                                                                </t>
  </si>
  <si>
    <t>5,80</t>
  </si>
  <si>
    <t xml:space="preserve">CONECTOR METALICO TIPO PARAFUSO FENDIDO (SPLIT BOLT), PARA CABOS ATE 70 MM2                                                                                                                                                                                                                                                                                                                                                                                                                               </t>
  </si>
  <si>
    <t>21,44</t>
  </si>
  <si>
    <t xml:space="preserve">CONECTOR METALICO TIPO PARAFUSO FENDIDO (SPLIT BOLT), PARA CABOS ATE 95 MM2                                                                                                                                                                                                                                                                                                                                                                                                                               </t>
  </si>
  <si>
    <t>32,41</t>
  </si>
  <si>
    <t xml:space="preserve">CONECTOR RETO DE ALUMINIO PARA ELETRODUTO DE 1 1/2", PARA ADAPTAR ENTRADA DE ELETRODUTO METALICO FLEXIVEL EM QUADROS                                                                                                                                                                                                                                                                                                                                                                                      </t>
  </si>
  <si>
    <t>9,33</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</si>
  <si>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</si>
  <si>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</si>
  <si>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2,04</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</si>
  <si>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</si>
  <si>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</si>
  <si>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23,48</t>
  </si>
  <si>
    <t xml:space="preserve">CONECTOR RETO DE ALUMINIO PARA ELETRODUTO DE 2", PARA ADAPTAR ENTRADA DE ELETRODUTO METALICO FLEXIVEL EM QUADROS                                                                                                                                                                                                                                                                                                                                                                                          </t>
  </si>
  <si>
    <t>10,34</t>
  </si>
  <si>
    <t xml:space="preserve">CONECTOR RETO DE ALUMINIO PARA ELETRODUTO DE 3/4", PARA ADAPTAR ENTRADA DE ELETRODUTO METALICO FLEXIVEL EM QUADROS                                                                                                                                                                                                                                                                                                                                                                                        </t>
  </si>
  <si>
    <t>2,39</t>
  </si>
  <si>
    <t xml:space="preserve">CONECTOR RETO DE ALUMINIO PARA ELETRODUTO DE 3", PARA ADAPTAR ENTRADA DE ELETRODUTO METALICO FLEXIVEL EM QUADROS                                                                                                                                                                                                                                                                                                                                                                                          </t>
  </si>
  <si>
    <t>34,11</t>
  </si>
  <si>
    <t xml:space="preserve">CONECTOR RETO DE ALUMINIO PARA ELETRODUTO DE 4", PARA ADAPTAR ENTRADA DE ELETRODUTO METALICO FLEXIVEL EM QUADROS                                                                                                                                                                                                                                                                                                                                                                                          </t>
  </si>
  <si>
    <t>53,46</t>
  </si>
  <si>
    <t xml:space="preserve">CONECTOR/ADAPTADOR FIXO, ROSCA FEMEA, EM PLASTICO, DN 16 MM X 1/2", PARA CONEXAO COM CRIMPAGEM, EM TUBO PEX PARA INST. AGUA QUENTE/FRIA                                                                                                                                                                                                                                                                                                                                                                   </t>
  </si>
  <si>
    <t>9,56</t>
  </si>
  <si>
    <t xml:space="preserve">CONECTOR/ADAPTADOR FIXO, ROSCA FEMEA, EM PLASTICO, DN 20 MM X 1/2", PARA CONEXAO COM CRIMPAGEM, EM TUBO PEX PARA INST. AGUA QUENTE/FRIA                                                                                                                                                                                                                                                                                                                                                                   </t>
  </si>
  <si>
    <t>10,70</t>
  </si>
  <si>
    <t xml:space="preserve">CONECTOR/ADAPTADOR FIXO, ROSCA FEMEA, EM PLASTICO, DN 20 MM X 3/4", PARA CONEXAO COM CRIMPAGEM, EM TUBO PEX PARA INST. AGUA QUENTE/FRIA                                                                                                                                                                                                                                                                                                                                                                   </t>
  </si>
  <si>
    <t>14,15</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</si>
  <si>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</si>
  <si>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</si>
  <si>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9,69</t>
  </si>
  <si>
    <t xml:space="preserve">CONECTOR/ADAPTADOR FIXO, ROSCA FEMEA, METALICA, COM ANEL DESLIZANTE, DN 20 MM X 1/2", PARA TUBO PEX PARA INST. AGUA QUENTE/FRIA                                                                                                                                                                                                                                                                                                                                                                           </t>
  </si>
  <si>
    <t>9,86</t>
  </si>
  <si>
    <t xml:space="preserve">CONECTOR/ADAPTADOR FIXO, ROSCA FEMEA, METALICA, COM ANEL DESLIZANTE, DN 20 MM X 3/4", PARA TUBO PEX PARA INST. AGUA QUENTE/FRIA                                                                                                                                                                                                                                                                                                                                                                           </t>
  </si>
  <si>
    <t>11,55</t>
  </si>
  <si>
    <t xml:space="preserve">CONECTOR/ADAPTADOR FIXO, ROSCA FEMEA, METALICA, COM ANEL DESLIZANTE, DN 25 MM X 1", PARA TUBO PEX PARA INST. AGUA QUENTE/FRIA                                                                                                                                                                                                                                                                                                                                                                             </t>
  </si>
  <si>
    <t>20,86</t>
  </si>
  <si>
    <t xml:space="preserve">CONECTOR/ADAPTADOR FIXO, ROSCA FEMEA, METALICA, COM ANEL DESLIZANTE, DN 25 MM X 3/4", PARA TUBO PEX PARA INST. AGUA QUENTE/FRIA                                                                                                                                                                                                                                                                                                                                                                           </t>
  </si>
  <si>
    <t>13,67</t>
  </si>
  <si>
    <t xml:space="preserve">CONECTOR/ADAPTADOR FIXO, ROSCA FEMEA, METALICA, COM ANEL DESLIZANTE, DN 32 MM X 1", PARA TUBO PEX PARA INST. AGUA QUENTE/FRIA                                                                                                                                                                                                                                                                                                                                                                             </t>
  </si>
  <si>
    <t>23,58</t>
  </si>
  <si>
    <t xml:space="preserve">CONECTOR/ADAPTADOR MOVEL, ROSCA FEMEA, METALICA, COM ANEL DESLIZANTE, DN 16 MM X 3/4", PARA TUBO PEX PARA INST. AGUA QUENTE/FRIA                                                                                                                                                                                                                                                                                                                                                                          </t>
  </si>
  <si>
    <t xml:space="preserve">CONECTOR, CPVC, SOLDAVEL, 114 MM X 4", PARA AGUA QUENTE                                                                                                                                                                                                                                                                                                                                                                                                                                                   </t>
  </si>
  <si>
    <t>1.641,82</t>
  </si>
  <si>
    <t xml:space="preserve">CONECTOR, CPVC, SOLDAVEL, 15 MM X 1/2", PARA AGUA QUENTE                                                                                                                                                                                                                                                                                                                                                                                                                                                  </t>
  </si>
  <si>
    <t>19,52</t>
  </si>
  <si>
    <t xml:space="preserve">CONECTOR, CPVC, SOLDAVEL, 22 MM X 1/2", PARA AGUA QUENTE                                                                                                                                                                                                                                                                                                                                                                                                                                                  </t>
  </si>
  <si>
    <t>25,94</t>
  </si>
  <si>
    <t xml:space="preserve">CONECTOR, CPVC, SOLDAVEL, 22 MM X 3/4", PARA AGUA QUENTE                                                                                                                                                                                                                                                                                                                                                                                                                                                  </t>
  </si>
  <si>
    <t>23,23</t>
  </si>
  <si>
    <t xml:space="preserve">CONECTOR, CPVC, SOLDAVEL, 28 MM X 1", PARA AGUA QUENTE                                                                                                                                                                                                                                                                                                                                                                                                                                                    </t>
  </si>
  <si>
    <t>29,93</t>
  </si>
  <si>
    <t xml:space="preserve">CONECTOR, CPVC, SOLDAVEL, 35 MM X 1 1/4", PARA AGUA QUENTE                                                                                                                                                                                                                                                                                                                                                                                                                                                </t>
  </si>
  <si>
    <t>47,89</t>
  </si>
  <si>
    <t xml:space="preserve">CONECTOR, CPVC, SOLDAVEL, 42 MM X 1 1/2", PARA AGUA QUENTE                                                                                                                                                                                                                                                                                                                                                                                                                                                </t>
  </si>
  <si>
    <t>58,63</t>
  </si>
  <si>
    <t xml:space="preserve">CONECTOR, CPVC, SOLDAVEL, 54 MM X 2", PARA AGUA QUENTE                                                                                                                                                                                                                                                                                                                                                                                                                                                    </t>
  </si>
  <si>
    <t>95,57</t>
  </si>
  <si>
    <t xml:space="preserve">CONECTOR, CPVC, SOLDAVEL, 73 MM X 2 1/2", PARA AGUA QUENTE                                                                                                                                                                                                                                                                                                                                                                                                                                                </t>
  </si>
  <si>
    <t>368,73</t>
  </si>
  <si>
    <t xml:space="preserve">CONECTOR, CPVC, SOLDAVEL, 89 MM X 3", PARA AGUA QUENTE                                                                                                                                                                                                                                                                                                                                                                                                                                                    </t>
  </si>
  <si>
    <t>535,48</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</si>
  <si>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</si>
  <si>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</si>
  <si>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179,78</t>
  </si>
  <si>
    <t xml:space="preserve">CONJUNTO ARRUELAS DE VEDACAO 5/16" PARA TELHA FIBROCIMENTO (UMA ARRUELA METALICA E UMA ARRUELA PVC - CONICAS)                                                                                                                                                                                                                                                                                                                                                                                             </t>
  </si>
  <si>
    <t>0,26</t>
  </si>
  <si>
    <t xml:space="preserve">CONJUNTO DE FERRAGENS PIVO, PARA PORTA PIVOTANTE DE ATE 100 KG, REGULAVEL COM ESFERA, CROMADO - SUPERIOR E INFERIOR - COMPLETO                                                                                                                                                                                                                                                                                                                                                                            </t>
  </si>
  <si>
    <t>75,84</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</si>
  <si>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</si>
  <si>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</si>
  <si>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13,58</t>
  </si>
  <si>
    <t xml:space="preserve">CONJUNTO MONTADO ESTOPIM COM ESPOLETA COMUM NUMERO 8, COM CABECA ACENDEDORA, 1,5 M                                                                                                                                                                                                                                                                                                                                                                                                                        </t>
  </si>
  <si>
    <t>36,14</t>
  </si>
  <si>
    <t xml:space="preserve">CONJUNTO PARA FUTSAL COM PAR DE TRAVES OFICIAIS DE 3,00 X 2,00 M EM TUBO DE ACO GALVANIZADO 3" COM REQUADROS EM TUBO DE 1", PINTURA EM PRIMER COM TINTA ESMALTE SINTETICO E REDES DE POLIETILENO FIO 4 MM                                                                                                                                                                                                                                                                                                 </t>
  </si>
  <si>
    <t>4.068,28</t>
  </si>
  <si>
    <t xml:space="preserve">CONJUNTO PARA QUADRA DE VOLEI COM POSTES EM TUBO DE ACO GALVANIZADO 3", H = *255* CM, PINTURA EM TINTA ESMALTE SINTETICO, REDE DE NYLON COM 2 MM, MALHA 10 X 10 CM E ANTENAS OFICIAIS EM FIBRA DE VIDRO                                                                                                                                                                                                                                                                                                   </t>
  </si>
  <si>
    <t>2.469,80</t>
  </si>
  <si>
    <t xml:space="preserve">CONJUNTO PRE-MOLDADO COMPOSTO POR GRELHA (0,99 X 0,45 M), QUADRO (1,10 X 0,52 M) E CANTONEIRA (1,10 X 0,35 M), EM CONCRETO ARMADO, COM FCK DE 21 MPA                                                                                                                                                                                                                                                                                                                                                      </t>
  </si>
  <si>
    <t>495,17</t>
  </si>
  <si>
    <t xml:space="preserve">CONTAINER ALMOXARIFADO, DE *2,40* X *6,00* M, PADRAO SIMPLES, SEM REVESTIMENTO E SEM DIVISORIAS INTERNOS E SEM SANITARIO, PARA USO EM CANTEIRO DE OBRAS                                                                                                                                                                                                                                                                                                                                                   </t>
  </si>
  <si>
    <t>19.404,00</t>
  </si>
  <si>
    <t xml:space="preserve">CONTATOR TRIPOLAR, CORRENTE DE *110* A, TENSAO NOMINAL DE *500* V, CATEGORIA AC-2 E AC-3                                                                                                                                                                                                                                                                                                                                                                                                                  </t>
  </si>
  <si>
    <t>1.807,32</t>
  </si>
  <si>
    <t xml:space="preserve">CONTATOR TRIPOLAR, CORRENTE DE *185* A, TENSAO NOMINAL DE *500* V, CATEGORIA AC-2 E AC-3                                                                                                                                                                                                                                                                                                                                                                                                                  </t>
  </si>
  <si>
    <t>2.703,06</t>
  </si>
  <si>
    <t xml:space="preserve">CONTATOR TRIPOLAR, CORRENTE DE *22* A, TENSAO NOMINAL DE *500* V, CATEGORIA AC-2 E AC-3                                                                                                                                                                                                                                                                                                                                                                                                                   </t>
  </si>
  <si>
    <t>188,80</t>
  </si>
  <si>
    <t xml:space="preserve">CONTATOR TRIPOLAR, CORRENTE DE *265* A, TENSAO NOMINAL DE *500* V, CATEGORIA AC-2 E AC-3                                                                                                                                                                                                                                                                                                                                                                                                                  </t>
  </si>
  <si>
    <t>6.099,70</t>
  </si>
  <si>
    <t xml:space="preserve">CONTATOR TRIPOLAR, CORRENTE DE *38* A, TENSAO NOMINAL DE *500* V, CATEGORIA AC-2 E AC-3                                                                                                                                                                                                                                                                                                                                                                                                                   </t>
  </si>
  <si>
    <t>397,71</t>
  </si>
  <si>
    <t xml:space="preserve">CONTATOR TRIPOLAR, CORRENTE DE *500* A, TENSAO NOMINAL DE *500* V, CATEGORIA AC-2 E AC-3                                                                                                                                                                                                                                                                                                                                                                                                                  </t>
  </si>
  <si>
    <t>14.845,23</t>
  </si>
  <si>
    <t xml:space="preserve">CONTATOR TRIPOLAR, CORRENTE DE *65* A, TENSAO NOMINAL DE *500* V, CATEGORIA AC-2 E AC-3                                                                                                                                                                                                                                                                                                                                                                                                                   </t>
  </si>
  <si>
    <t>760,21</t>
  </si>
  <si>
    <t xml:space="preserve">CONTATOR TRIPOLAR, CORRENTE DE 12 A, TENSAO NOMINAL DE *500* V, CATEGORIA AC-2 E AC-3                                                                                                                                                                                                                                                                                                                                                                                                                     </t>
  </si>
  <si>
    <t>153,97</t>
  </si>
  <si>
    <t xml:space="preserve">CONTATOR TRIPOLAR, CORRENTE DE 25 A, TENSAO NOMINAL DE *500* V, CATEGORIA AC-2 E AC-3                                                                                                                                                                                                                                                                                                                                                                                                                     </t>
  </si>
  <si>
    <t>211,80</t>
  </si>
  <si>
    <t xml:space="preserve">CONTATOR TRIPOLAR, CORRENTE DE 250 A, TENSAO NOMINAL DE *500* V, PARA ACIONAMENTO DE CAPACITORES                                                                                                                                                                                                                                                                                                                                                                                                          </t>
  </si>
  <si>
    <t>4.663,35</t>
  </si>
  <si>
    <t xml:space="preserve">CONTATOR TRIPOLAR, CORRENTE DE 300 A, TENSAO NOMINAL DE *500* V, CATEGORIA AC-2 E AC-3                                                                                                                                                                                                                                                                                                                                                                                                                    </t>
  </si>
  <si>
    <t>7.172,32</t>
  </si>
  <si>
    <t xml:space="preserve">CONTATOR TRIPOLAR, CORRENTE DE 32 A, TENSAO NOMINAL DE *500* V, CATEGORIA AC-2 E AC-3                                                                                                                                                                                                                                                                                                                                                                                                                     </t>
  </si>
  <si>
    <t>327,80</t>
  </si>
  <si>
    <t xml:space="preserve">CONTATOR TRIPOLAR, CORRENTE DE 400 A, TENSAO NOMINAL DE *500* V, CATEGORIA AC-2 E AC-3                                                                                                                                                                                                                                                                                                                                                                                                                    </t>
  </si>
  <si>
    <t>8.562,19</t>
  </si>
  <si>
    <t xml:space="preserve">CONTATOR TRIPOLAR, CORRENTE DE 45 A, TENSAO NOMINAL DE *500* V, CATEGORIA AC-2 E AC-3                                                                                                                                                                                                                                                                                                                                                                                                                     </t>
  </si>
  <si>
    <t>586,26</t>
  </si>
  <si>
    <t xml:space="preserve">CONTATOR TRIPOLAR, CORRENTE DE 630 A, TENSAO NOMINAL DE *500* V, CATEGORIA AC-2 E AC-3                                                                                                                                                                                                                                                                                                                                                                                                                    </t>
  </si>
  <si>
    <t>21.046,29</t>
  </si>
  <si>
    <t xml:space="preserve">CONTATOR TRIPOLAR, CORRENTE DE 75 A, TENSAO NOMINAL DE *500* V, CATEGORIA AC-2 E AC-3                                                                                                                                                                                                                                                                                                                                                                                                                     </t>
  </si>
  <si>
    <t>1.100,91</t>
  </si>
  <si>
    <t xml:space="preserve">CONTATOR TRIPOLAR, CORRENTE DE 9 A, TENSAO NOMINAL DE *500* V, CATEGORIA AC-2 E AC-3                                                                                                                                                                                                                                                                                                                                                                                                                      </t>
  </si>
  <si>
    <t>145,00</t>
  </si>
  <si>
    <t xml:space="preserve">CONTATOR TRIPOLAR, CORRENTE DE 95 A, TENSAO NOMINAL DE *500* V, CATEGORIA AC-2 E AC-3                                                                                                                                                                                                                                                                                                                                                                                                                     </t>
  </si>
  <si>
    <t>1.512,81</t>
  </si>
  <si>
    <t xml:space="preserve">CONTRA-PORCA SEXTAVADA, DIAMETRO NOMINAL 1 3/8", ALTURA 35 MM                                                                                                                                                                                                                                                                                                                                                                                                                                             </t>
  </si>
  <si>
    <t>48,63</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</si>
  <si>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</si>
  <si>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</si>
  <si>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</si>
  <si>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640,24</t>
  </si>
  <si>
    <t xml:space="preserve">CORDAO DE COBRE, FLEXIVEL, TORCIDO, CLASSE 4 OU 5, ISOLACAO EM PVC/D, 300 V, 2 CONDUTORES DE 0,5 MM2                                                                                                                                                                                                                                                                                                                                                                                                      </t>
  </si>
  <si>
    <t xml:space="preserve">CORDAO DE COBRE, FLEXIVEL, TORCIDO, CLASSE 4 OU 5, ISOLACAO EM PVC/D, 300 V, 2 CONDUTORES DE 0,75 MM2                                                                                                                                                                                                                                                                                                                                                                                                     </t>
  </si>
  <si>
    <t>1,79</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</si>
  <si>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</si>
  <si>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</si>
  <si>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</si>
  <si>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5,13</t>
  </si>
  <si>
    <t xml:space="preserve">CORDAO DE COBRE, FLEXIVEL, TORCIDO, CLASSE 4 OU 5, ISOLACAO EM PVC/D, 300 V, 2 CONDUTORES DE 4 MM2                                                                                                                                                                                                                                                                                                                                                                                                        </t>
  </si>
  <si>
    <t>8,39</t>
  </si>
  <si>
    <t xml:space="preserve">CORDEL DETONANTE, NP 05 G/M                                                                                                                                                                                                                                                                                                                                                                                                                                                                               </t>
  </si>
  <si>
    <t>8,03</t>
  </si>
  <si>
    <t xml:space="preserve">CORDEL DETONANTE, NP 10 G/M                                                                                                                                                                                                                                                                                                                                                                                                                                                                               </t>
  </si>
  <si>
    <t>8,30</t>
  </si>
  <si>
    <t xml:space="preserve">COROA PARA PERFURATRIZ T38, D = 2 1/2", 6 X 4 BOTOES BALISTICOS, FACE PLANA                                                                                                                                                                                                                                                                                                                                                                                                                               </t>
  </si>
  <si>
    <t>683,84</t>
  </si>
  <si>
    <t xml:space="preserve">CORRENTE DE ELO CURTO COMUM, SOLDADA, GALVANIZADA, ESPESSURA DO ELO = 1/2" (12,5 MM)                                                                                                                                                                                                                                                                                                                                                                                                                      </t>
  </si>
  <si>
    <t>31,40</t>
  </si>
  <si>
    <t xml:space="preserve">CORTADEIRA DE PISO DE CONCRETO E ASFALTO, PARA DISCO PADRAO DE DIAMETRO 350 MM (14") OU 450 MM (18"), MOTOR A GASOLINA, POTENCIA 13 HP, SEM DISCO                                                                                                                                                                                                                                                                                                                                                         </t>
  </si>
  <si>
    <t>11.743,22</t>
  </si>
  <si>
    <t xml:space="preserve">CORTADEIRA HIDRAULICA DE VERGALHAO, PARA ACO DE DIAMETRO ATE 50 MM, MOTOR ELETRICO TRIFASICO, POTENCIA DE 5,5 HP A 7,5 HP                                                                                                                                                                                                                                                                                                                                                                                 </t>
  </si>
  <si>
    <t>96.807,14</t>
  </si>
  <si>
    <t xml:space="preserve">COTOVELO BRONZE/LATAO SEM ANEL DE SOLDA, BOLSA X ROSCA F, 15MM X 1/2"                                                                                                                                                                                                                                                                                                                                                                                                                                     </t>
  </si>
  <si>
    <t xml:space="preserve">COTOVELO BRONZE/LATAO SEM ANEL DE SOLDA, BOLSA X ROSCA F, 22MM X 1/2"                                                                                                                                                                                                                                                                                                                                                                                                                                     </t>
  </si>
  <si>
    <t xml:space="preserve">COTOVELO BRONZE/LATAO SEM ANEL DE SOLDA, BOLSA X ROSCA F, 22MM X 3/4"                                                                                                                                                                                                                                                                                                                                                                                                                                     </t>
  </si>
  <si>
    <t>23,77</t>
  </si>
  <si>
    <t xml:space="preserve">COTOVELO DE COBRE 90 GRAUS SEM ANEL DE SOLDA, BOLSA X BOLSA, 104 MM                                                                                                                                                                                                                                                                                                                                                                                                                                       </t>
  </si>
  <si>
    <t>795,52</t>
  </si>
  <si>
    <t xml:space="preserve">COTOVELO DE COBRE 90 GRAUS SEM ANEL DE SOLDA, BOLSA X BOLSA, 15 MM                                                                                                                                                                                                                                                                                                                                                                                                                                        </t>
  </si>
  <si>
    <t xml:space="preserve">COTOVELO DE COBRE 90 GRAUS SEM ANEL DE SOLDA, BOLSA X BOLSA, 22 MM                                                                                                                                                                                                                                                                                                                                                                                                                                        </t>
  </si>
  <si>
    <t>11,72</t>
  </si>
  <si>
    <t xml:space="preserve">COTOVELO DE COBRE 90 GRAUS SEM ANEL DE SOLDA, BOLSA X BOLSA, 28 MM                                                                                                                                                                                                                                                                                                                                                                                                                                        </t>
  </si>
  <si>
    <t>20,13</t>
  </si>
  <si>
    <t xml:space="preserve">COTOVELO DE COBRE 90 GRAUS SEM ANEL DE SOLDA, BOLSA X BOLSA, 35 MM                                                                                                                                                                                                                                                                                                                                                                                                                                        </t>
  </si>
  <si>
    <t>39,57</t>
  </si>
  <si>
    <t xml:space="preserve">COTOVELO DE COBRE 90 GRAUS SEM ANEL DE SOLDA, BOLSA X BOLSA, 42 MM                                                                                                                                                                                                                                                                                                                                                                                                                                        </t>
  </si>
  <si>
    <t>60,74</t>
  </si>
  <si>
    <t xml:space="preserve">COTOVELO DE COBRE 90 GRAUS SEM ANEL DE SOLDA, BOLSA X BOLSA, 54 MM                                                                                                                                                                                                                                                                                                                                                                                                                                        </t>
  </si>
  <si>
    <t>96,42</t>
  </si>
  <si>
    <t xml:space="preserve">COTOVELO DE COBRE 90 GRAUS SEM ANEL DE SOLDA, BOLSA X BOLSA, 66 MM                                                                                                                                                                                                                                                                                                                                                                                                                                        </t>
  </si>
  <si>
    <t>335,73</t>
  </si>
  <si>
    <t xml:space="preserve">COTOVELO DE COBRE 90 GRAUS SEM ANEL DE SOLDA, BOLSA X BOLSA, 79 MM                                                                                                                                                                                                                                                                                                                                                                                                                                        </t>
  </si>
  <si>
    <t>321,94</t>
  </si>
  <si>
    <t xml:space="preserve">COTOVELO DE REDUCAO 90 GRAUS DE FERRO GALVANIZADO, COM ROSCA BSP, DE 1 1/2" X 1"                                                                                                                                                                                                                                                                                                                                                                                                                          </t>
  </si>
  <si>
    <t>47,39</t>
  </si>
  <si>
    <t xml:space="preserve">COTOVELO DE REDUCAO 90 GRAUS DE FERRO GALVANIZADO, COM ROSCA BSP, DE 1 1/2" X 3/4"                                                                                                                                                                                                                                                                                                                                                                                                                        </t>
  </si>
  <si>
    <t>47,37</t>
  </si>
  <si>
    <t xml:space="preserve">COTOVELO DE REDUCAO 90 GRAUS DE FERRO GALVANIZADO, COM ROSCA BSP, DE 1 1/4" X 1"                                                                                                                                                                                                                                                                                                                                                                                                                          </t>
  </si>
  <si>
    <t>33,76</t>
  </si>
  <si>
    <t xml:space="preserve">COTOVELO DE REDUCAO 90 GRAUS DE FERRO GALVANIZADO, COM ROSCA BSP, DE 1" X 1/2"                                                                                                                                                                                                                                                                                                                                                                                                                            </t>
  </si>
  <si>
    <t>19,73</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</si>
  <si>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</si>
  <si>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</si>
  <si>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</si>
  <si>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</si>
  <si>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</si>
  <si>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</si>
  <si>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 xml:space="preserve">COTOVELO 45 GRAUS DE FERRO GALVANIZADO, COM ROSCA BSP, DE 1 1/2"                                                                                                                                                                                                                                                                                                                                                                                                                                          </t>
  </si>
  <si>
    <t>40,06</t>
  </si>
  <si>
    <t xml:space="preserve">COTOVELO 45 GRAUS DE FERRO GALVANIZADO, COM ROSCA BSP, DE 1 1/4"                                                                                                                                                                                                                                                                                                                                                                                                                                          </t>
  </si>
  <si>
    <t>32,70</t>
  </si>
  <si>
    <t xml:space="preserve">COTOVELO 45 GRAUS DE FERRO GALVANIZADO, COM ROSCA BSP, DE 1/2"                                                                                                                                                                                                                                                                                                                                                                                                                                            </t>
  </si>
  <si>
    <t>9,23</t>
  </si>
  <si>
    <t xml:space="preserve">COTOVELO 45 GRAUS DE FERRO GALVANIZADO, COM ROSCA BSP, DE 1"                                                                                                                                                                                                                                                                                                                                                                                                                                              </t>
  </si>
  <si>
    <t xml:space="preserve">COTOVELO 45 GRAUS DE FERRO GALVANIZADO, COM ROSCA BSP, DE 2 1/2"                                                                                                                                                                                                                                                                                                                                                                                                                                          </t>
  </si>
  <si>
    <t>112,60</t>
  </si>
  <si>
    <t xml:space="preserve">COTOVELO 45 GRAUS DE FERRO GALVANIZADO, COM ROSCA BSP, DE 2"                                                                                                                                                                                                                                                                                                                                                                                                                                              </t>
  </si>
  <si>
    <t>58,25</t>
  </si>
  <si>
    <t xml:space="preserve">COTOVELO 45 GRAUS DE FERRO GALVANIZADO, COM ROSCA BSP, DE 3/4"                                                                                                                                                                                                                                                                                                                                                                                                                                            </t>
  </si>
  <si>
    <t>13,80</t>
  </si>
  <si>
    <t xml:space="preserve">COTOVELO 45 GRAUS DE FERRO GALVANIZADO, COM ROSCA BSP, DE 3"                                                                                                                                                                                                                                                                                                                                                                                                                                              </t>
  </si>
  <si>
    <t>164,62</t>
  </si>
  <si>
    <t xml:space="preserve">COTOVELO 45 GRAUS DE FERRO GALVANIZADO, COM ROSCA BSP, DE 4"                                                                                                                                                                                                                                                                                                                                                                                                                                              </t>
  </si>
  <si>
    <t>288,45</t>
  </si>
  <si>
    <t xml:space="preserve">COTOVELO 45 GRAUS, PEAD PE 100, DE 125 MM, PARA ELETROFUSAO                                                                                                                                                                                                                                                                                                                                                                                                                                               </t>
  </si>
  <si>
    <t>225,98</t>
  </si>
  <si>
    <t xml:space="preserve">COTOVELO 45 GRAUS, PEAD PE 100, DE 200 MM, PARA ELETROFUSAO                                                                                                                                                                                                                                                                                                                                                                                                                                               </t>
  </si>
  <si>
    <t>1.477,45</t>
  </si>
  <si>
    <t xml:space="preserve">COTOVELO 45 GRAUS, PEAD PE 100, DE 32 MM, PARA ELETROFUSAO                                                                                                                                                                                                                                                                                                                                                                                                                                                </t>
  </si>
  <si>
    <t>26,55</t>
  </si>
  <si>
    <t xml:space="preserve">COTOVELO 45 GRAUS, PEAD PE 100, DE 40 MM, PARA ELETROFUSAO                                                                                                                                                                                                                                                                                                                                                                                                                                                </t>
  </si>
  <si>
    <t>31,34</t>
  </si>
  <si>
    <t xml:space="preserve">COTOVELO 45 GRAUS, PEAD PE 100, DE 63 MM, PARA ELETROFUSAO                                                                                                                                                                                                                                                                                                                                                                                                                                                </t>
  </si>
  <si>
    <t>45,33</t>
  </si>
  <si>
    <t xml:space="preserve">COTOVELO 90 GRAUS DE FERRO GALVANIZADO, COM ROSCA BSP MACHO/FEMEA, DE 1 1/2"                                                                                                                                                                                                                                                                                                                                                                                                                              </t>
  </si>
  <si>
    <t>45,29</t>
  </si>
  <si>
    <t xml:space="preserve">COTOVELO 90 GRAUS DE FERRO GALVANIZADO, COM ROSCA BSP MACHO/FEMEA, DE 1 1/4"                                                                                                                                                                                                                                                                                                                                                                                                                              </t>
  </si>
  <si>
    <t>37,33</t>
  </si>
  <si>
    <t xml:space="preserve">COTOVELO 90 GRAUS DE FERRO GALVANIZADO, COM ROSCA BSP MACHO/FEMEA, DE 1/2"                                                                                                                                                                                                                                                                                                                                                                                                                                </t>
  </si>
  <si>
    <t>10,82</t>
  </si>
  <si>
    <t xml:space="preserve">COTOVELO 90 GRAUS DE FERRO GALVANIZADO, COM ROSCA BSP MACHO/FEMEA, DE 1"                                                                                                                                                                                                                                                                                                                                                                                                                                  </t>
  </si>
  <si>
    <t>23,22</t>
  </si>
  <si>
    <t xml:space="preserve">COTOVELO 90 GRAUS DE FERRO GALVANIZADO, COM ROSCA BSP MACHO/FEMEA, DE 2 1/2"                                                                                                                                                                                                                                                                                                                                                                                                                              </t>
  </si>
  <si>
    <t>132,20</t>
  </si>
  <si>
    <t xml:space="preserve">COTOVELO 90 GRAUS DE FERRO GALVANIZADO, COM ROSCA BSP MACHO/FEMEA, DE 2"                                                                                                                                                                                                                                                                                                                                                                                                                                  </t>
  </si>
  <si>
    <t>65,25</t>
  </si>
  <si>
    <t xml:space="preserve">COTOVELO 90 GRAUS DE FERRO GALVANIZADO, COM ROSCA BSP MACHO/FEMEA, DE 3/4"                                                                                                                                                                                                                                                                                                                                                                                                                                </t>
  </si>
  <si>
    <t>12,94</t>
  </si>
  <si>
    <t xml:space="preserve">COTOVELO 90 GRAUS DE FERRO GALVANIZADO, COM ROSCA BSP MACHO/FEMEA, DE 3"                                                                                                                                                                                                                                                                                                                                                                                                                                  </t>
  </si>
  <si>
    <t>201,07</t>
  </si>
  <si>
    <t xml:space="preserve">COTOVELO 90 GRAUS DE FERRO GALVANIZADO, COM ROSCA BSP, DE 1 1/2"                                                                                                                                                                                                                                                                                                                                                                                                                                          </t>
  </si>
  <si>
    <t>36,30</t>
  </si>
  <si>
    <t xml:space="preserve">COTOVELO 90 GRAUS DE FERRO GALVANIZADO, COM ROSCA BSP, DE 1 1/4"                                                                                                                                                                                                                                                                                                                                                                                                                                          </t>
  </si>
  <si>
    <t>27,25</t>
  </si>
  <si>
    <t xml:space="preserve">COTOVELO 90 GRAUS DE FERRO GALVANIZADO, COM ROSCA BSP, DE 1/2"                                                                                                                                                                                                                                                                                                                                                                                                                                            </t>
  </si>
  <si>
    <t>7,74</t>
  </si>
  <si>
    <t xml:space="preserve">COTOVELO 90 GRAUS DE FERRO GALVANIZADO, COM ROSCA BSP, DE 1"                                                                                                                                                                                                                                                                                                                                                                                                                                              </t>
  </si>
  <si>
    <t>17,39</t>
  </si>
  <si>
    <t xml:space="preserve">COTOVELO 90 GRAUS DE FERRO GALVANIZADO, COM ROSCA BSP, DE 2 1/2"                                                                                                                                                                                                                                                                                                                                                                                                                                          </t>
  </si>
  <si>
    <t>101,37</t>
  </si>
  <si>
    <t xml:space="preserve">COTOVELO 90 GRAUS DE FERRO GALVANIZADO, COM ROSCA BSP, DE 2"                                                                                                                                                                                                                                                                                                                                                                                                                                              </t>
  </si>
  <si>
    <t>55,70</t>
  </si>
  <si>
    <t xml:space="preserve">COTOVELO 90 GRAUS DE FERRO GALVANIZADO, COM ROSCA BSP, DE 3/4"                                                                                                                                                                                                                                                                                                                                                                                                                                            </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</si>
  <si>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</si>
  <si>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</si>
  <si>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</si>
  <si>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</si>
  <si>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</si>
  <si>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</si>
  <si>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</si>
  <si>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</si>
  <si>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</si>
  <si>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</si>
  <si>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28,32</t>
  </si>
  <si>
    <t xml:space="preserve">COTOVELO 90 GRAUS, PEAD PE 100, DE 200 MM, PARA ELETROFUSAO                                                                                                                                                                                                                                                                                                                                                                                                                                               </t>
  </si>
  <si>
    <t>2.107,04</t>
  </si>
  <si>
    <t xml:space="preserve">COTOVELO 90 GRAUS, PEAD PE 100, DE 32 MM, PARA ELETROFUSAO                                                                                                                                                                                                                                                                                                                                                                                                                                                </t>
  </si>
  <si>
    <t>38,41</t>
  </si>
  <si>
    <t xml:space="preserve">COTOVELO 90 GRAUS, PEAD PE 100, DE 63 MM, PARA ELETROFUSAO                                                                                                                                                                                                                                                                                                                                                                                                                                                </t>
  </si>
  <si>
    <t>70,86</t>
  </si>
  <si>
    <t xml:space="preserve">COTOVELO/JOELHO COM ADAPTADOR, 90 GRAUS, EM POLIPROPILENO, PN 16, PARA TUBOS PEAD, 20 MM X 1/2" - LIGACAO PREDIAL DE AGUA                                                                                                                                                                                                                                                                                                                                                                                 </t>
  </si>
  <si>
    <t>3,80</t>
  </si>
  <si>
    <t xml:space="preserve">COTOVELO/JOELHO COM ADAPTADOR, 90 GRAUS, EM POLIPROPILENO, PN 16, PARA TUBOS PEAD, 20 MM X 3/4" - LIGACAO PREDIAL DE AGUA                                                                                                                                                                                                                                                                                                                                                                                 </t>
  </si>
  <si>
    <t>4,31</t>
  </si>
  <si>
    <t xml:space="preserve">COTOVELO/JOELHO COM ADAPTADOR, 90 GRAUS, EM POLIPROPILENO, PN 16, PARA TUBOS PEAD, 32 MM X 1" - LIGACAO PREDIAL DE AGUA                                                                                                                                                                                                                                                                                                                                                                                   </t>
  </si>
  <si>
    <t>7,84</t>
  </si>
  <si>
    <t xml:space="preserve">COTOVELO/JOELHO 90 GRAUS, EM POLIPROPILENO, PN 16, PARA TUBOS PEAD, 20 X 20 MM - LIGACAO PREDIAL DE AGUA                                                                                                                                                                                                                                                                                                                                                                                                  </t>
  </si>
  <si>
    <t xml:space="preserve">COTOVELO/JOELHO 90 GRAUS, EM POLIPROPILENO, PN 16, PARA TUBOS PEAD, 32 X 32 MM - LIGACAO PREDIAL DE AGUA                                                                                                                                                                                                                                                                                                                                                                                                  </t>
  </si>
  <si>
    <t>5,11</t>
  </si>
  <si>
    <t xml:space="preserve">CREMONA RETANGULAR INJETADA LISA COM CHAVE, COM CASTANHA / ALCA, EM LATAO, COM ACABAMENTO CROMADO, DE SOBREPOR / EMBUTIR                                                                                                                                                                                                                                                                                                                                                                                  </t>
  </si>
  <si>
    <t>145,97</t>
  </si>
  <si>
    <t xml:space="preserve">CREMONA RETANGULAR INJETADA LISA, COM CASTANHA / ALCA, EM LATAO, COM ACABAMENTO CROMADO, DE SOBREPOR / EMBUTIR                                                                                                                                                                                                                                                                                                                                                                                            </t>
  </si>
  <si>
    <t>26,41</t>
  </si>
  <si>
    <t xml:space="preserve">CRUZETA DE CONCRETO LEVE, COMP. 2000 MM SECAO, 90 X 90 MM                                                                                                                                                                                                                                                                                                                                                                                                                                                 </t>
  </si>
  <si>
    <t>82,03</t>
  </si>
  <si>
    <t xml:space="preserve">CRUZETA DE FERRO GALVANIZADO, COM ROSCA BSP, DE 1 1/2"                                                                                                                                                                                                                                                                                                                                                                                                                                                    </t>
  </si>
  <si>
    <t>85,61</t>
  </si>
  <si>
    <t xml:space="preserve">CRUZETA DE FERRO GALVANIZADO, COM ROSCA BSP, DE 1 1/4"                                                                                                                                                                                                                                                                                                                                                                                                                                                    </t>
  </si>
  <si>
    <t>67,06</t>
  </si>
  <si>
    <t xml:space="preserve">CRUZETA DE FERRO GALVANIZADO, COM ROSCA BSP, DE 1/2"                                                                                                                                                                                                                                                                                                                                                                                                                                                      </t>
  </si>
  <si>
    <t xml:space="preserve">CRUZETA DE FERRO GALVANIZADO, COM ROSCA BSP, DE 1"                                                                                                                                                                                                                                                                                                                                                                                                                                                        </t>
  </si>
  <si>
    <t>46,11</t>
  </si>
  <si>
    <t xml:space="preserve">CRUZETA DE FERRO GALVANIZADO, COM ROSCA BSP, DE 2 1/2"                                                                                                                                                                                                                                                                                                                                                                                                                                                    </t>
  </si>
  <si>
    <t>213,90</t>
  </si>
  <si>
    <t xml:space="preserve">CRUZETA DE FERRO GALVANIZADO, COM ROSCA BSP, DE 2"                                                                                                                                                                                                                                                                                                                                                                                                                                                        </t>
  </si>
  <si>
    <t>118,23</t>
  </si>
  <si>
    <t xml:space="preserve">CRUZETA DE FERRO GALVANIZADO, COM ROSCA BSP, DE 3/4"                                                                                                                                                                                                                                                                                                                                                                                                                                                      </t>
  </si>
  <si>
    <t>32,96</t>
  </si>
  <si>
    <t xml:space="preserve">CRUZETA DE FERRO GALVANIZADO, COM ROSCA BSP, DE 3"                                                                                                                                                                                                                                                                                                                                                                                                                                                        </t>
  </si>
  <si>
    <t>307,01</t>
  </si>
  <si>
    <t xml:space="preserve">CRUZETA DE MADEIRA TRATADA, *90 X 115 X 2400* MM, EM EUCALIPTO OU EQUIVALENTE DA REGIAO                                                                                                                                                                                                                                                                                                                                                                                                                   </t>
  </si>
  <si>
    <t>138,29</t>
  </si>
  <si>
    <t xml:space="preserve">CUBA ACO INOX (AISI 304) DE EMBUTIR COM VALVULA DE 3 1/2 ", DE *56 X 33 X 12* CM                                                                                                                                                                                                                                                                                                                                                                                                                          </t>
  </si>
  <si>
    <t>178,97</t>
  </si>
  <si>
    <t xml:space="preserve">CUBA ACO INOX (AISI 304) DE EMBUTIR COM VALVULA 3 1/2 ", DE *40 X 34 X 12* CM                                                                                                                                                                                                                                                                                                                                                                                                                             </t>
  </si>
  <si>
    <t>123,96</t>
  </si>
  <si>
    <t xml:space="preserve">CUBA ACO INOX (AISI 304) DE EMBUTIR COM VALVULA 3 1/2 ", DE *46 X 30 X 12* CM                                                                                                                                                                                                                                                                                                                                                                                                                             </t>
  </si>
  <si>
    <t>162,78</t>
  </si>
  <si>
    <t xml:space="preserve">CUMEEIRA ARTICULADA (ABA INFERIOR) PARA TELHA ONDULADA DE FIBROCIMENTO E = 4 MM, ABA *330* MM, COMPRIMENTO 500 MM (SEM AMIANTO)                                                                                                                                                                                                                                                                                                                                                                           </t>
  </si>
  <si>
    <t>11,46</t>
  </si>
  <si>
    <t xml:space="preserve">CUMEEIRA NORMAL PARA TELHA ESTRUTURAL DE FIBROCIMENTO 2 ABAS, E = 6 MM, DE 1050 X 935 MM (SEM AMIANTO)                                                                                                                                                                                                                                                                                                                                                                                                    </t>
  </si>
  <si>
    <t>61,56</t>
  </si>
  <si>
    <t xml:space="preserve">CUMEEIRA NORMAL PARA TELHA ONDULADA DE FIBROCIMENTO, E = 6 MM, ABA 300 MM, COMPRIMENTO 1100 MM (SEM AMIANTO)                                                                                                                                                                                                                                                                                                                                                                                              </t>
  </si>
  <si>
    <t>49,49</t>
  </si>
  <si>
    <t xml:space="preserve">CUMEEIRA PARA TELHA CERAMICA, COMPRIMENTO DE *41* CM, RENDIMENTO DE *3* TELHAS/M                                                                                                                                                                                                                                                                                                                                                                                                                          </t>
  </si>
  <si>
    <t>6,77</t>
  </si>
  <si>
    <t xml:space="preserve">CUMEEIRA PARA TELHA DE CONCRETO, PARA 2 AGUAS DE TELHADO, COR CINZA, RENDIMENTO DE *3* TELHAS/M                                                                                                                                                                                                                                                                                                                                                                                                           </t>
  </si>
  <si>
    <t>11,11</t>
  </si>
  <si>
    <t xml:space="preserve">CUMEEIRA SHED PARA TELHA ONDULADA DE FIBROCIMENTO, E = 6 MM, ABA 280 MM, COMPRIMENTO 1100 MM (SEM AMIANTO)                                                                                                                                                                                                                                                                                                                                                                                                </t>
  </si>
  <si>
    <t>60,12</t>
  </si>
  <si>
    <t xml:space="preserve">CUMEEIRA UNIVERSAL PARA TELHA ONDULADA DE FIBROCIMENTO, E = 6 MM, ABA 210 MM, COMPRIMENTO 1100 MM (SEM AMIANTO)                                                                                                                                                                                                                                                                                                                                                                                           </t>
  </si>
  <si>
    <t>53,32</t>
  </si>
  <si>
    <t xml:space="preserve">CURVA CPVC, 90 GRAUS, SOLDAVEL, 15 MM, PARA AGUA QUENTE                                                                                                                                                                                                                                                                                                                                                                                                                                                   </t>
  </si>
  <si>
    <t xml:space="preserve">CURVA CPVC, 90 GRAUS, SOLDAVEL, 22 MM, PARA AGUA QUENTE                                                                                                                                                                                                                                                                                                                                                                                                                                                   </t>
  </si>
  <si>
    <t>7,52</t>
  </si>
  <si>
    <t xml:space="preserve">CURVA CPVC, 90 GRAUS, SOLDAVEL, 28 MM, PARA AGUA QUENTE                                                                                                                                                                                                                                                                                                                                                                                                                                                   </t>
  </si>
  <si>
    <t>14,14</t>
  </si>
  <si>
    <t xml:space="preserve">CURVA DE PVC 45 GRAUS, SOLDAVEL, 20 MM, COR MARROM, PARA AGUA FRIA PREDIAL                                                                                                                                                                                                                                                                                                                                                                                                                                </t>
  </si>
  <si>
    <t>2,10</t>
  </si>
  <si>
    <t xml:space="preserve">CURVA DE PVC 45 GRAUS, SOLDAVEL, 25 MM, COR MARROM, PARA AGUA FRIA PREDIAL                                                                                                                                                                                                                                                                                                                                                                                                                                </t>
  </si>
  <si>
    <t>2,35</t>
  </si>
  <si>
    <t xml:space="preserve">CURVA DE PVC 45 GRAUS, SOLDAVEL, 32 MM, COR MARROM, PARA AGUA FRIA PREDIAL                                                                                                                                                                                                                                                                                                                                                                                                                                </t>
  </si>
  <si>
    <t xml:space="preserve">CURVA DE PVC 45 GRAUS, SOLDAVEL, 40 MM, COR MARROM, PARA AGUA FRIA PREDIAL                                                                                                                                                                                                                                                                                                                                                                                                                                </t>
  </si>
  <si>
    <t>5,21</t>
  </si>
  <si>
    <t xml:space="preserve">CURVA DE PVC 45 GRAUS, SOLDAVEL, 50 MM, COR MARROM, PARA AGUA FRIA PREDIAL                                                                                                                                                                                                                                                                                                                                                                                                                                </t>
  </si>
  <si>
    <t>8,91</t>
  </si>
  <si>
    <t xml:space="preserve">CURVA DE PVC 45 GRAUS, SOLDAVEL, 60 MM, COR MARROM, PARA AGUA FRIA PREDIAL                                                                                                                                                                                                                                                                                                                                                                                                                                </t>
  </si>
  <si>
    <t>14,38</t>
  </si>
  <si>
    <t xml:space="preserve">CURVA DE PVC 45 GRAUS, SOLDAVEL, 75 MM, COR MARROM, PARA AGUA FRIA PREDIAL                                                                                                                                                                                                                                                                                                                                                                                                                                </t>
  </si>
  <si>
    <t>29,74</t>
  </si>
  <si>
    <t xml:space="preserve">CURVA DE PVC 45 GRAUS, SOLDAVEL, 85 MM, COR MARROM, PARA AGUA FRIA PREDIAL                                                                                                                                                                                                                                                                                                                                                                                                                                </t>
  </si>
  <si>
    <t xml:space="preserve">CURVA DE PVC 90 GRAUS, SOLDAVEL, 110 MM, COR MARROM, PARA AGUA FRIA PREDIAL                                                                                                                                                                                                                                                                                                                                                                                                                               </t>
  </si>
  <si>
    <t>176,38</t>
  </si>
  <si>
    <t xml:space="preserve">CURVA DE PVC 90 GRAUS, SOLDAVEL, 20 MM, COR MARROM, PARA AGUA FRIA PREDIAL                                                                                                                                                                                                                                                                                                                                                                                                                                </t>
  </si>
  <si>
    <t xml:space="preserve">CURVA DE PVC 90 GRAUS, SOLDAVEL, 25 MM, COR MARROM, PARA AGUA FRIA PREDIAL                                                                                                                                                                                                                                                                                                                                                                                                                                </t>
  </si>
  <si>
    <t>2,87</t>
  </si>
  <si>
    <t xml:space="preserve">CURVA DE PVC 90 GRAUS, SOLDAVEL, 32 MM, COR MARROM, PARA AGUA FRIA PREDIAL                                                                                                                                                                                                                                                                                                                                                                                                                                </t>
  </si>
  <si>
    <t>6,20</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</si>
  <si>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</si>
  <si>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</si>
  <si>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</si>
  <si>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32,75</t>
  </si>
  <si>
    <t xml:space="preserve">CURVA DE PVC 90 GRAUS, SOLDAVEL, 75 MM, COR MARROM, PARA AGUA FRIA PREDIAL                                                                                                                                                                                                                                                                                                                                                                                                                                </t>
  </si>
  <si>
    <t>50,30</t>
  </si>
  <si>
    <t xml:space="preserve">CURVA DE PVC 90 GRAUS, SOLDAVEL, 85 MM, COR MARROM, PARA AGUA FRIA PREDIAL                                                                                                                                                                                                                                                                                                                                                                                                                                </t>
  </si>
  <si>
    <t>64,44</t>
  </si>
  <si>
    <t xml:space="preserve">CURVA DE PVC, 90 GRAUS, SERIE R, DN 100 MM, PARA ESGOTO PREDIAL                                                                                                                                                                                                                                                                                                                                                                                                                                           </t>
  </si>
  <si>
    <t>38,88</t>
  </si>
  <si>
    <t xml:space="preserve">CURVA DE TRANSPOSICAO BRONZE/LATAO SEM ANEL DE SOLDA, BOLSA X BOLSA, 15 MM                                                                                                                                                                                                                                                                                                                                                                                                                                </t>
  </si>
  <si>
    <t>18,36</t>
  </si>
  <si>
    <t xml:space="preserve">CURVA DE TRANSPOSICAO BRONZE/LATAO SEM ANEL DE SOLDA, BOLSA X BOLSA, 22 MM                                                                                                                                                                                                                                                                                                                                                                                                                                </t>
  </si>
  <si>
    <t>40,83</t>
  </si>
  <si>
    <t xml:space="preserve">CURVA DE TRANSPOSICAO BRONZE/LATAO SEM ANEL DE SOLDA, BOLSA X BOLSA, 28 MM                                                                                                                                                                                                                                                                                                                                                                                                                                </t>
  </si>
  <si>
    <t xml:space="preserve">CURVA DE TRANSPOSICAO, CPVC, SOLDAVEL, 15 MM                                                                                                                                                                                                                                                                                                                                                                                                                                                              </t>
  </si>
  <si>
    <t xml:space="preserve">CURVA DE TRANSPOSICAO, CPVC, SOLDAVEL, 22 MM                                                                                                                                                                                                                                                                                                                                                                                                                                                              </t>
  </si>
  <si>
    <t>10,44</t>
  </si>
  <si>
    <t xml:space="preserve">CURVA DE TRANSPOSICAO, PVC SOLDAVEL, 20 MM, COR MARROM, PARA AGUA FRIA PREDIAL                                                                                                                                                                                                                                                                                                                                                                                                                            </t>
  </si>
  <si>
    <t xml:space="preserve">CURVA DE TRANSPOSICAO, PVC, SOLDAVEL, 25 MM, COR MARROM, PARA AGUA FRIA PREDIAL                                                                                                                                                                                                                                                                                                                                                                                                                           </t>
  </si>
  <si>
    <t>6,42</t>
  </si>
  <si>
    <t xml:space="preserve">CURVA DE TRANSPOSICAO, PVC, SOLDAVEL, 32 MM, COR MARROM, PARA AGUA FRIA PREDIAL                                                                                                                                                                                                                                                                                                                                                                                                                           </t>
  </si>
  <si>
    <t xml:space="preserve">CURVA LONGA PVC, PB, JE, 45 GRAUS, DN 100 MM, PARA REDE COLETORA ESGOTO                                                                                                                                                                                                                                                                                                                                                                                                                                   </t>
  </si>
  <si>
    <t>60,25</t>
  </si>
  <si>
    <t xml:space="preserve">CURVA LONGA PVC, PB, JE, 45 GRAUS, DN 150 MM, PARA REDE COLETORA ESGOTO                                                                                                                                                                                                                                                                                                                                                                                                                                   </t>
  </si>
  <si>
    <t>137,97</t>
  </si>
  <si>
    <t xml:space="preserve">CURVA LONGA PVC, PB, JE, 90 GRAUS, DN 100 MM, PARA REDE COLETORA ESGOTO                                                                                                                                                                                                                                                                                                                                                                                                                                   </t>
  </si>
  <si>
    <t>64,11</t>
  </si>
  <si>
    <t xml:space="preserve">CURVA LONGA PVC, PB, JE, 90 GRAUS, DN 150 MM, PARA REDE COLETORA ESGOTO                                                                                                                                                                                                                                                                                                                                                                                                                                   </t>
  </si>
  <si>
    <t>167,04</t>
  </si>
  <si>
    <t xml:space="preserve">CURVA PPR 90 GRAUS, F/F, DN 20 MM, PARA AGUA QUENTE PREDIAL                                                                                                                                                                                                                                                                                                                                                                                                                                               </t>
  </si>
  <si>
    <t>9,02</t>
  </si>
  <si>
    <t xml:space="preserve">CURVA PPR 90 GRAUS, F/F, DN 25 MM, PARA AGUA QUENTE PREDIAL                                                                                                                                                                                                                                                                                                                                                                                                                                               </t>
  </si>
  <si>
    <t>14,50</t>
  </si>
  <si>
    <t xml:space="preserve">CURVA PVC CURTA 90 GRAUS, DN 100 MM, PARA ESGOTO PREDIAL                                                                                                                                                                                                                                                                                                                                                                                                                                                  </t>
  </si>
  <si>
    <t>25,57</t>
  </si>
  <si>
    <t xml:space="preserve">CURVA PVC CURTA 90 GRAUS, DN 40 MM, PARA ESGOTO PREDIAL                                                                                                                                                                                                                                                                                                                                                                                                                                                   </t>
  </si>
  <si>
    <t>5,51</t>
  </si>
  <si>
    <t xml:space="preserve">CURVA PVC CURTA 90 GRAUS, DN 50 MM, PARA ESGOTO PREDIAL                                                                                                                                                                                                                                                                                                                                                                                                                                                   </t>
  </si>
  <si>
    <t>12,61</t>
  </si>
  <si>
    <t xml:space="preserve">CURVA PVC CURTA 90 GRAUS, DN 75 MM, PARA ESGOTO PREDIAL                                                                                                                                                                                                                                                                                                                                                                                                                                                   </t>
  </si>
  <si>
    <t>26,30</t>
  </si>
  <si>
    <t xml:space="preserve">CURVA PVC LONGA 90 GRAUS, DN 100 MM, PARA ESGOTO PREDIAL                                                                                                                                                                                                                                                                                                                                                                                                                                                  </t>
  </si>
  <si>
    <t>63,91</t>
  </si>
  <si>
    <t xml:space="preserve">CURVA PVC LONGA 90 GRAUS, DN 40 MM, PARA ESGOTO PREDIAL                                                                                                                                                                                                                                                                                                                                                                                                                                                   </t>
  </si>
  <si>
    <t>7,59</t>
  </si>
  <si>
    <t xml:space="preserve">CURVA PVC LONGA 90 GRAUS, DN 50 MM, PARA ESGOTO PREDIAL                                                                                                                                                                                                                                                                                                                                                                                                                                                   </t>
  </si>
  <si>
    <t xml:space="preserve">CURVA PVC LONGA 90 GRAUS, DN 75 MM, PARA ESGOTO PREDIAL                                                                                                                                                                                                                                                                                                                                                                                                                                                   </t>
  </si>
  <si>
    <t>48,82</t>
  </si>
  <si>
    <t xml:space="preserve">CURVA PVC PBA, JE, PB, 45 GRAUS, DN 100 / DE 110 MM, PARA REDE DE AGUA                                                                                                                                                                                                                                                                                                                                                                                                                                    </t>
  </si>
  <si>
    <t>137,19</t>
  </si>
  <si>
    <t xml:space="preserve">CURVA PVC PBA, JE, PB, 45 GRAUS, DN 50 / DE 60 MM, PARA REDE DE AGUA                                                                                                                                                                                                                                                                                                                                                                                                                                      </t>
  </si>
  <si>
    <t>29,95</t>
  </si>
  <si>
    <t xml:space="preserve">CURVA PVC PBA, JE, PB, 45 GRAUS, DN 75 / DE 85 MM, PARA REDE DE AGUA                                                                                                                                                                                                                                                                                                                                                                                                                                      </t>
  </si>
  <si>
    <t>73,91</t>
  </si>
  <si>
    <t xml:space="preserve">CURVA PVC PBA, JE, PB, 90 GRAUS, DN 100 / DE 110 MM, PARA REDE DE AGUA                                                                                                                                                                                                                                                                                                                                                                                                                                    </t>
  </si>
  <si>
    <t>167,41</t>
  </si>
  <si>
    <t xml:space="preserve">CURVA PVC PBA, JE, PB, 90 GRAUS, DN 50 / DE 60 MM, PARA REDE DE AGUA                                                                                                                                                                                                                                                                                                                                                                                                                                      </t>
  </si>
  <si>
    <t>37,53</t>
  </si>
  <si>
    <t xml:space="preserve">CURVA PVC PBA, JE, PB, 90 GRAUS, DN 75 / DE 85 MM, PARA REDE DE AGUA                                                                                                                                                                                                                                                                                                                                                                                                                                      </t>
  </si>
  <si>
    <t>88,60</t>
  </si>
  <si>
    <t xml:space="preserve">CURVA PVC 90 GRAUS, ROSCAVEL, 1 1/4", COR BRANCA, AGUA FRIA PREDIAL                                                                                                                                                                                                                                                                                                                                                                                                                                       </t>
  </si>
  <si>
    <t>32,00</t>
  </si>
  <si>
    <t xml:space="preserve">CURVA PVC 90 GRAUS, ROSCAVEL, 1/2", COR BRANCA, AGUA FRIA PREDIAL                                                                                                                                                                                                                                                                                                                                                                                                                                         </t>
  </si>
  <si>
    <t>5,40</t>
  </si>
  <si>
    <t xml:space="preserve">CURVA PVC 90 GRAUS, ROSCAVEL, 1", COR BRANCA, AGUA FRIA PREDIAL                                                                                                                                                                                                                                                                                                                                                                                                                                           </t>
  </si>
  <si>
    <t>8,78</t>
  </si>
  <si>
    <t xml:space="preserve">CURVA PVC 90 GRAUS, ROSCAVEL, 3/4", COR BRANCA, AGUA FRIA PREDIAL                                                                                                                                                                                                                                                                                                                                                                                                                                         </t>
  </si>
  <si>
    <t>6,14</t>
  </si>
  <si>
    <t xml:space="preserve">CURVA PVC, BB, JE, 45 GRAUS, DN 250 MM, PARA TUBO CORRUGADO E/OU LISO, REDE COLETORA ESGOTO                                                                                                                                                                                                                                                                                                                                                                                                               </t>
  </si>
  <si>
    <t>469,25</t>
  </si>
  <si>
    <t xml:space="preserve">CURVA PVC, BB, JE, 90 GRAUS, DN 200 MM, PARA TUBO CORRUGADO E/OU LISO, REDE COLETORA ESGOTO                                                                                                                                                                                                                                                                                                                                                                                                               </t>
  </si>
  <si>
    <t>327,84</t>
  </si>
  <si>
    <t xml:space="preserve">CURVA PVC, BB, JE, 90 GRAUS, DN 250 MM, PARA TUBO CORRUGADO E/OU LISO, REDE COLETORA ESGOTO                                                                                                                                                                                                                                                                                                                                                                                                               </t>
  </si>
  <si>
    <t>627,96</t>
  </si>
  <si>
    <t xml:space="preserve">CURVA PVC, SERIE R, 87.30 GRAUS, CURTA, PARA PE-DE-COLUNA, DN 100 MM, PARA ESGOTO PREDIAL                                                                                                                                                                                                                                                                                                                                                                                                                 </t>
  </si>
  <si>
    <t>27,23</t>
  </si>
  <si>
    <t xml:space="preserve">CURVA PVC, SERIE R, 87.30 GRAUS, CURTA, PARA PE-DE-COLUNA, DN 150 MM, PARA ESGOTO PREDIAL                                                                                                                                                                                                                                                                                                                                                                                                                 </t>
  </si>
  <si>
    <t>111,28</t>
  </si>
  <si>
    <t xml:space="preserve">CURVA PVC, SERIE R, 87.30 GRAUS, CURTA, PARA PE-DE-COLUNA, DN 75 MM, PARA ESGOTO PREDIAL                                                                                                                                                                                                                                                                                                                                                                                                                  </t>
  </si>
  <si>
    <t>28,18</t>
  </si>
  <si>
    <t xml:space="preserve">CURVA 135 GRAUS PARA ELETRODUTO, EM ACO GALVANIZADO ELETROLITICO, COM ROSCA, DIAMETRO DE 100 MM (4")                                                                                                                                                                                                                                                                                                                                                                                                      </t>
  </si>
  <si>
    <t>208,91</t>
  </si>
  <si>
    <t xml:space="preserve">CURVA 135 GRAUS PARA ELETRODUTO, EM ACO GALVANIZADO ELETROLITICO, COM ROSCA, DIAMETRO DE 15 MM (1/2"), ESPESSURA DE 1,50 MM                                                                                                                                                                                                                                                                                                                                                                               </t>
  </si>
  <si>
    <t>4,96</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</si>
  <si>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</si>
  <si>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</si>
  <si>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9,49</t>
  </si>
  <si>
    <t xml:space="preserve">CURVA 135 GRAUS PARA ELETRODUTO, EM ACO GALVANIZADO ELETROLITICO, COM ROSCA, DIAMETRO DE 32 MM (1 1/4"), ESPESSURA DE 1,50 MM                                                                                                                                                                                                                                                                                                                                                                             </t>
  </si>
  <si>
    <t>20,04</t>
  </si>
  <si>
    <t xml:space="preserve">CURVA 135 GRAUS PARA ELETRODUTO, EM ACO GALVANIZADO ELETROLITICO, COM ROSCA, DIAMETRO DE 40 MM (1 1/2"), ESPESSURA DE 1,50 MM                                                                                                                                                                                                                                                                                                                                                                             </t>
  </si>
  <si>
    <t>29,37</t>
  </si>
  <si>
    <t xml:space="preserve">CURVA 135 GRAUS PARA ELETRODUTO, EM ACO GALVANIZADO ELETROLITICO, COM ROSCA, DIAMETRO DE 50 MM (2")                                                                                                                                                                                                                                                                                                                                                                                                       </t>
  </si>
  <si>
    <t>44,67</t>
  </si>
  <si>
    <t xml:space="preserve">CURVA 135 GRAUS PARA ELETRODUTO, EM ACO GALVANIZADO ELETROLITICO, COM ROSCA, DIAMETRO DE 65 MM (2 1/2")                                                                                                                                                                                                                                                                                                                                                                                                   </t>
  </si>
  <si>
    <t>78,69</t>
  </si>
  <si>
    <t xml:space="preserve">CURVA 135 GRAUS PARA ELETRODUTO, EM ACO GALVANIZADO ELETROLITICO, COM ROSCA, DIAMETRO DE 80 MM (3")                                                                                                                                                                                                                                                                                                                                                                                                       </t>
  </si>
  <si>
    <t>106,43</t>
  </si>
  <si>
    <t xml:space="preserve">CURVA 135 GRAUS, DE PVC RIGIDO ROSCAVEL, DE 1", PARA ELETRODUTO                                                                                                                                                                                                                                                                                                                                                                                                                                           </t>
  </si>
  <si>
    <t xml:space="preserve">CURVA 135 GRAUS, DE PVC RIGIDO ROSCAVEL, DE 3/4", PARA ELETRODUTO                                                                                                                                                                                                                                                                                                                                                                                                                                         </t>
  </si>
  <si>
    <t>2,06</t>
  </si>
  <si>
    <t xml:space="preserve">CURVA 180 GRAUS, DE PVC RIGIDO ROSCAVEL, DE 1 1/2", PARA ELETRODUTO                                                                                                                                                                                                                                                                                                                                                                                                                                       </t>
  </si>
  <si>
    <t>8,48</t>
  </si>
  <si>
    <t xml:space="preserve">CURVA 180 GRAUS, DE PVC RIGIDO ROSCAVEL, DE 1 1/4", PARA ELETRODUTO                                                                                                                                                                                                                                                                                                                                                                                                                                       </t>
  </si>
  <si>
    <t>5,57</t>
  </si>
  <si>
    <t xml:space="preserve">CURVA 180 GRAUS, DE PVC RIGIDO ROSCAVEL, DE 1/2", PARA ELETRODUTO                                                                                                                                                                                                                                                                                                                                                                                                                                         </t>
  </si>
  <si>
    <t>1,97</t>
  </si>
  <si>
    <t xml:space="preserve">CURVA 180 GRAUS, DE PVC RIGIDO ROSCAVEL, DE 1", PARA ELETRODUTO                                                                                                                                                                                                                                                                                                                                                                                                                                           </t>
  </si>
  <si>
    <t>5,02</t>
  </si>
  <si>
    <t xml:space="preserve">CURVA 180 GRAUS, DE PVC RIGIDO ROSCAVEL, DE 2", PARA ELETRODUTO                                                                                                                                                                                                                                                                                                                                                                                                                                           </t>
  </si>
  <si>
    <t>13,55</t>
  </si>
  <si>
    <t xml:space="preserve">CURVA 180 GRAUS, DE PVC RIGIDO ROSCAVEL, DE 3/4", PARA ELETRODUTO                                                                                                                                                                                                                                                                                                                                                                                                                                         </t>
  </si>
  <si>
    <t xml:space="preserve">CURVA 45 GRAUS DE COBRE SEM ANEL DE SOLDA, BOLSA X BOLSA, 15 MM                                                                                                                                                                                                                                                                                                                                                                                                                                           </t>
  </si>
  <si>
    <t>5,16</t>
  </si>
  <si>
    <t xml:space="preserve">CURVA 45 GRAUS DE COBRE SEM ANEL DE SOLDA, BOLSA X BOLSA, 22 MM                                                                                                                                                                                                                                                                                                                                                                                                                                           </t>
  </si>
  <si>
    <t>11,43</t>
  </si>
  <si>
    <t xml:space="preserve">CURVA 45 GRAUS DE COBRE SEM ANEL DE SOLDA, BOLSA X BOLSA, 28 MM                                                                                                                                                                                                                                                                                                                                                                                                                                           </t>
  </si>
  <si>
    <t>18,35</t>
  </si>
  <si>
    <t xml:space="preserve">CURVA 45 GRAUS DE COBRE SEM ANEL DE SOLDA, BOLSA X BOLSA, 35 MM                                                                                                                                                                                                                                                                                                                                                                                                                                           </t>
  </si>
  <si>
    <t>48,33</t>
  </si>
  <si>
    <t xml:space="preserve">CURVA 45 GRAUS DE COBRE SEM ANEL DE SOLDA, BOLSA X BOLSA, 42 MM                                                                                                                                                                                                                                                                                                                                                                                                                                           </t>
  </si>
  <si>
    <t>77,17</t>
  </si>
  <si>
    <t xml:space="preserve">CURVA 45 GRAUS DE COBRE SEM ANEL DE SOLDA, BOLSA X BOLSA, 54 MM                                                                                                                                                                                                                                                                                                                                                                                                                                           </t>
  </si>
  <si>
    <t>114,63</t>
  </si>
  <si>
    <t xml:space="preserve">CURVA 45 GRAUS DE COBRE SEM ANEL DE SOLDA, BOLSA X BOLSA, 66 MM                                                                                                                                                                                                                                                                                                                                                                                                                                           </t>
  </si>
  <si>
    <t>272,42</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</si>
  <si>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</si>
  <si>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</si>
  <si>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</si>
  <si>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</si>
  <si>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</si>
  <si>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</si>
  <si>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</si>
  <si>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54,64</t>
  </si>
  <si>
    <t xml:space="preserve">CURVA 45 GRAUS DE FERRO GALVANIZADO, COM ROSCA BSP FEMEA, DE 2 1/2"                                                                                                                                                                                                                                                                                                                                                                                                                                       </t>
  </si>
  <si>
    <t>223,44</t>
  </si>
  <si>
    <t xml:space="preserve">CURVA 45 GRAUS DE FERRO GALVANIZADO, COM ROSCA BSP FEMEA, DE 2"                                                                                                                                                                                                                                                                                                                                                                                                                                           </t>
  </si>
  <si>
    <t>148,32</t>
  </si>
  <si>
    <t xml:space="preserve">CURVA 45 GRAUS DE FERRO GALVANIZADO, COM ROSCA BSP FEMEA, DE 3/4"                                                                                                                                                                                                                                                                                                                                                                                                                                         </t>
  </si>
  <si>
    <t>29,00</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</si>
  <si>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</si>
  <si>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</si>
  <si>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</si>
  <si>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</si>
  <si>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</si>
  <si>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70,83</t>
  </si>
  <si>
    <t xml:space="preserve">CURVA 45 GRAUS DE FERRO GALVANIZADO, COM ROSCA BSP MACHO/FEMEA, DE 1 1/4"                                                                                                                                                                                                                                                                                                                                                                                                                                 </t>
  </si>
  <si>
    <t>56,00</t>
  </si>
  <si>
    <t xml:space="preserve">CURVA 45 GRAUS DE FERRO GALVANIZADO, COM ROSCA BSP MACHO/FEMEA, DE 1/2"                                                                                                                                                                                                                                                                                                                                                                                                                                   </t>
  </si>
  <si>
    <t>16,69</t>
  </si>
  <si>
    <t xml:space="preserve">CURVA 45 GRAUS DE FERRO GALVANIZADO, COM ROSCA BSP MACHO/FEMEA, DE 1"                                                                                                                                                                                                                                                                                                                                                                                                                                     </t>
  </si>
  <si>
    <t>36,49</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</si>
  <si>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</si>
  <si>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</si>
  <si>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</si>
  <si>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</si>
  <si>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</si>
  <si>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24,00</t>
  </si>
  <si>
    <t xml:space="preserve">CURVA 45 GRAUS DE FERRO GALVANIZADO, COM ROSCA BSP MACHO/FEMEA, DE 3"                                                                                                                                                                                                                                                                                                                                                                                                                                     </t>
  </si>
  <si>
    <t>280,05</t>
  </si>
  <si>
    <t xml:space="preserve">CURVA 45 GRAUS EM ACO CARBONO, SOLDAVEL, PRESSAO 3.000 LBS, DN 1 1/2"                                                                                                                                                                                                                                                                                                                                                                                                                                     </t>
  </si>
  <si>
    <t>88,26</t>
  </si>
  <si>
    <t xml:space="preserve">CURVA 45 GRAUS EM ACO CARBONO, SOLDAVEL, PRESSAO 3.000 LBS, DN 1 1/4"                                                                                                                                                                                                                                                                                                                                                                                                                                     </t>
  </si>
  <si>
    <t>60,42</t>
  </si>
  <si>
    <t xml:space="preserve">CURVA 45 GRAUS EM ACO CARBONO, SOLDAVEL, PRESSAO 3.000 LBS, DN 1/2"                                                                                                                                                                                                                                                                                                                                                                                                                                       </t>
  </si>
  <si>
    <t>20,89</t>
  </si>
  <si>
    <t xml:space="preserve">CURVA 45 GRAUS EM ACO CARBONO, SOLDAVEL, PRESSAO 3.000 LBS, DN 1"                                                                                                                                                                                                                                                                                                                                                                                                                                         </t>
  </si>
  <si>
    <t>39,53</t>
  </si>
  <si>
    <t xml:space="preserve">CURVA 45 GRAUS EM ACO CARBONO, SOLDAVEL, PRESSAO 3.000 LBS, DN 2 1/2"                                                                                                                                                                                                                                                                                                                                                                                                                                     </t>
  </si>
  <si>
    <t>250,69</t>
  </si>
  <si>
    <t xml:space="preserve">CURVA 45 GRAUS EM ACO CARBONO, SOLDAVEL, PRESSAO 3.000 LBS, DN 2"                                                                                                                                                                                                                                                                                                                                                                                                                                         </t>
  </si>
  <si>
    <t>125,48</t>
  </si>
  <si>
    <t xml:space="preserve">CURVA 45 GRAUS EM ACO CARBONO, SOLDAVEL, PRESSAO 3.000 LBS, DN 3/4"                                                                                                                                                                                                                                                                                                                                                                                                                                       </t>
  </si>
  <si>
    <t>27,85</t>
  </si>
  <si>
    <t xml:space="preserve">CURVA 45 GRAUS EM ACO CARBONO, SOLDAVEL, PRESSAO 3.000 LBS, DN 3"                                                                                                                                                                                                                                                                                                                                                                                                                                         </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</si>
  <si>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</si>
  <si>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</si>
  <si>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</si>
  <si>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6,12</t>
  </si>
  <si>
    <t xml:space="preserve">CURVA 45 GRAUS PARA ELETRODUTO, EM ACO GALVANIZADO ELETROLITICO, COM ROSCA, DIAMETRO DE 40 MM (1 1/2"), ESPESSURA DE 1,50 MM                                                                                                                                                                                                                                                                                                                                                                              </t>
  </si>
  <si>
    <t>17,25</t>
  </si>
  <si>
    <t xml:space="preserve">CURVA 45 GRAUS RANHURADA EM FERRO FUNDIDO, DN 50 MM (2")                                                                                                                                                                                                                                                                                                                                                                                                                                                  </t>
  </si>
  <si>
    <t>19,49</t>
  </si>
  <si>
    <t xml:space="preserve">CURVA 45 GRAUS RANHURADA EM FERRO FUNDIDO, DN 65 MM (2 1/2")                                                                                                                                                                                                                                                                                                                                                                                                                                              </t>
  </si>
  <si>
    <t>26,95</t>
  </si>
  <si>
    <t xml:space="preserve">CURVA 45 GRAUS RANHURADA EM FERRO FUNDIDO, DN 80 MM (3")                                                                                                                                                                                                                                                                                                                                                                                                                                                  </t>
  </si>
  <si>
    <t>32,14</t>
  </si>
  <si>
    <t xml:space="preserve">CURVA 90 GRAUS DE BARRA CHATA EM ALUMINIO 3/4" X 1/4" X 300 MM                                                                                                                                                                                                                                                                                                                                                                                                                                            </t>
  </si>
  <si>
    <t>11,21</t>
  </si>
  <si>
    <t xml:space="preserve">CURVA 90 GRAUS DE FERRO GALVANIZADO, COM ROSCA BSP FEMEA, DE 1 1/2"                                                                                                                                                                                                                                                                                                                                                                                                                                       </t>
  </si>
  <si>
    <t xml:space="preserve">CURVA 90 GRAUS DE FERRO GALVANIZADO, COM ROSCA BSP FEMEA, DE 1 1/4"                                                                                                                                                                                                                                                                                                                                                                                                                                       </t>
  </si>
  <si>
    <t>71,02</t>
  </si>
  <si>
    <t xml:space="preserve">CURVA 90 GRAUS DE FERRO GALVANIZADO, COM ROSCA BSP FEMEA, DE 1/2"                                                                                                                                                                                                                                                                                                                                                                                                                                         </t>
  </si>
  <si>
    <t>17,63</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</si>
  <si>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</si>
  <si>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</si>
  <si>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</si>
  <si>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</si>
  <si>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</si>
  <si>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</si>
  <si>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</si>
  <si>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27,98</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</si>
  <si>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</si>
  <si>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</si>
  <si>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</si>
  <si>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</si>
  <si>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</si>
  <si>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</si>
  <si>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</si>
  <si>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68,23</t>
  </si>
  <si>
    <t xml:space="preserve">CURVA 90 GRAUS DE FERRO GALVANIZADO, COM ROSCA BSP MACHO/FEMEA, DE 1/2"                                                                                                                                                                                                                                                                                                                                                                                                                                   </t>
  </si>
  <si>
    <t>17,24</t>
  </si>
  <si>
    <t xml:space="preserve">CURVA 90 GRAUS DE FERRO GALVANIZADO, COM ROSCA BSP MACHO/FEMEA, DE 1"                                                                                                                                                                                                                                                                                                                                                                                                                                     </t>
  </si>
  <si>
    <t>39,60</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</si>
  <si>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</si>
  <si>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</si>
  <si>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</si>
  <si>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</si>
  <si>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</si>
  <si>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24,54</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</si>
  <si>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</si>
  <si>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</si>
  <si>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</si>
  <si>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</si>
  <si>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</si>
  <si>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</si>
  <si>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</si>
  <si>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 xml:space="preserve">CURVA 90 GRAUS DE FERRO GALVANIZADO, COM ROSCA BSP MACHO, DE 1/2"                                                                                                                                                                                                                                                                                                                                                                                                                                         </t>
  </si>
  <si>
    <t>18,42</t>
  </si>
  <si>
    <t xml:space="preserve">CURVA 90 GRAUS DE FERRO GALVANIZADO, COM ROSCA BSP MACHO, DE 1"                                                                                                                                                                                                                                                                                                                                                                                                                                           </t>
  </si>
  <si>
    <t>41,53</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</si>
  <si>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</si>
  <si>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</si>
  <si>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</si>
  <si>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</si>
  <si>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</si>
  <si>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</si>
  <si>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</si>
  <si>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</si>
  <si>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</si>
  <si>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</si>
  <si>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</si>
  <si>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</si>
  <si>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</si>
  <si>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</si>
  <si>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</si>
  <si>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</si>
  <si>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269,30</t>
  </si>
  <si>
    <t xml:space="preserve">CURVA 90 GRAUS EM ACO CARBONO, RAIO CURTO, SOLDAVEL, PRESSAO 3.000 LBS, DN 2"                                                                                                                                                                                                                                                                                                                                                                                                                             </t>
  </si>
  <si>
    <t>137,12</t>
  </si>
  <si>
    <t xml:space="preserve">CURVA 90 GRAUS EM ACO CARBONO, RAIO CURTO, SOLDAVEL, PRESSAO 3.000 LBS, DN 3/4"                                                                                                                                                                                                                                                                                                                                                                                                                           </t>
  </si>
  <si>
    <t xml:space="preserve">CURVA 90 GRAUS EM ACO CARBONO, RAIO CURTO, SOLDAVEL, PRESSAO 3.000 LBS, DN 3"                                                                                                                                                                                                                                                                                                                                                                                                                             </t>
  </si>
  <si>
    <t>567,18</t>
  </si>
  <si>
    <t xml:space="preserve">CURVA 90 GRAUS PARA ELETRODUTO, EM ACO GALVANIZADO ELETROLITICO, COM ROSCA, DIAMETRO DE 100 MM (4")                                                                                                                                                                                                                                                                                                                                                                                                       </t>
  </si>
  <si>
    <t>147,60</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</si>
  <si>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</si>
  <si>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</si>
  <si>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4,72</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</si>
  <si>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</si>
  <si>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</si>
  <si>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14,62</t>
  </si>
  <si>
    <t xml:space="preserve">CURVA 90 GRAUS PARA ELETRODUTO, EM ACO GALVANIZADO ELETROLITICO, COM ROSCA, DIAMETRO DE 40 MM (1 1/2"), ESPESSURA DE 1,50 MM                                                                                                                                                                                                                                                                                                                                                                              </t>
  </si>
  <si>
    <t xml:space="preserve">CURVA 90 GRAUS PARA ELETRODUTO, EM ACO GALVANIZADO ELETROLITICO, COM ROSCA, DIAMETRO DE 50 MM (2")                                                                                                                                                                                                                                                                                                                                                                                                        </t>
  </si>
  <si>
    <t>26,18</t>
  </si>
  <si>
    <t xml:space="preserve">CURVA 90 GRAUS PARA ELETRODUTO, EM ACO GALVANIZADO ELETROLITICO, COM ROSCA, DIAMETRO DE 65 MM (2 1/2")                                                                                                                                                                                                                                                                                                                                                                                                    </t>
  </si>
  <si>
    <t>66,29</t>
  </si>
  <si>
    <t xml:space="preserve">CURVA 90 GRAUS PARA ELETRODUTO, EM ACO GALVANIZADO ELETROLITICO, COM ROSCA, DIAMETRO DE 80 MM (3")                                                                                                                                                                                                                                                                                                                                                                                                        </t>
  </si>
  <si>
    <t>87,03</t>
  </si>
  <si>
    <t xml:space="preserve">CURVA 90 GRAUS RANHURADA EM FERRO FUNDIDO, DN 50 MM (2")                                                                                                                                                                                                                                                                                                                                                                                                                                                  </t>
  </si>
  <si>
    <t>21,18</t>
  </si>
  <si>
    <t xml:space="preserve">CURVA 90 GRAUS RANHURADA EM FERRO FUNDIDO, DN 65 MM (2 1/2")                                                                                                                                                                                                                                                                                                                                                                                                                                              </t>
  </si>
  <si>
    <t>30,18</t>
  </si>
  <si>
    <t xml:space="preserve">CURVA 90 GRAUS RANHURADA EM FERRO FUNDIDO, DN 80 MM (3")                                                                                                                                                                                                                                                                                                                                                                                                                                                  </t>
  </si>
  <si>
    <t>35,60</t>
  </si>
  <si>
    <t xml:space="preserve">CURVA 90 GRAUS, CURTA, DE PVC RIGIDO ROSCAVEL, DE 1/2", PARA ELETRODUTO                                                                                                                                                                                                                                                                                                                                                                                                                                   </t>
  </si>
  <si>
    <t xml:space="preserve">CURVA 90 GRAUS, CURTA, DE PVC RIGIDO ROSCAVEL, DE 1", PARA ELETRODUTO                                                                                                                                                                                                                                                                                                                                                                                                                                     </t>
  </si>
  <si>
    <t>2,90</t>
  </si>
  <si>
    <t xml:space="preserve">CURVA 90 GRAUS, CURTA, DE PVC RIGIDO ROSCAVEL, DE 3/4", PARA ELETRODUTO                                                                                                                                                                                                                                                                                                                                                                                                                                   </t>
  </si>
  <si>
    <t xml:space="preserve">CURVA 90 GRAUS, LONGA, DE PVC RIGIDO ROSCAVEL, DE 1 1/2", PARA ELETRODUTO                                                                                                                                                                                                                                                                                                                                                                                                                                 </t>
  </si>
  <si>
    <t>4,63</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</si>
  <si>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</si>
  <si>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</si>
  <si>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</si>
  <si>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3,39</t>
  </si>
  <si>
    <t xml:space="preserve">CURVA 90 GRAUS, LONGA, DE PVC RIGIDO ROSCAVEL, DE 2 1/2", PARA ELETRODUTO                                                                                                                                                                                                                                                                                                                                                                                                                                 </t>
  </si>
  <si>
    <t>19,21</t>
  </si>
  <si>
    <t xml:space="preserve">CURVA 90 GRAUS, LONGA, DE PVC RIGIDO ROSCAVEL, DE 2", PARA ELETRODUTO                                                                                                                                                                                                                                                                                                                                                                                                                                     </t>
  </si>
  <si>
    <t>7,53</t>
  </si>
  <si>
    <t xml:space="preserve">CURVA 90 GRAUS, LONGA, DE PVC RIGIDO ROSCAVEL, DE 3/4", PARA ELETRODUTO                                                                                                                                                                                                                                                                                                                                                                                                                                   </t>
  </si>
  <si>
    <t>2,24</t>
  </si>
  <si>
    <t xml:space="preserve">CURVA 90 GRAUS, LONGA, DE PVC RIGIDO ROSCAVEL, DE 3", PARA ELETRODUTO                                                                                                                                                                                                                                                                                                                                                                                                                                     </t>
  </si>
  <si>
    <t>19,24</t>
  </si>
  <si>
    <t xml:space="preserve">CURVA 90 GRAUS, LONGA, DE PVC RIGIDO ROSCAVEL, DE 4", PARA ELETRODUTO                                                                                                                                                                                                                                                                                                                                                                                                                                     </t>
  </si>
  <si>
    <t>38,65</t>
  </si>
  <si>
    <t xml:space="preserve">DENTE PARA  FRESADORA                                                                                                                                                                                                                                                                                                                                                                                                                                                                                     </t>
  </si>
  <si>
    <t>54,89</t>
  </si>
  <si>
    <t xml:space="preserve">DESEMPENADEIRA DE ACO DENTADA 12 X *25* CM, DENTES 8 X 8 MM, CABO FECHADO DE MADEIRA                                                                                                                                                                                                                                                                                                                                                                                                                      </t>
  </si>
  <si>
    <t>20,01</t>
  </si>
  <si>
    <t xml:space="preserve">DESEMPENADEIRA DE ACO LISA 12 X *25* CM COM CABO FECHADO DE MADEIRA                                                                                                                                                                                                                                                                                                                                                                                                                                       </t>
  </si>
  <si>
    <t xml:space="preserve">DESEMPENADEIRA PLASTICA LISA *14 X 27* CM                                                                                                                                                                                                                                                                                                                                                                                                                                                                 </t>
  </si>
  <si>
    <t>25,37</t>
  </si>
  <si>
    <t xml:space="preserve">DESENHISTA PROJETISTA (HORISTA)                                                                                                                                                                                                                                                                                                                                                                                                                                                                           </t>
  </si>
  <si>
    <t>59,81</t>
  </si>
  <si>
    <t xml:space="preserve">DESENHISTA PROJETISTA (MENSALISTA)                                                                                                                                                                                                                                                                                                                                                                                                                                                                        </t>
  </si>
  <si>
    <t>10.468,01</t>
  </si>
  <si>
    <t xml:space="preserve">DESINFETANTE PRONTO USO                                                                                                                                                                                                                                                                                                                                                                                                                                                                                   </t>
  </si>
  <si>
    <t>10,00</t>
  </si>
  <si>
    <t xml:space="preserve">DESMOLDANTE PARA CONCRETO ESTAMPADO                                                                                                                                                                                                                                                                                                                                                                                                                                                                       </t>
  </si>
  <si>
    <t>37,15</t>
  </si>
  <si>
    <t xml:space="preserve">DESMOLDANTE PARA FORMAS METALICAS A BASE DE OLEO VEGETAL                                                                                                                                                                                                                                                                                                                                                                                                                                                  </t>
  </si>
  <si>
    <t>16,93</t>
  </si>
  <si>
    <t xml:space="preserve">DESMOLDANTE PROTETOR PARA FORMAS DE MADEIRA, DE BASE OLEOSA EMULSIONADA EM AGUA                                                                                                                                                                                                                                                                                                                                                                                                                           </t>
  </si>
  <si>
    <t>6,83</t>
  </si>
  <si>
    <t xml:space="preserve">DETERGENTE NEUTRO USO GERAL, CONCENTRADO                                                                                                                                                                                                                                                                                                                                                                                                                                                                  </t>
  </si>
  <si>
    <t>13,10</t>
  </si>
  <si>
    <t xml:space="preserve">DILUENTE AGUARRAS                                                                                                                                                                                                                                                                                                                                                                                                                                                                                         </t>
  </si>
  <si>
    <t>21,19</t>
  </si>
  <si>
    <t xml:space="preserve">DILUENTE EPOXI                                                                                                                                                                                                                                                                                                                                                                                                                                                                                            </t>
  </si>
  <si>
    <t>48,30</t>
  </si>
  <si>
    <t xml:space="preserve">DISCO DE BORRACHA PARA LIXADEIRA RIGIDO 7" COM ARRUELA CENTRAL                                                                                                                                                                                                                                                                                                                                                                                                                                            </t>
  </si>
  <si>
    <t>41,39</t>
  </si>
  <si>
    <t xml:space="preserve">DISCO DE CORTE DIAMANTADO SEGMENTADO DIAMETRO DE 180 MM PARA ESMERILHADEIRA 7"                                                                                                                                                                                                                                                                                                                                                                                                                            </t>
  </si>
  <si>
    <t>131,54</t>
  </si>
  <si>
    <t xml:space="preserve">DISCO DE CORTE DIAMANTADO SEGMENTADO PARA CONCRETO/ASFALTO, DIAMETRO DE *350* MM, FURO DE 25,40 MM                                                                                                                                                                                                                                                                                                                                                                                                        </t>
  </si>
  <si>
    <t>755,25</t>
  </si>
  <si>
    <t xml:space="preserve">DISCO DE CORTE DIAMANTADO SEGMENTADO, DIAMETRO DE *110* MM, FURO DE 20 MM                                                                                                                                                                                                                                                                                                                                                                                                                                 </t>
  </si>
  <si>
    <t>31,90</t>
  </si>
  <si>
    <t xml:space="preserve">DISCO DE CORTE PARA METAL COM DUAS TELAS 12 X 1/8 X 3/4" (300 X 3,2 X 19,05 MM)                                                                                                                                                                                                                                                                                                                                                                                                                           </t>
  </si>
  <si>
    <t>33,62</t>
  </si>
  <si>
    <t xml:space="preserve">DISCO DE DESBASTE PARA METAL FERROSO EM GERAL, COM TRES TELAS, 9 X 1/4 X 7/8" (228,6 X 6,4 X 22,2 MM)                                                                                                                                                                                                                                                                                                                                                                                                     </t>
  </si>
  <si>
    <t>31,75</t>
  </si>
  <si>
    <t xml:space="preserve">DISCO DE LIXA PARA METAL, DIAMETRO = 180 MM, GRAO  120                                                                                                                                                                                                                                                                                                                                                                                                                                                    </t>
  </si>
  <si>
    <t>8,27</t>
  </si>
  <si>
    <t xml:space="preserve">DISJUNTOR TERMOMAGNETICO AJUSTAVEL, TRIPOLAR DE 100 ATE 250A, CAPACIDADE DE INTERRUPCAO DE 35KA                                                                                                                                                                                                                                                                                                                                                                                                           </t>
  </si>
  <si>
    <t>1.064,64</t>
  </si>
  <si>
    <t xml:space="preserve">DISJUNTOR TERMOMAGNETICO AJUSTAVEL, TRIPOLAR DE 300 ATE 400A, CAPACIDADE DE INTERRUPCAO DE 35KA                                                                                                                                                                                                                                                                                                                                                                                                           </t>
  </si>
  <si>
    <t>1.648,40</t>
  </si>
  <si>
    <t xml:space="preserve">DISJUNTOR TERMOMAGNETICO AJUSTAVEL, TRIPOLAR DE 450 ATE 600A, CAPACIDADE DE INTERRUPCAO DE 35KA                                                                                                                                                                                                                                                                                                                                                                                                           </t>
  </si>
  <si>
    <t>3.851,17</t>
  </si>
  <si>
    <t xml:space="preserve">DISJUNTOR TERMOMAGNETICO PARA TRILHO DIN (IEC), BIPOLAR, 40 - 50 A                                                                                                                                                                                                                                                                                                                                                                                                                                        </t>
  </si>
  <si>
    <t>46,15</t>
  </si>
  <si>
    <t xml:space="preserve">DISJUNTOR TERMOMAGNETICO PARA TRILHO DIN (IEC), BIPOLAR, 6 - 32 A                                                                                                                                                                                                                                                                                                                                                                                                                                         </t>
  </si>
  <si>
    <t>46,87</t>
  </si>
  <si>
    <t xml:space="preserve">DISJUNTOR TERMOMAGNETICO PARA TRILHO DIN (IEC), BIPOLAR, 63 A                                                                                                                                                                                                                                                                                                                                                                                                                                             </t>
  </si>
  <si>
    <t>66,10</t>
  </si>
  <si>
    <t xml:space="preserve">DISJUNTOR TERMOMAGNETICO PARA TRILHO DIN (IEC), MONOPOLAR, 40 - 50 A                                                                                                                                                                                                                                                                                                                                                                                                                                      </t>
  </si>
  <si>
    <t>12,12</t>
  </si>
  <si>
    <t xml:space="preserve">DISJUNTOR TERMOMAGNETICO PARA TRILHO DIN (IEC), MONOPOLAR, 6 - 32 A                                                                                                                                                                                                                                                                                                                                                                                                                                       </t>
  </si>
  <si>
    <t xml:space="preserve">DISJUNTOR TERMOMAGNETICO PARA TRILHO DIN (IEC), MONOPOLAR, 63 A                                                                                                                                                                                                                                                                                                                                                                                                                                           </t>
  </si>
  <si>
    <t>14,82</t>
  </si>
  <si>
    <t xml:space="preserve">DISJUNTOR TERMOMAGNETICO PARA TRILHO DIN (IEC), TRIPOLAR, 10 - 50 A                                                                                                                                                                                                                                                                                                                                                                                                                                       </t>
  </si>
  <si>
    <t>57,42</t>
  </si>
  <si>
    <t xml:space="preserve">DISJUNTOR TERMOMAGNETICO PARA TRILHO DIN (IEC), TRIPOLAR, 63 A                                                                                                                                                                                                                                                                                                                                                                                                                                            </t>
  </si>
  <si>
    <t>68,58</t>
  </si>
  <si>
    <t xml:space="preserve">DISJUNTOR TERMOMAGNETICO TRIPOLAR 125 A / 425 V / ICC - 25 KA                                                                                                                                                                                                                                                                                                                                                                                                                                             </t>
  </si>
  <si>
    <t>313,22</t>
  </si>
  <si>
    <t xml:space="preserve">DISJUNTOR TERMOMAGNETICO TRIPOLAR 150 A / 600 V, TIPO FXD / ICC - 35 KA                                                                                                                                                                                                                                                                                                                                                                                                                                   </t>
  </si>
  <si>
    <t>355,35</t>
  </si>
  <si>
    <t xml:space="preserve">DISJUNTOR TERMOMAGNETICO TRIPOLAR 200 A / 600 V, TIPO FXD / ICC - 35 KA                                                                                                                                                                                                                                                                                                                                                                                                                                   </t>
  </si>
  <si>
    <t>498,69</t>
  </si>
  <si>
    <t xml:space="preserve">DISJUNTOR TERMOMAGNETICO TRIPOLAR 250 A / 600 V, TIPO FXD                                                                                                                                                                                                                                                                                                                                                                                                                                                 </t>
  </si>
  <si>
    <t>835,12</t>
  </si>
  <si>
    <t xml:space="preserve">DISJUNTOR TERMOMAGNETICO TRIPOLAR 3 X 250 A/ICC - 25 KA                                                                                                                                                                                                                                                                                                                                                                                                                                                   </t>
  </si>
  <si>
    <t>730,44</t>
  </si>
  <si>
    <t xml:space="preserve">DISJUNTOR TERMOMAGNETICO TRIPOLAR 3 X 350 A/ICC - 25 KA                                                                                                                                                                                                                                                                                                                                                                                                                                                   </t>
  </si>
  <si>
    <t>1.353,51</t>
  </si>
  <si>
    <t xml:space="preserve">DISJUNTOR TERMOMAGNETICO TRIPOLAR 3 X 400 A / ICC - 25 KA                                                                                                                                                                                                                                                                                                                                                                                                                                                 </t>
  </si>
  <si>
    <t>1.353,37</t>
  </si>
  <si>
    <t xml:space="preserve">DISJUNTOR TERMOMAGNETICO TRIPOLAR 300 A / 600 V, TIPO JXD / ICC - 40 KA                                                                                                                                                                                                                                                                                                                                                                                                                                   </t>
  </si>
  <si>
    <t>1.147,16</t>
  </si>
  <si>
    <t xml:space="preserve">DISJUNTOR TERMOMAGNETICO TRIPOLAR 400 A / 600 V, TIPO JXD / ICC - 40 KA                                                                                                                                                                                                                                                                                                                                                                                                                                   </t>
  </si>
  <si>
    <t xml:space="preserve">DISJUNTOR TERMOMAGNETICO TRIPOLAR 600 A / 600 V, TIPO LXD / ICC - 40 KA                                                                                                                                                                                                                                                                                                                                                                                                                                   </t>
  </si>
  <si>
    <t>1.889,36</t>
  </si>
  <si>
    <t xml:space="preserve">DISJUNTOR TERMOMAGNETICO TRIPOLAR 800 A / 600 V, TIPO LMXD                                                                                                                                                                                                                                                                                                                                                                                                                                                </t>
  </si>
  <si>
    <t>4.039,11</t>
  </si>
  <si>
    <t xml:space="preserve">DISJUNTOR TIPO NEMA, BIPOLAR 10 ATE 50 A, TENSAO MAXIMA 415 V                                                                                                                                                                                                                                                                                                                                                                                                                                             </t>
  </si>
  <si>
    <t>56,99</t>
  </si>
  <si>
    <t xml:space="preserve">DISJUNTOR TIPO NEMA, BIPOLAR 60 ATE 100A, TENSAO MAXIMA 415 V                                                                                                                                                                                                                                                                                                                                                                                                                                             </t>
  </si>
  <si>
    <t>87,42</t>
  </si>
  <si>
    <t xml:space="preserve">DISJUNTOR TIPO NEMA, MONOPOLAR DE 60 ATE 70A, TENSAO MAXIMA DE 240 V                                                                                                                                                                                                                                                                                                                                                                                                                                      </t>
  </si>
  <si>
    <t>27,83</t>
  </si>
  <si>
    <t xml:space="preserve">DISJUNTOR TIPO NEMA, MONOPOLAR 10 ATE 30A, TENSAO MAXIMA DE 240 V                                                                                                                                                                                                                                                                                                                                                                                                                                         </t>
  </si>
  <si>
    <t xml:space="preserve">DISJUNTOR TIPO NEMA, MONOPOLAR 35 ATE 50 A, TENSAO MAXIMA DE 240 V                                                                                                                                                                                                                                                                                                                                                                                                                                        </t>
  </si>
  <si>
    <t xml:space="preserve">DISJUNTOR TIPO NEMA, TRIPOLAR 10 ATE 50A, TENSAO MAXIMA DE 415 V                                                                                                                                                                                                                                                                                                                                                                                                                                          </t>
  </si>
  <si>
    <t>71,09</t>
  </si>
  <si>
    <t xml:space="preserve">DISJUNTOR TIPO NEMA, TRIPOLAR 60 ATE 100 A, TENSAO MAXIMA DE 415 V                                                                                                                                                                                                                                                                                                                                                                                                                                        </t>
  </si>
  <si>
    <t>100,16</t>
  </si>
  <si>
    <t xml:space="preserve">DISPOSITIVO DPS CLASSE II, 1 POLO, TENSAO MAXIMA DE 175 V, CORRENTE MAXIMA DE *20* KA (TIPO AC)                                                                                                                                                                                                                                                                                                                                                                                                           </t>
  </si>
  <si>
    <t>61,18</t>
  </si>
  <si>
    <t xml:space="preserve">DISPOSITIVO DPS CLASSE II, 1 POLO, TENSAO MAXIMA DE 175 V, CORRENTE MAXIMA DE *30* KA (TIPO AC)                                                                                                                                                                                                                                                                                                                                                                                                           </t>
  </si>
  <si>
    <t>68,83</t>
  </si>
  <si>
    <t xml:space="preserve">DISPOSITIVO DPS CLASSE II, 1 POLO, TENSAO MAXIMA DE 175 V, CORRENTE MAXIMA DE *45* KA (TIPO AC)                                                                                                                                                                                                                                                                                                                                                                                                           </t>
  </si>
  <si>
    <t>88,04</t>
  </si>
  <si>
    <t xml:space="preserve">DISPOSITIVO DPS CLASSE II, 1 POLO, TENSAO MAXIMA DE 175 V, CORRENTE MAXIMA DE *90* KA (TIPO AC)                                                                                                                                                                                                                                                                                                                                                                                                           </t>
  </si>
  <si>
    <t>156,50</t>
  </si>
  <si>
    <t xml:space="preserve">DISPOSITIVO DPS CLASSE II, 1 POLO, TENSAO MAXIMA DE 275 V, CORRENTE MAXIMA DE *20* KA (TIPO AC)                                                                                                                                                                                                                                                                                                                                                                                                           </t>
  </si>
  <si>
    <t>63,75</t>
  </si>
  <si>
    <t xml:space="preserve">DISPOSITIVO DPS CLASSE II, 1 POLO, TENSAO MAXIMA DE 275 V, CORRENTE MAXIMA DE *30* KA (TIPO AC)                                                                                                                                                                                                                                                                                                                                                                                                           </t>
  </si>
  <si>
    <t>78,33</t>
  </si>
  <si>
    <t xml:space="preserve">DISPOSITIVO DPS CLASSE II, 1 POLO, TENSAO MAXIMA DE 275 V, CORRENTE MAXIMA DE *45* KA (TIPO AC)                                                                                                                                                                                                                                                                                                                                                                                                           </t>
  </si>
  <si>
    <t>94,13</t>
  </si>
  <si>
    <t xml:space="preserve">DISPOSITIVO DPS CLASSE II, 1 POLO, TENSAO MAXIMA DE 275 V, CORRENTE MAXIMA DE *90* KA (TIPO AC)                                                                                                                                                                                                                                                                                                                                                                                                           </t>
  </si>
  <si>
    <t>163,55</t>
  </si>
  <si>
    <t xml:space="preserve">DISPOSITIVO DPS CLASSE II, 1 POLO, TENSAO MAXIMA DE 385 V, CORRENTE MAXIMA DE *20* KA (TIPO AC)                                                                                                                                                                                                                                                                                                                                                                                                           </t>
  </si>
  <si>
    <t>105,65</t>
  </si>
  <si>
    <t xml:space="preserve">DISPOSITIVO DPS CLASSE II, 1 POLO, TENSAO MAXIMA DE 385 V, CORRENTE MAXIMA DE *30* KA (TIPO AC)                                                                                                                                                                                                                                                                                                                                                                                                           </t>
  </si>
  <si>
    <t>112,63</t>
  </si>
  <si>
    <t xml:space="preserve">DISPOSITIVO DPS CLASSE II, 1 POLO, TENSAO MAXIMA DE 385 V, CORRENTE MAXIMA DE *45* KA (TIPO AC)                                                                                                                                                                                                                                                                                                                                                                                                           </t>
  </si>
  <si>
    <t>127,79</t>
  </si>
  <si>
    <t xml:space="preserve">DISPOSITIVO DPS CLASSE II, 1 POLO, TENSAO MAXIMA DE 385 V, CORRENTE MAXIMA DE *90* KA (TIPO AC)                                                                                                                                                                                                                                                                                                                                                                                                           </t>
  </si>
  <si>
    <t>240,56</t>
  </si>
  <si>
    <t xml:space="preserve">DISPOSITIVO DPS CLASSE II, 1 POLO, TENSAO MAXIMA DE 460 V, CORRENTE MAXIMA DE *20* KA (TIPO AC)                                                                                                                                                                                                                                                                                                                                                                                                           </t>
  </si>
  <si>
    <t>117,87</t>
  </si>
  <si>
    <t xml:space="preserve">DISPOSITIVO DPS CLASSE II, 1 POLO, TENSAO MAXIMA DE 460 V, CORRENTE MAXIMA DE *30* KA (TIPO AC)                                                                                                                                                                                                                                                                                                                                                                                                           </t>
  </si>
  <si>
    <t>121,52</t>
  </si>
  <si>
    <t xml:space="preserve">DISPOSITIVO DPS CLASSE II, 1 POLO, TENSAO MAXIMA DE 460 V, CORRENTE MAXIMA DE *45* KA (TIPO AC)                                                                                                                                                                                                                                                                                                                                                                                                           </t>
  </si>
  <si>
    <t>143,17</t>
  </si>
  <si>
    <t xml:space="preserve">DISPOSITIVO DPS CLASSE II, 1 POLO, TENSAO MAXIMA DE 460 V, CORRENTE MAXIMA DE *90* KA (TIPO AC)                                                                                                                                                                                                                                                                                                                                                                                                           </t>
  </si>
  <si>
    <t>295,43</t>
  </si>
  <si>
    <t xml:space="preserve">DISPOSITIVO DR, 2 POLOS, SENSIBILIDADE DE 30 MA, CORRENTE DE 100 A, TIPO AC                                                                                                                                                                                                                                                                                                                                                                                                                               </t>
  </si>
  <si>
    <t>250,75</t>
  </si>
  <si>
    <t xml:space="preserve">DISPOSITIVO DR, 2 POLOS, SENSIBILIDADE DE 30 MA, CORRENTE DE 25 A, TIPO AC                                                                                                                                                                                                                                                                                                                                                                                                                                </t>
  </si>
  <si>
    <t>125,90</t>
  </si>
  <si>
    <t xml:space="preserve">DISPOSITIVO DR, 2 POLOS, SENSIBILIDADE DE 30 MA, CORRENTE DE 40 A, TIPO AC                                                                                                                                                                                                                                                                                                                                                                                                                                </t>
  </si>
  <si>
    <t>128,14</t>
  </si>
  <si>
    <t xml:space="preserve">DISPOSITIVO DR, 2 POLOS, SENSIBILIDADE DE 30 MA, CORRENTE DE 63 A, TIPO AC                                                                                                                                                                                                                                                                                                                                                                                                                                </t>
  </si>
  <si>
    <t>137,03</t>
  </si>
  <si>
    <t xml:space="preserve">DISPOSITIVO DR, 2 POLOS, SENSIBILIDADE DE 30 MA, CORRENTE DE 80 A, TIPO AC                                                                                                                                                                                                                                                                                                                                                                                                                                </t>
  </si>
  <si>
    <t>233,66</t>
  </si>
  <si>
    <t xml:space="preserve">DISPOSITIVO DR, 2 POLOS, SENSIBILIDADE DE 300 MA, CORRENTE DE 25 A, TIPO AC                                                                                                                                                                                                                                                                                                                                                                                                                               </t>
  </si>
  <si>
    <t>142,56</t>
  </si>
  <si>
    <t xml:space="preserve">DISPOSITIVO DR, 2 POLOS, SENSIBILIDADE DE 300 MA, CORRENTE DE 40 A, TIPO AC                                                                                                                                                                                                                                                                                                                                                                                                                               </t>
  </si>
  <si>
    <t>155,49</t>
  </si>
  <si>
    <t xml:space="preserve">DISPOSITIVO DR, 2 POLOS, SENSIBILIDADE DE 300 MA, CORRENTE DE 63 A, TIPO AC                                                                                                                                                                                                                                                                                                                                                                                                                               </t>
  </si>
  <si>
    <t>156,42</t>
  </si>
  <si>
    <t xml:space="preserve">DISPOSITIVO DR, 2 POLOS, SENSIBILIDADE DE 300 MA, CORRENTE DE 80 A, TIPO  AC                                                                                                                                                                                                                                                                                                                                                                                                                              </t>
  </si>
  <si>
    <t>261,77</t>
  </si>
  <si>
    <t xml:space="preserve">DISPOSITIVO DR, 4 POLOS, SENSIBILIDADE DE 30 MA, CORRENTE DE 100 A, TIPO AC                                                                                                                                                                                                                                                                                                                                                                                                                               </t>
  </si>
  <si>
    <t>289,89</t>
  </si>
  <si>
    <t xml:space="preserve">DISPOSITIVO DR, 4 POLOS, SENSIBILIDADE DE 30 MA, CORRENTE DE 25 A, TIPO AC                                                                                                                                                                                                                                                                                                                                                                                                                                </t>
  </si>
  <si>
    <t>143,44</t>
  </si>
  <si>
    <t xml:space="preserve">DISPOSITIVO DR, 4 POLOS, SENSIBILIDADE DE 30 MA, CORRENTE DE 40 A, TIPO AC                                                                                                                                                                                                                                                                                                                                                                                                                                </t>
  </si>
  <si>
    <t>143,55</t>
  </si>
  <si>
    <t xml:space="preserve">DISPOSITIVO DR, 4 POLOS, SENSIBILIDADE DE 30 MA, CORRENTE DE 63 A, TIPO AC                                                                                                                                                                                                                                                                                                                                                                                                                                </t>
  </si>
  <si>
    <t>156,49</t>
  </si>
  <si>
    <t xml:space="preserve">DISPOSITIVO DR, 4 POLOS, SENSIBILIDADE DE 30 MA, CORRENTE DE 80 A, TIPO AC                                                                                                                                                                                                                                                                                                                                                                                                                                </t>
  </si>
  <si>
    <t>292,03</t>
  </si>
  <si>
    <t xml:space="preserve">DISPOSITIVO DR, 4 POLOS, SENSIBILIDADE DE 300 MA, CORRENTE DE 100 A, TIPO AC                                                                                                                                                                                                                                                                                                                                                                                                                              </t>
  </si>
  <si>
    <t>469,60</t>
  </si>
  <si>
    <t xml:space="preserve">DISPOSITIVO DR, 4 POLOS, SENSIBILIDADE DE 300 MA, CORRENTE DE 25 A, TIPO AC                                                                                                                                                                                                                                                                                                                                                                                                                               </t>
  </si>
  <si>
    <t>178,11</t>
  </si>
  <si>
    <t xml:space="preserve">DISPOSITIVO DR, 4 POLOS, SENSIBILIDADE DE 300 MA, CORRENTE DE 40 A, TIPO AC                                                                                                                                                                                                                                                                                                                                                                                                                               </t>
  </si>
  <si>
    <t>208,70</t>
  </si>
  <si>
    <t xml:space="preserve">DISPOSITIVO DR, 4 POLOS, SENSIBILIDADE DE 300 MA, CORRENTE DE 63 A, TIPO AC                                                                                                                                                                                                                                                                                                                                                                                                                               </t>
  </si>
  <si>
    <t>201,13</t>
  </si>
  <si>
    <t xml:space="preserve">DISPOSITIVO DR, 4 POLOS, SENSIBILIDADE DE 300 MA, CORRENTE DE 80 A, TIPO AC                                                                                                                                                                                                                                                                                                                                                                                                                               </t>
  </si>
  <si>
    <t>465,96</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</si>
  <si>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</si>
  <si>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</si>
  <si>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</si>
  <si>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</si>
  <si>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</si>
  <si>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</si>
  <si>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22,78</t>
  </si>
  <si>
    <t xml:space="preserve">DISTRIBUIDOR METALICO, COM ROSCA, 3 SAIDAS, DN 1" X 1/2", PARA CONEXAO COM ANEL DESLIZANTE EM TUBO PEX PARA INST. AGUA QUENTE/FRIA                                                                                                                                                                                                                                                                                                                                                                        </t>
  </si>
  <si>
    <t>43,01</t>
  </si>
  <si>
    <t xml:space="preserve">DISTRIBUIDOR METALICO, COM ROSCA, 3 SAIDAS, DN 3/4" X 1/2", PARA CONEXAO COM ANEL DESLIZANTE EM TUBO PEX PARA INST. AGUA QUENTE/FRIA                                                                                                                                                                                                                                                                                                                                                                      </t>
  </si>
  <si>
    <t>29,73</t>
  </si>
  <si>
    <t xml:space="preserve">DISTRIBUIDOR, PLASTICO, 2 SAIDAS, DN 32 X 16 MM, PARA CONEXAO COM CRIMPAGEM, EM TUBO PEX PARA INST. AGUA QUENTE/FRIA                                                                                                                                                                                                                                                                                                                                                                                      </t>
  </si>
  <si>
    <t>139,30</t>
  </si>
  <si>
    <t xml:space="preserve">DISTRIBUIDOR, PLASTICO, 2 SAIDAS, DN 32 X 25 MM, PARA CONEXAO COM CRIMPAGEM, EM TUBO PEX PARA INST. AGUA QUENTE/FRIA                                                                                                                                                                                                                                                                                                                                                                                      </t>
  </si>
  <si>
    <t>159,21</t>
  </si>
  <si>
    <t xml:space="preserve">DISTRIBUIDOR, PLASTICO, 3 SAIDAS, DN 32 X 16 MM, PARA CONEXAO COM CRIMPAGEM, EM TUBO PEX PARA INST. AGUA QUENTE/FRIA                                                                                                                                                                                                                                                                                                                                                                                      </t>
  </si>
  <si>
    <t>152,58</t>
  </si>
  <si>
    <t xml:space="preserve">DISTRIBUIDOR, PLASTICO, 3 SAIDAS, DN 32 X 25 MM, PARA CONEXAO COM CRIMPAGEM, EM TUBO PEX PARA INST. AGUA QUENTE/FRIA                                                                                                                                                                                                                                                                                                                                                                                      </t>
  </si>
  <si>
    <t>185,73</t>
  </si>
  <si>
    <t xml:space="preserve">DIVISORIA EM GRANITO, COM DUAS FACES POLIDAS, TIPO ANDORINHA/ QUARTZ/ CASTELO/ CORUMBA OU OUTROS EQUIVALENTES DA REGIAO, E= *3,0* CM                                                                                                                                                                                                                                                                                                                                                                      </t>
  </si>
  <si>
    <t>777,92</t>
  </si>
  <si>
    <t xml:space="preserve">DIVISORIA EM MARMORE, COM DUAS FACES POLIDAS, BRANCO COMUM, E= *3,0* CM                                                                                                                                                                                                                                                                                                                                                                                                                                   </t>
  </si>
  <si>
    <t>659,25</t>
  </si>
  <si>
    <t xml:space="preserve">DIVISORIA, PLACA PRE-MOLDADA EM GRANILITE, MARMORITE OU GRANITINA, E = *3 CM                                                                                                                                                                                                                                                                                                                                                                                                                              </t>
  </si>
  <si>
    <t>207,56</t>
  </si>
  <si>
    <t xml:space="preserve">DOBRADEIRA ELETROMECANICA DE VERGALHAO, PARA ACO DE DIAMETRO ATE 1 1/2", MOTOR ELETRICO TRIFASICO, POTENCIA DE 3 HP ATE 5 HP                                                                                                                                                                                                                                                                                                                                                                              </t>
  </si>
  <si>
    <t>102.600,00</t>
  </si>
  <si>
    <t xml:space="preserve">DOBRADICA EM ACO/FERRO, 3 1/2" X 3", E= 1,9 A 2 MM, COM ANEL, CROMADO OU ZINCADO, TAMPA BOLA, COM PARAFUSOS                                                                                                                                                                                                                                                                                                                                                                                               </t>
  </si>
  <si>
    <t>35,85</t>
  </si>
  <si>
    <t xml:space="preserve">DOBRADICA EM ACO/FERRO, 3" X 2 1/2", E= 1,2 A 1,8 MM, SEM ANEL, CROMADO OU ZINCADO, TAMPA BOLA, COM PARAFUSOS                                                                                                                                                                                                                                                                                                                                                                                             </t>
  </si>
  <si>
    <t>16,63</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</si>
  <si>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</si>
  <si>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</si>
  <si>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</si>
  <si>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41,22</t>
  </si>
  <si>
    <t xml:space="preserve">DOBRADICA TIPO VAI-E-VEM EM ACO/FERRO, TAMANHO 3", GALVANIZADO, COM PARAFUSOS                                                                                                                                                                                                                                                                                                                                                                                                                             </t>
  </si>
  <si>
    <t>110,50</t>
  </si>
  <si>
    <t xml:space="preserve">DOMOS / CLARABOIA INDIVIDUAL, EM ACRILICO BRANCO/LEITOSO, *95 X 95* CM, INCLUI ACESSORIOS DE FIXACAO, SEM INSTALACAO                                                                                                                                                                                                                                                                                                                                                                                      </t>
  </si>
  <si>
    <t>653,72</t>
  </si>
  <si>
    <t xml:space="preserve">DOSADOR DE AREIA, CAPACIDADE DE *26* LITROS                                                                                                                                                                                                                                                                                                                                                                                                                                                               </t>
  </si>
  <si>
    <t>1.590,28</t>
  </si>
  <si>
    <t xml:space="preserve">DUCHA / CHUVEIRO METALICO, DE PAREDE, ARTICULAVEL, COM BRACO/CANO, SEM DESVIADOR                                                                                                                                                                                                                                                                                                                                                                                                                          </t>
  </si>
  <si>
    <t>156,60</t>
  </si>
  <si>
    <t xml:space="preserve">DUCHA / CHUVEIRO METALICO, DE PAREDE, ARTICULAVEL, COM DESVIADOR E DUCHA MANUAL                                                                                                                                                                                                                                                                                                                                                                                                                           </t>
  </si>
  <si>
    <t>329,91</t>
  </si>
  <si>
    <t xml:space="preserve">DUCHA / CHUVEIRO PLASTICO SIMPLES, 5", BRANCO, PARA ACOPLAR EM HASTE 1/2", AGUA FRIA                                                                                                                                                                                                                                                                                                                                                                                                                      </t>
  </si>
  <si>
    <t>12,31</t>
  </si>
  <si>
    <t xml:space="preserve">DUCHA HIGIENICA PLASTICA COM REGISTRO METALICO 1/2"                                                                                                                                                                                                                                                                                                                                                                                                                                                       </t>
  </si>
  <si>
    <t>119,70</t>
  </si>
  <si>
    <t xml:space="preserve">DUMPER COM CAPACIDADE DE CARGA DE 1700 KG, PARTIDA ELETRICA, MOTOR DIESEL COM POTENCIA DE 16 CV                                                                                                                                                                                                                                                                                                                                                                                                           </t>
  </si>
  <si>
    <t>144.946,23</t>
  </si>
  <si>
    <t xml:space="preserve">ELEMENTO VAZADO CERAMICO DIAGONAL (TIPO FLOR/QUADRADO/XIS) DE *7 X 18 X 25* CM (L X A X C)                                                                                                                                                                                                                                                                                                                                                                                                                </t>
  </si>
  <si>
    <t>2,99</t>
  </si>
  <si>
    <t xml:space="preserve">ELEMENTO VAZADO CERAMICO QUADRADO (TIPO RETO OU REDONDO) DE *7 A 9 X 20 X 20* CM (L X A X C)                                                                                                                                                                                                                                                                                                                                                                                                              </t>
  </si>
  <si>
    <t>2,25</t>
  </si>
  <si>
    <t xml:space="preserve">ELEMENTO VAZADO DE CONCRETO, QUADRICULADO, 1 FURO *10 X 10 X 10* CM                                                                                                                                                                                                                                                                                                                                                                                                                                       </t>
  </si>
  <si>
    <t>5,20</t>
  </si>
  <si>
    <t xml:space="preserve">ELEMENTO VAZADO DE CONCRETO, QUADRICULADO, 1 FURO *20 X 10 X 7* CM                                                                                                                                                                                                                                                                                                                                                                                                                                        </t>
  </si>
  <si>
    <t xml:space="preserve">ELEMENTO VAZADO DE CONCRETO, QUADRICULADO, 1 FURO *20 X 20 X 6,5* CM                                                                                                                                                                                                                                                                                                                                                                                                                                      </t>
  </si>
  <si>
    <t>16,66</t>
  </si>
  <si>
    <t xml:space="preserve">ELEMENTO VAZADO DE CONCRETO, QUADRICULADO, 16 FUROS *29 X 29 X 6* CM                                                                                                                                                                                                                                                                                                                                                                                                                                      </t>
  </si>
  <si>
    <t>20,12</t>
  </si>
  <si>
    <t xml:space="preserve">ELEMENTO VAZADO DE CONCRETO, QUADRICULADO, 16 FUROS *33 X 33 X 10* CM                                                                                                                                                                                                                                                                                                                                                                                                                                     </t>
  </si>
  <si>
    <t>23,43</t>
  </si>
  <si>
    <t xml:space="preserve">ELEMENTO VAZADO DE CONCRETO, QUADRICULADO, 16 FUROS *40 X 40 X 7* CM                                                                                                                                                                                                                                                                                                                                                                                                                                      </t>
  </si>
  <si>
    <t>26,06</t>
  </si>
  <si>
    <t xml:space="preserve">ELEMENTO VAZADO DE CONCRETO, QUADRICULADO, 16 FUROS *50 X 50 X 7* CM                                                                                                                                                                                                                                                                                                                                                                                                                                      </t>
  </si>
  <si>
    <t>34,85</t>
  </si>
  <si>
    <t xml:space="preserve">ELEMENTO VAZADO DE CONCRETO, QUADRICULADO, 25 FUROS *50 X 50 X 5* CM                                                                                                                                                                                                                                                                                                                                                                                                                                      </t>
  </si>
  <si>
    <t>30,91</t>
  </si>
  <si>
    <t xml:space="preserve">ELEMENTO VAZADO DE CONCRETO, VENEZIANA *39 X 22 X 15* CM                                                                                                                                                                                                                                                                                                                                                                                                                                                  </t>
  </si>
  <si>
    <t>16,06</t>
  </si>
  <si>
    <t xml:space="preserve">ELEMENTO VAZADO DE CONCRETO, VENEZIANA *39 X 29 X 10* CM                                                                                                                                                                                                                                                                                                                                                                                                                                                  </t>
  </si>
  <si>
    <t>27,99</t>
  </si>
  <si>
    <t xml:space="preserve">ELEMENTO VAZADO DE CONCRETO, VENEZIANA *40 X 10 X 10* CM                                                                                                                                                                                                                                                                                                                                                                                                                                                  </t>
  </si>
  <si>
    <t xml:space="preserve">ELETRICISTA (HORISTA)                                                                                                                                                                                                                                                                                                                                                                                                                                                                                     </t>
  </si>
  <si>
    <t>33,38</t>
  </si>
  <si>
    <t xml:space="preserve">ELETRICISTA (MENSALISTA)                                                                                                                                                                                                                                                                                                                                                                                                                                                                                  </t>
  </si>
  <si>
    <t>5.843,01</t>
  </si>
  <si>
    <t xml:space="preserve">ELETRODO REVESTIDO AWS - E-6010, DIAMETRO IGUAL A 4,00 MM                                                                                                                                                                                                                                                                                                                                                                                                                                                 </t>
  </si>
  <si>
    <t>54,34</t>
  </si>
  <si>
    <t xml:space="preserve">ELETRODO REVESTIDO AWS - E6013, DIAMETRO IGUAL A 2,50 MM                                                                                                                                                                                                                                                                                                                                                                                                                                                  </t>
  </si>
  <si>
    <t>49,78</t>
  </si>
  <si>
    <t xml:space="preserve">ELETRODO REVESTIDO AWS - E6013, DIAMETRO IGUAL A 4,00 MM                                                                                                                                                                                                                                                                                                                                                                                                                                                  </t>
  </si>
  <si>
    <t>47,83</t>
  </si>
  <si>
    <t xml:space="preserve">ELETRODO REVESTIDO AWS - E7018, DIAMETRO IGUAL A 4,00 MM                                                                                                                                                                                                                                                                                                                                                                                                                                                  </t>
  </si>
  <si>
    <t>51,84</t>
  </si>
  <si>
    <t xml:space="preserve">ELETRODUTO DE PVC RIGIDO ROSCAVEL DE 1 ", SEM LUVA                                                                                                                                                                                                                                                                                                                                                                                                                                                        </t>
  </si>
  <si>
    <t xml:space="preserve">ELETRODUTO DE PVC RIGIDO ROSCAVEL DE 1 1/2 ", SEM LUVA                                                                                                                                                                                                                                                                                                                                                                                                                                                    </t>
  </si>
  <si>
    <t xml:space="preserve">ELETRODUTO DE PVC RIGIDO ROSCAVEL DE 1 1/4 ", SEM LUVA                                                                                                                                                                                                                                                                                                                                                                                                                                                    </t>
  </si>
  <si>
    <t>9,48</t>
  </si>
  <si>
    <t xml:space="preserve">ELETRODUTO DE PVC RIGIDO ROSCAVEL DE 1/2 ", SEM LUVA                                                                                                                                                                                                                                                                                                                                                                                                                                                      </t>
  </si>
  <si>
    <t>3,66</t>
  </si>
  <si>
    <t xml:space="preserve">ELETRODUTO DE PVC RIGIDO ROSCAVEL DE 2 ", SEM LUVA                                                                                                                                                                                                                                                                                                                                                                                                                                                        </t>
  </si>
  <si>
    <t>17,03</t>
  </si>
  <si>
    <t xml:space="preserve">ELETRODUTO DE PVC RIGIDO ROSCAVEL DE 2 1/2 ", SEM LUVA                                                                                                                                                                                                                                                                                                                                                                                                                                                    </t>
  </si>
  <si>
    <t>24,85</t>
  </si>
  <si>
    <t xml:space="preserve">ELETRODUTO DE PVC RIGIDO ROSCAVEL DE 3 ", SEM LUVA                                                                                                                                                                                                                                                                                                                                                                                                                                                        </t>
  </si>
  <si>
    <t>31,16</t>
  </si>
  <si>
    <t xml:space="preserve">ELETRODUTO DE PVC RIGIDO ROSCAVEL DE 3/4 ", SEM LUVA                                                                                                                                                                                                                                                                                                                                                                                                                                                      </t>
  </si>
  <si>
    <t>4,55</t>
  </si>
  <si>
    <t xml:space="preserve">ELETRODUTO DE PVC RIGIDO ROSCAVEL DE 4 ", SEM LUVA                                                                                                                                                                                                                                                                                                                                                                                                                                                        </t>
  </si>
  <si>
    <t>49,10</t>
  </si>
  <si>
    <t xml:space="preserve">ELETRODUTO DE PVC RIGIDO SOLDAVEL, CLASSE B, DE 20 MM                                                                                                                                                                                                                                                                                                                                                                                                                                                     </t>
  </si>
  <si>
    <t xml:space="preserve">ELETRODUTO DE PVC RIGIDO SOLDAVEL, CLASSE B, DE 25 MM                                                                                                                                                                                                                                                                                                                                                                                                                                                     </t>
  </si>
  <si>
    <t xml:space="preserve">ELETRODUTO DE PVC RIGIDO SOLDAVEL, CLASSE B, DE 32 MM                                                                                                                                                                                                                                                                                                                                                                                                                                                     </t>
  </si>
  <si>
    <t>4,11</t>
  </si>
  <si>
    <t xml:space="preserve">ELETRODUTO DE PVC RIGIDO SOLDAVEL, CLASSE B, DE 40 MM                                                                                                                                                                                                                                                                                                                                                                                                                                                     </t>
  </si>
  <si>
    <t>5,72</t>
  </si>
  <si>
    <t xml:space="preserve">ELETRODUTO DE PVC RIGIDO SOLDAVEL, CLASSE B, DE 50 MM                                                                                                                                                                                                                                                                                                                                                                                                                                                     </t>
  </si>
  <si>
    <t xml:space="preserve">ELETRODUTO DE PVC RIGIDO SOLDAVEL, CLASSE B, DE 60 MM                                                                                                                                                                                                                                                                                                                                                                                                                                                     </t>
  </si>
  <si>
    <t>10,08</t>
  </si>
  <si>
    <t xml:space="preserve">ELETRODUTO EM ACO GALVANIZADO ELETROLITICO, LEVE, DIAMETRO 3/4", PAREDE DE 0,90 MM                                                                                                                                                                                                                                                                                                                                                                                                                        </t>
  </si>
  <si>
    <t>9,67</t>
  </si>
  <si>
    <t xml:space="preserve">ELETRODUTO FLEXIVEL PLANO EM PEAD, COR PRETA E LARANJA, DIAMETRO 25 MM                                                                                                                                                                                                                                                                                                                                                                                                                                    </t>
  </si>
  <si>
    <t>1,94</t>
  </si>
  <si>
    <t xml:space="preserve">ELETRODUTO FLEXIVEL PLANO EM PEAD, COR PRETA E LARANJA, DIAMETRO 32 MM                                                                                                                                                                                                                                                                                                                                                                                                                                    </t>
  </si>
  <si>
    <t>2,86</t>
  </si>
  <si>
    <t xml:space="preserve">ELETRODUTO FLEXIVEL PLANO EM PEAD, COR PRETA E LARANJA, DIAMETRO 40 MM                                                                                                                                                                                                                                                                                                                                                                                                                                    </t>
  </si>
  <si>
    <t>3,68</t>
  </si>
  <si>
    <t xml:space="preserve">ELETRODUTO FLEXIVEL, EM FITA DE ACO GALVANIZADO, REVESTIDO COM PVC PRETO, DIAMETRO EXTERNO DE 15 MM, DN = 3/8", TIPO SEALTUBO                                                                                                                                                                                                                                                                                                                                                                             </t>
  </si>
  <si>
    <t>9,90</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</si>
  <si>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</si>
  <si>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</si>
  <si>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14,07</t>
  </si>
  <si>
    <t xml:space="preserve">ELETRODUTO FLEXIVEL, EM FITA DE ACO GALVANIZADO, REVESTIDO COM PVC PRETO, DIAMETRO EXTERNO DE 40 MM, DN = 1 1/4", TIPO SEALTUBO                                                                                                                                                                                                                                                                                                                                                                           </t>
  </si>
  <si>
    <t>21,23</t>
  </si>
  <si>
    <t xml:space="preserve">ELETRODUTO FLEXIVEL, EM FITA DE ACO GALVANIZADO, REVESTIDO COM PVC PRETO, DIAMETRO EXTERNO DE 50 MM, DN = 1 1/2", TIPO SEALTUBO                                                                                                                                                                                                                                                                                                                                                                           </t>
  </si>
  <si>
    <t>27,32</t>
  </si>
  <si>
    <t xml:space="preserve">ELETRODUTO FLEXIVEL, EM FITA DE ACO GALVANIZADO, REVESTIDO COM PVC PRETO, DIAMETRO EXTERNO DE 60 MM, DN = 2", TIPO SEALTUBO                                                                                                                                                                                                                                                                                                                                                                               </t>
  </si>
  <si>
    <t>36,39</t>
  </si>
  <si>
    <t xml:space="preserve">ELETRODUTO FLEXIVEL, EM FITA DE ACO GALVANIZADO, REVESTIDO COM PVC PRETO, DIAMETRO EXTERNO DE 75 MM, DN = 2 1/2", TIPO SEALTUBO                                                                                                                                                                                                                                                                                                                                                                           </t>
  </si>
  <si>
    <t>56,72</t>
  </si>
  <si>
    <t xml:space="preserve">ELETRODUTO FLEXIVEL, EM FITA DE ACO GALVANIZADO, SEM REVESTIMENTO, DIAMETRO NOMINAL 1 1/2"                                                                                                                                                                                                                                                                                                                                                                                                                </t>
  </si>
  <si>
    <t>22,92</t>
  </si>
  <si>
    <t xml:space="preserve">ELETRODUTO FLEXIVEL, EM FITA DE ACO GALVANIZADO, SEM REVESTIMENTO, DIAMETRO NOMINAL 1 1/4"                                                                                                                                                                                                                                                                                                                                                                                                                </t>
  </si>
  <si>
    <t>19,47</t>
  </si>
  <si>
    <t xml:space="preserve">ELETRODUTO FLEXIVEL, EM FITA DE ACO GALVANIZADO, SEM REVESTIMENTO, DIAMETRO NOMINAL 1/2"                                                                                                                                                                                                                                                                                                                                                                                                                  </t>
  </si>
  <si>
    <t xml:space="preserve">ELETRODUTO FLEXIVEL, EM FITA DE ACO GALVANIZADO, SEM REVESTIMENTO, DIAMETRO NOMINAL 1"                                                                                                                                                                                                                                                                                                                                                                                                                    </t>
  </si>
  <si>
    <t>12,13</t>
  </si>
  <si>
    <t xml:space="preserve">ELETRODUTO FLEXIVEL, EM FITA DE ACO GALVANIZADO, SEM REVESTIMENTO, DIAMETRO NOMINAL 2 1/2"                                                                                                                                                                                                                                                                                                                                                                                                                </t>
  </si>
  <si>
    <t>50,58</t>
  </si>
  <si>
    <t xml:space="preserve">ELETRODUTO FLEXIVEL, EM FITA DE ACO GALVANIZADO, SEM REVESTIMENTO, DIAMETRO NOMINAL 2"                                                                                                                                                                                                                                                                                                                                                                                                                    </t>
  </si>
  <si>
    <t>30,88</t>
  </si>
  <si>
    <t xml:space="preserve">ELETRODUTO FLEXIVEL, EM FITA DE ACO GALVANIZADO, SEM REVESTIMENTO, DIAMETRO NOMINAL 3"                                                                                                                                                                                                                                                                                                                                                                                                                    </t>
  </si>
  <si>
    <t>56,95</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</si>
  <si>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</si>
  <si>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</si>
  <si>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</si>
  <si>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</si>
  <si>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4,10</t>
  </si>
  <si>
    <t xml:space="preserve">ELETRODUTO PVC FLEXIVEL CORRUGADO, REFORCADO, COR LARANJA, DE 20 MM, PARA LAJES E PISOS                                                                                                                                                                                                                                                                                                                                                                                                                   </t>
  </si>
  <si>
    <t xml:space="preserve">ELETRODUTO PVC FLEXIVEL CORRUGADO, REFORCADO, COR LARANJA, DE 25 MM, PARA LAJES E PISOS                                                                                                                                                                                                                                                                                                                                                                                                                   </t>
  </si>
  <si>
    <t>3,65</t>
  </si>
  <si>
    <t xml:space="preserve">ELETRODUTO PVC FLEXIVEL CORRUGADO, REFORCADO, COR LARANJA, DE 32 MM, PARA LAJES E PISOS                                                                                                                                                                                                                                                                                                                                                                                                                   </t>
  </si>
  <si>
    <t>7,03</t>
  </si>
  <si>
    <t xml:space="preserve">ELETRODUTO/CONDULETE DE PVC RIGIDO, LISO, COR CINZA, DE 1/2", PARA INSTALACOES APARENTES (NBR 5410)                                                                                                                                                                                                                                                                                                                                                                                                       </t>
  </si>
  <si>
    <t>10,51</t>
  </si>
  <si>
    <t xml:space="preserve">ELETRODUTO/CONDULETE DE PVC RIGIDO, LISO, COR CINZA, DE 1", PARA INSTALACOES APARENTES (NBR 5410)                                                                                                                                                                                                                                                                                                                                                                                                         </t>
  </si>
  <si>
    <t>19,45</t>
  </si>
  <si>
    <t xml:space="preserve">ELETRODUTO/CONDULETE DE PVC RIGIDO, LISO, COR CINZA, DE 3/4", PARA INSTALACOES APARENTES (NBR 5410)                                                                                                                                                                                                                                                                                                                                                                                                       </t>
  </si>
  <si>
    <t>13,39</t>
  </si>
  <si>
    <t xml:space="preserve">ELETRODUTO/DUTO PEAD FLEXIVEL PAREDE SIMPLES, CORRUGACAO HELICOIDAL, COR PRETA, SEM ROSCA, DE 1 1/2", CRC 680 N, PARA CABEAMENTO SUBTERRANEO (NBR 15715)                                                                                                                                                                                                                                                                                                                                                  </t>
  </si>
  <si>
    <t>4,98</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</si>
  <si>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</si>
  <si>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</si>
  <si>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7,15</t>
  </si>
  <si>
    <t xml:space="preserve">ELETRODUTO/DUTO PEAD FLEXIVEL PAREDE SIMPLES, CORRUGACAO HELICOIDAL, COR PRETA, SEM ROSCA, DE 3", CRC 680 N, PARA CABEAMENTO SUBTERRANEO (NBR 15715)                                                                                                                                                                                                                                                                                                                                                      </t>
  </si>
  <si>
    <t>10,01</t>
  </si>
  <si>
    <t xml:space="preserve">ELETRODUTO/DUTO PEAD FLEXIVEL PAREDE SIMPLES, CORRUGACAO HELICOIDAL, COR PRETA, SEM ROSCA, DE 4", CRC 680 N, PARA CABEAMENTO SUBTERRANEO (NBR 15715)                                                                                                                                                                                                                                                                                                                                                      </t>
  </si>
  <si>
    <t xml:space="preserve">ELETROTECNICO (HORISTA)                                                                                                                                                                                                                                                                                                                                                                                                                                                                                   </t>
  </si>
  <si>
    <t>39,27</t>
  </si>
  <si>
    <t xml:space="preserve">ELETROTECNICO (MENSALISTA)                                                                                                                                                                                                                                                                                                                                                                                                                                                                                </t>
  </si>
  <si>
    <t>6.875,56</t>
  </si>
  <si>
    <t xml:space="preserve">ELEVADOR DE CARGA A CABO, CABINE SEMI FECHADA 2,0 X 1,5 X 2,0 M, CAPACIDADE DE CARGA 1000 KG, TORRE 2,38 X 2,21 X 15 M, GUINCHO DE EMBREAGEM, FREIO DE SEGURANCA, LIMITADOR DE VELOCIDADE E CANCELA                                                                                                                                                                                                                                                                                                       </t>
  </si>
  <si>
    <t>72.764,03</t>
  </si>
  <si>
    <t xml:space="preserve">ELEVADOR DE CREMALHEIRA CABINE FECHADA 1,5 X 2,5 X 2,35 M (UMA POR TORRE), CAPACIDADE DE CARGA 1200 KG (15 PESSOAS), TORRE 24 M (16 MODULOS), FREIO DE SEGURANCA, LIMITADOR DE CARGA                                                                                                                                                                                                                                                                                                                      </t>
  </si>
  <si>
    <t>342.571,65</t>
  </si>
  <si>
    <t xml:space="preserve">EMENDA PARA CALHA PLUVIAL, PVC, DIAMETRO ENTRE 119 E 170 MM, PARA DRENAGEM PLUVIAL PREDIAL                                                                                                                                                                                                                                                                                                                                                                                                                </t>
  </si>
  <si>
    <t xml:space="preserve">EMULSAO ASFALTICA ANIONICA                                                                                                                                                                                                                                                                                                                                                                                                                                                                                </t>
  </si>
  <si>
    <t>8,73</t>
  </si>
  <si>
    <t xml:space="preserve">EMULSAO EXPLOSIVA EM CARTUCHOS DE 1" X 12", DENSIDADE 1.15 G/CM3, INICIACAO ESPOLETA N. 8 / CORDEL                                                                                                                                                                                                                                                                                                                                                                                                        </t>
  </si>
  <si>
    <t>21,84</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</si>
  <si>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</si>
  <si>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</si>
  <si>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</si>
  <si>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16,53</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</si>
  <si>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</si>
  <si>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</si>
  <si>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</si>
  <si>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29,31</t>
  </si>
  <si>
    <t xml:space="preserve">ENCANADOR OU BOMBEIRO HIDRAULICO (MENSALISTA)                                                                                                                                                                                                                                                                                                                                                                                                                                                             </t>
  </si>
  <si>
    <t>5.130,08</t>
  </si>
  <si>
    <t xml:space="preserve">ENCARREGADO GERAL DE OBRAS (HORISTA)                                                                                                                                                                                                                                                                                                                                                                                                                                                                      </t>
  </si>
  <si>
    <t>45,34</t>
  </si>
  <si>
    <t xml:space="preserve">ENCARREGADO GERAL DE OBRAS (MENSALISTA)                                                                                                                                                                                                                                                                                                                                                                                                                                                                   </t>
  </si>
  <si>
    <t>7.936,54</t>
  </si>
  <si>
    <t xml:space="preserve">ENDURECEDOR MINERAL DE BASE CIMENTICIA PARA PISO DE CONCRETO                                                                                                                                                                                                                                                                                                                                                                                                                                              </t>
  </si>
  <si>
    <t>8,75</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</si>
  <si>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</si>
  <si>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</si>
  <si>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</si>
  <si>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</si>
  <si>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38,18</t>
  </si>
  <si>
    <t xml:space="preserve">ENGATE / RABICHO FLEXIVEL INOX 1/2" X 40 CM                                                                                                                                                                                                                                                                                                                                                                                                                                                               </t>
  </si>
  <si>
    <t>41,79</t>
  </si>
  <si>
    <t xml:space="preserve">ENGATE/RABICHO FLEXIVEL PLASTICO (PVC OU ABS) BRANCO 1/2" X 30 CM                                                                                                                                                                                                                                                                                                                                                                                                                                         </t>
  </si>
  <si>
    <t>6,88</t>
  </si>
  <si>
    <t xml:space="preserve">ENGATE/RABICHO FLEXIVEL PLASTICO (PVC OU ABS) BRANCO 1/2" X 40 CM                                                                                                                                                                                                                                                                                                                                                                                                                                         </t>
  </si>
  <si>
    <t>8,67</t>
  </si>
  <si>
    <t xml:space="preserve">ENGENHEIRO CIVIL DE OBRA JUNIOR (HORISTA)                                                                                                                                                                                                                                                                                                                                                                                                                                                                 </t>
  </si>
  <si>
    <t>117,57</t>
  </si>
  <si>
    <t xml:space="preserve">ENGENHEIRO CIVIL DE OBRA JUNIOR (MENSALISTA)                                                                                                                                                                                                                                                                                                                                                                                                                                                              </t>
  </si>
  <si>
    <t>20.576,91</t>
  </si>
  <si>
    <t xml:space="preserve">ENGENHEIRO CIVIL DE OBRA PLENO (HORISTA)                                                                                                                                                                                                                                                                                                                                                                                                                                                                  </t>
  </si>
  <si>
    <t>119,60</t>
  </si>
  <si>
    <t xml:space="preserve">ENGENHEIRO CIVIL DE OBRA PLENO (MENSALISTA)                                                                                                                                                                                                                                                                                                                                                                                                                                                               </t>
  </si>
  <si>
    <t>20.932,12</t>
  </si>
  <si>
    <t xml:space="preserve">ENGENHEIRO CIVIL DE OBRA SENIOR (HORISTA)                                                                                                                                                                                                                                                                                                                                                                                                                                                                 </t>
  </si>
  <si>
    <t>167,53</t>
  </si>
  <si>
    <t xml:space="preserve">ENGENHEIRO CIVIL DE OBRA SENIOR (MENSALISTA)                                                                                                                                                                                                                                                                                                                                                                                                                                                              </t>
  </si>
  <si>
    <t>29.321,64</t>
  </si>
  <si>
    <t xml:space="preserve">ENXADA ESTREITA, EM ACO, *25 X 23* CM, COM CABO DE MADEIRA DE *150* CM                                                                                                                                                                                                                                                                                                                                                                                                                                    </t>
  </si>
  <si>
    <t>49,52</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</si>
  <si>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</si>
  <si>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</si>
  <si>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</si>
  <si>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</si>
  <si>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</si>
  <si>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</si>
  <si>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</si>
  <si>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 xml:space="preserve">EPI - FAMILIA ELETRICISTA - MENSALISTA (ENCARGOS COMPLEMENTARES - COLETADO CAIXA)                                                                                                                                                                                                                                                                                                                                                                                                                         </t>
  </si>
  <si>
    <t>226,41</t>
  </si>
  <si>
    <t xml:space="preserve">EPI - FAMILIA ENCANADOR - HORISTA (ENCARGOS COMPLEMENTARES - COLETADO CAIXA)                                                                                                                                                                                                                                                                                                                                                                                                                              </t>
  </si>
  <si>
    <t>1,06</t>
  </si>
  <si>
    <t xml:space="preserve">EPI - FAMILIA ENCANADOR - MENSALISTA (ENCARGOS COMPLEMENTARES - COLETADO CAIXA)                                                                                                                                                                                                                                                                                                                                                                                                                           </t>
  </si>
  <si>
    <t>199,20</t>
  </si>
  <si>
    <t xml:space="preserve">EPI - FAMILIA ENCARREGADO GERAL - HORISTA (ENCARGOS COMPLEMENTARES - COLETADO CAIXA)                                                                                                                                                                                                                                                                                                                                                                                                                      </t>
  </si>
  <si>
    <t>1,25</t>
  </si>
  <si>
    <t xml:space="preserve">EPI - FAMILIA ENCARREGADO GERAL - MENSALISTA (ENCARGOS COMPLEMENTARES - COLETADO CAIXA)                                                                                                                                                                                                                                                                                                                                                                                                                   </t>
  </si>
  <si>
    <t>236,16</t>
  </si>
  <si>
    <t xml:space="preserve">EPI - FAMILIA ENGENHEIRO CIVIL - HORISTA (ENCARGOS COMPLEMENTARES - COLETADO CAIXA)                                                                                                                                                                                                                                                                                                                                                                                                                       </t>
  </si>
  <si>
    <t>0,74</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</si>
  <si>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</si>
  <si>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</si>
  <si>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</si>
  <si>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</si>
  <si>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</si>
  <si>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</si>
  <si>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1,24</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</si>
  <si>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</si>
  <si>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</si>
  <si>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</si>
  <si>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</si>
  <si>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325,51</t>
  </si>
  <si>
    <t xml:space="preserve">EPI - FAMILIA SERVENTE - HORISTA (ENCARGOS COMPLEMENTARES - COLETADO CAIXA)                                                                                                                                                                                                                                                                                                                                                                                                                               </t>
  </si>
  <si>
    <t>1,33</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</si>
  <si>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</si>
  <si>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</si>
  <si>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</si>
  <si>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</si>
  <si>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</si>
  <si>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</si>
  <si>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0,71</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</si>
  <si>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</si>
  <si>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</si>
  <si>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</si>
  <si>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</si>
  <si>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</si>
  <si>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2.901.126,21</t>
  </si>
  <si>
    <t xml:space="preserve">EQUIPAMENTO PARA DEMARCACAO DE FAIXAS DE TRAFEGO A FRIO, A SER MONTADO SOBRE CAMINHAO DE PBT MINIMO DE 9 T E DISTANCIA MINIMA ENTRE EIXOS DE 4,3 M, CAPACIDADE PARA 800 L DE TINTA (INCLUI MONTAGEM, NAO INCLUI CAMINHAO)                                                                                                                                                                                                                                                                                 </t>
  </si>
  <si>
    <t>1.948.961,71</t>
  </si>
  <si>
    <t xml:space="preserve">ESCADA DUPLA DE ABRIR EM ALUMINIO, COM SAPATAS DE BORRACHA, *2,30* X *0,57* M (ALTURA UTIL X LARGURA MINIMA), MODELO PINTOR, 8 DEGRAUS, CAPACIDADE *100* KG                                                                                                                                                                                                                                                                                                                                               </t>
  </si>
  <si>
    <t>372,18</t>
  </si>
  <si>
    <t xml:space="preserve">ESCADA EXTENSIVEL EM ALUMINIO, COM SAPATAS DE BORRACHA, ALTURA FECHADA 3,60 M, ALTURA ESTENDIDA DE 6,0 A 6,30 M, LARGURA MINIMA DE 35 CM, CACIDADE *120* KG                                                                                                                                                                                                                                                                                                                                               </t>
  </si>
  <si>
    <t>1.054,02</t>
  </si>
  <si>
    <t xml:space="preserve">ESCAVADEIRA HIDRAULICA DE BRACO LONGO (LONGO ALCANCE) SOBRE ESTEIRAS, CACAMBA 0,52 M3, PESO OPERACIONAL 24 T, POTENCIA LIQUIDA 155 HP                                                                                                                                                                                                                                                                                                                                                                     </t>
  </si>
  <si>
    <t>1.077.376,06</t>
  </si>
  <si>
    <t xml:space="preserve">ESCAVADEIRA HIDRAULICA SOBRE ESTEIRAS COM CACAMBA DE 1,20 M3, PESO OPERACIONAL 21 T, POTENCIA BRUTA 155 HP                                                                                                                                                                                                                                                                                                                                                                                                </t>
  </si>
  <si>
    <t>936.675,80</t>
  </si>
  <si>
    <t xml:space="preserve">ESCAVADEIRA HIDRAULICA SOBRE ESTEIRAS, CACAMBA 0,4 A 1,70 M3, PESO OPERACIONAL 23,2 T, POTENCIA BRUTA 183 HP                                                                                                                                                                                                                                                                                                                                                                                              </t>
  </si>
  <si>
    <t>1.143.500,22</t>
  </si>
  <si>
    <t xml:space="preserve">ESCAVADEIRA HIDRAULICA SOBRE ESTEIRAS, CACAMBA 0,62M3, PESO OPERACIONAL 12,61T, POTENCIA LIQUIDA 95HP                                                                                                                                                                                                                                                                                                                                                                                                     </t>
  </si>
  <si>
    <t>696.043,57</t>
  </si>
  <si>
    <t xml:space="preserve">ESCAVADEIRA HIDRAULICA SOBRE ESTEIRAS, CACAMBA 0,80M3, PESO OPERACIONAL 17T, POTENCIA BRUTA 111HP                                                                                                                                                                                                                                                                                                                                                                                                         </t>
  </si>
  <si>
    <t>827.794,72</t>
  </si>
  <si>
    <t xml:space="preserve">ESCAVADEIRA HIDRAULICA SOBRE ESTEIRAS, CAPACIDADE DA CACAMBA ENTRE 1,20 E 1,50 M3, PESO OPERACIONAL ENTRE 20,00 E 22,00 TON, POTENCIA LIQUIDA ENTRE 150 E 155 HP, EQUIPADA COM CLAMSHELL                                                                                                                                                                                                                                                                                                                  </t>
  </si>
  <si>
    <t>1.146.287,66</t>
  </si>
  <si>
    <t xml:space="preserve">ESCORA PRE-MOLDADA EM CONCRETO, *10 X 10* CM, H = 2,30M                                                                                                                                                                                                                                                                                                                                                                                                                                                   </t>
  </si>
  <si>
    <t>47,59</t>
  </si>
  <si>
    <t xml:space="preserve">ESCOVA CIRCULAR EM ACO LATONADO, 6 X 1" (DIAMETRO X ESPESSURA), FURO DE 1 1/4 ", FIO ONDULADO *0,30* MM                                                                                                                                                                                                                                                                                                                                                                                                   </t>
  </si>
  <si>
    <t>76,43</t>
  </si>
  <si>
    <t xml:space="preserve">ESCOVA DE ACO, COM CABO, *4 X 15* FILEIRAS DE CERDAS                                                                                                                                                                                                                                                                                                                                                                                                                                                      </t>
  </si>
  <si>
    <t>8,90</t>
  </si>
  <si>
    <t xml:space="preserve">ESGUICHO JATO REGULAVEL, TIPO ELKHART, ENGATE RAPIDO 1 1/2", PARA COMBATE A INCENDIO                                                                                                                                                                                                                                                                                                                                                                                                                      </t>
  </si>
  <si>
    <t>388,42</t>
  </si>
  <si>
    <t xml:space="preserve">ESGUICHO JATO REGULAVEL, TIPO ELKHART, ENGATE RAPIDO 2 1/2", PARA COMBATE A INCENDIO                                                                                                                                                                                                                                                                                                                                                                                                                      </t>
  </si>
  <si>
    <t>472,49</t>
  </si>
  <si>
    <t xml:space="preserve">ESGUICHO TIPO JATO SOLIDO, EM LATAO, ENGATE RAPIDO 1 1/2" X 13 MM, PARA MANGUEIRA EM INSTALACAO PREDIAL COMBATE A INCENDIO                                                                                                                                                                                                                                                                                                                                                                                </t>
  </si>
  <si>
    <t>118,56</t>
  </si>
  <si>
    <t xml:space="preserve">ESGUICHO TIPO JATO SOLIDO, EM LATAO, ENGATE RAPIDO 1 1/2" X 16 MM, PARA MANGUEIRA EM INSTALACAO PREDIAL COMBATE A INCENDIO                                                                                                                                                                                                                                                                                                                                                                                </t>
  </si>
  <si>
    <t>119,66</t>
  </si>
  <si>
    <t xml:space="preserve">ESGUICHO TIPO JATO SOLIDO, EM LATAO, ENGATE RAPIDO 1 1/2" X 19 MM, PARA MANGUEIRA EM INSTALACAO PREDIAL COMBATE A INCENDIO                                                                                                                                                                                                                                                                                                                                                                                </t>
  </si>
  <si>
    <t>128,85</t>
  </si>
  <si>
    <t xml:space="preserve">ESGUICHO TIPO JATO SOLIDO, EM LATAO, ENGATE RAPIDO 2 1/2" X 13 MM, PARA MANGUEIRA EM INSTALACAO PREDIAL COMBATE A INCENDIO                                                                                                                                                                                                                                                                                                                                                                                </t>
  </si>
  <si>
    <t>195,29</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</si>
  <si>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</si>
  <si>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</si>
  <si>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214,19</t>
  </si>
  <si>
    <t xml:space="preserve">ESMERILHADEIRA ANGULAR ELETRICA, DIAMETRO DO DISCO 7" (180 MM), ROTACAO 8500 RPM, POTENCIA 2400 W                                                                                                                                                                                                                                                                                                                                                                                                         </t>
  </si>
  <si>
    <t>850,00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</si>
  <si>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</si>
  <si>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</si>
  <si>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0,35</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</si>
  <si>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</si>
  <si>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</si>
  <si>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1,74</t>
  </si>
  <si>
    <t xml:space="preserve">ESPACADOR/SEPARADOR /CENTRALIZADOR DE BARRA DE ACO, PLASTICO, (CHUMBADOR TIPO CARAMBOLA - CB), DIAMETRO INTERNO ATE 20 MM                                                                                                                                                                                                                                                                                                                                                                                 </t>
  </si>
  <si>
    <t>1,48</t>
  </si>
  <si>
    <t xml:space="preserve">ESPACADOR/SEPARADOR /CENTRALIZADOR DE BARRA DE ACO, PLASTICO, (CHUMBADOR TIPO CARAMBOLA - CB), DIAMETRO INTERNO ENTRE 25 A 32 MM                                                                                                                                                                                                                                                                                                                                                                          </t>
  </si>
  <si>
    <t xml:space="preserve">ESPACADOR/SEPARADOR DE CORDOALHA TIPO DISCO 12 FUROS DE 14 MM, PARA TIRANTES                                                                                                                                                                                                                                                                                                                                                                                                                              </t>
  </si>
  <si>
    <t>1,53</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</si>
  <si>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</si>
  <si>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</si>
  <si>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</si>
  <si>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</si>
  <si>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PLASTICO LISA, LARGURA *10* CM                                                                                                                                                                                                                                                                                                                                                                                                                                                                </t>
  </si>
  <si>
    <t xml:space="preserve">ESPATULA EM ACO INOX COM CABO DE MADEIRA E LARGURA DE *8* CM                                                                                                                                                                                                                                                                                                                                                                                                                                              </t>
  </si>
  <si>
    <t>20,00</t>
  </si>
  <si>
    <t xml:space="preserve">ESPELHO / PLACA CEGA 4" X 2", PARA INSTALACAO DE TOMADAS E INTERRUPTORES                                                                                                                                                                                                                                                                                                                                                                                                                                  </t>
  </si>
  <si>
    <t>2,56</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</si>
  <si>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</si>
  <si>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</si>
  <si>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</si>
  <si>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2,51</t>
  </si>
  <si>
    <t xml:space="preserve">ESPELHO / PLACA DE 2 POSTOS 4" X 4", PARA INSTALACAO DE TOMADAS E INTERRUPTORES                                                                                                                                                                                                                                                                                                                                                                                                                           </t>
  </si>
  <si>
    <t xml:space="preserve">ESPELHO / PLACA DE 3 POSTOS 4" X 2", PARA INSTALACAO DE TOMADAS E INTERRUPTORES                                                                                                                                                                                                                                                                                                                                                                                                                           </t>
  </si>
  <si>
    <t>3,07</t>
  </si>
  <si>
    <t xml:space="preserve">ESPELHO / PLACA DE 4 POSTOS 4" X 4", PARA INSTALACAO DE TOMADAS E INTERRUPTORES                                                                                                                                                                                                                                                                                                                                                                                                                           </t>
  </si>
  <si>
    <t xml:space="preserve">ESPELHO / PLACA DE 6 POSTOS 4" X 4", PARA INSTALACAO DE TOMADAS E INTERRUPTORES                                                                                                                                                                                                                                                                                                                                                                                                                           </t>
  </si>
  <si>
    <t xml:space="preserve">ESPELHO CRISTAL E = 4 MM                                                                                                                                                                                                                                                                                                                                                                                                                                                                                  </t>
  </si>
  <si>
    <t>516,00</t>
  </si>
  <si>
    <t xml:space="preserve">ESPELHO, RETO OU CURVO, EM LATAO CROMADO, ESPESSURA ATE 6 MM, LARGURA *40*MM, ALTURA *180*MM - PARA FECHADURA DE EMBUTIR                                                                                                                                                                                                                                                                                                                                                                                  </t>
  </si>
  <si>
    <t>13,75</t>
  </si>
  <si>
    <t xml:space="preserve">ESPELHO, RETO OU CURVO, EM LATAO CROMADO, ESPESSURA MINIMA 6 MM, LARGURA *43*MM, ALTURA *230*MM - PARA FECHADURA DE EMBUTIR                                                                                                                                                                                                                                                                                                                                                                               </t>
  </si>
  <si>
    <t>34,82</t>
  </si>
  <si>
    <t xml:space="preserve">ESPOLETA SIMPLES N 8.                                                                                                                                                                                                                                                                                                                                                                                                                                                                                     </t>
  </si>
  <si>
    <t>9,18</t>
  </si>
  <si>
    <t xml:space="preserve">ESPUMA EXPANSIVA DE POLIURETANO, APLICACAO MANUAL - 500 ML                                                                                                                                                                                                                                                                                                                                                                                                                                                </t>
  </si>
  <si>
    <t>28,00</t>
  </si>
  <si>
    <t xml:space="preserve">ESQUADRO DE ACO 12" (300 MM), CABO DE ALUMINIO                                                                                                                                                                                                                                                                                                                                                                                                                                                            </t>
  </si>
  <si>
    <t>31,77</t>
  </si>
  <si>
    <t xml:space="preserve">ESQUI TRIPLO, EM TUBO DE ACO CARBONO, PINTURA NO PROCESSO ELETROSTATICO - EQUIPAMENTO DE GINASTICA PARA ACADEMIA AO AR LIVRE / ACADEMIA DA TERCEIRA IDADE - ATI                                                                                                                                                                                                                                                                                                                                           </t>
  </si>
  <si>
    <t>6.025,10</t>
  </si>
  <si>
    <t xml:space="preserve">ESTABILIZADOR BIVOLT AUTOMATICO, 1000 VA                                                                                                                                                                                                                                                                                                                                                                                                                                                                  </t>
  </si>
  <si>
    <t>392,90</t>
  </si>
  <si>
    <t xml:space="preserve">ESTABILIZADOR BIVOLT AUTOMATICO, 1500 VA                                                                                                                                                                                                                                                                                                                                                                                                                                                                  </t>
  </si>
  <si>
    <t>712,65</t>
  </si>
  <si>
    <t xml:space="preserve">ESTABILIZADOR BIVOLT AUTOMATICO, 2000 VA                                                                                                                                                                                                                                                                                                                                                                                                                                                                  </t>
  </si>
  <si>
    <t>976,05</t>
  </si>
  <si>
    <t xml:space="preserve">ESTABILIZADOR BIVOLT AUTOMATICO, 300 VA                                                                                                                                                                                                                                                                                                                                                                                                                                                                   </t>
  </si>
  <si>
    <t>156,07</t>
  </si>
  <si>
    <t xml:space="preserve">ESTABILIZADOR BIVOLT AUTOMATICO, 500 VA                                                                                                                                                                                                                                                                                                                                                                                                                                                                   </t>
  </si>
  <si>
    <t>227,69</t>
  </si>
  <si>
    <t xml:space="preserve">ESTACA PRE-MOLDADA MACICA DE CONCRETO VIBRADO ARMADO, PARA CARGA DE 25 T, SECAO QUADRADA DE *16 X 16*, COM ANEL METALICO INCORPORADO A PECA (SOMENTE FORNECIMENTO)                                                                                                                                                                                                                                                                                                                                        </t>
  </si>
  <si>
    <t>79,00</t>
  </si>
  <si>
    <t xml:space="preserve">ESTACA PRE-MOLDADA MACICA DE CONCRETO VIBRADO ARMADO, PARA CARGA DE 50 T, SECAO QUADRADA, COM ANEL METALICO INCORPORADO A PECA (SOMENTE FORNECIMENTO)                                                                                                                                                                                                                                                                                                                                                     </t>
  </si>
  <si>
    <t>107,43</t>
  </si>
  <si>
    <t xml:space="preserve">ESTACA PRE-MOLDADA VAZADA DE CONCRETO CENTRIFUGADO, PARA CARGA DE 100 T, SECAO CIRCULAR, COM ANEL METALICO INCORPORADO A PECA (SOMENTE FORNECIMENTO)                                                                                                                                                                                                                                                                                                                                                      </t>
  </si>
  <si>
    <t>275,32</t>
  </si>
  <si>
    <t xml:space="preserve">ESTILETE DE METAL, LAMINA 18 MM                                                                                                                                                                                                                                                                                                                                                                                                                                                                           </t>
  </si>
  <si>
    <t xml:space="preserve">ESTOPA                                                                                                                                                                                                                                                                                                                                                                                                                                                                                                    </t>
  </si>
  <si>
    <t>13,70</t>
  </si>
  <si>
    <t xml:space="preserve">ESTOPIM SIMPLES                                                                                                                                                                                                                                                                                                                                                                                                                                                                                           </t>
  </si>
  <si>
    <t xml:space="preserve">ESTRIBO COM PARAFUSO EM CHAPA DE FERRO FUNDIDO DE 2" X 3/16" X 35 CM, SECAO "U", PARA MADEIRAMENTO DE TELHADO                                                                                                                                                                                                                                                                                                                                                                                             </t>
  </si>
  <si>
    <t>33,23</t>
  </si>
  <si>
    <t xml:space="preserve">ETANOL                                                                                                                                                                                                                                                                                                                                                                                                                                                                                                    </t>
  </si>
  <si>
    <t xml:space="preserve">EXAMES - HORISTA (COLETADO CAIXA - ENCARGOS COMPLEMENTARES)                                                                                                                                                                                                                                                                                                                                                                                                                                               </t>
  </si>
  <si>
    <t xml:space="preserve">EXAMES - MENSALISTA (COLETADO CAIXA - ENCARGOS COMPLEMENTARES)                                                                                                                                                                                                                                                                                                                                                                                                                                            </t>
  </si>
  <si>
    <t>252,08</t>
  </si>
  <si>
    <t xml:space="preserve">EXTENSAO DE SOLDA 201 ACETILENO, E = *1,5 A 2,5* MM                                                                                                                                                                                                                                                                                                                                                                                                                                                       </t>
  </si>
  <si>
    <t>44,42</t>
  </si>
  <si>
    <t xml:space="preserve">EXTENSAO DE SOLDA 201 GLP, E = *2,5 A 4,0* MM                                                                                                                                                                                                                                                                                                                                                                                                                                                             </t>
  </si>
  <si>
    <t>54,91</t>
  </si>
  <si>
    <t xml:space="preserve">EXTINTOR DE INCENDIO PORTATIL COM CARGA DE AGUA PRESSURIZADA DE 10 L, CLASSE A                                                                                                                                                                                                                                                                                                                                                                                                                            </t>
  </si>
  <si>
    <t>200,37</t>
  </si>
  <si>
    <t xml:space="preserve">EXTINTOR DE INCENDIO PORTATIL COM CARGA DE GAS CARBONICO CO2 DE 4 KG, CLASSE BC                                                                                                                                                                                                                                                                                                                                                                                                                           </t>
  </si>
  <si>
    <t>634,15</t>
  </si>
  <si>
    <t xml:space="preserve">EXTINTOR DE INCENDIO PORTATIL COM CARGA DE GAS CARBONICO CO2 DE 6 KG, CLASSE BC                                                                                                                                                                                                                                                                                                                                                                                                                           </t>
  </si>
  <si>
    <t>687,00</t>
  </si>
  <si>
    <t xml:space="preserve">EXTINTOR DE INCENDIO PORTATIL COM CARGA DE PO QUIMICO SECO (PQS) DE 12 KG, CLASSE BC                                                                                                                                                                                                                                                                                                                                                                                                                      </t>
  </si>
  <si>
    <t>317,07</t>
  </si>
  <si>
    <t xml:space="preserve">EXTINTOR DE INCENDIO PORTATIL COM CARGA DE PO QUIMICO SECO (PQS) DE 4 KG, CLASSE BC                                                                                                                                                                                                                                                                                                                                                                                                                       </t>
  </si>
  <si>
    <t>193,76</t>
  </si>
  <si>
    <t xml:space="preserve">EXTINTOR DE INCENDIO PORTATIL COM CARGA DE PO QUIMICO SECO (PQS) DE 6 KG, CLASSE BC                                                                                                                                                                                                                                                                                                                                                                                                                       </t>
  </si>
  <si>
    <t>229,00</t>
  </si>
  <si>
    <t xml:space="preserve">EXTINTOR DE INCENDIO PORTATIL COM CARGA DE PO QUIMICO SECO (PQS) DE 8 KG, CLASSE BC                                                                                                                                                                                                                                                                                                                                                                                                                       </t>
  </si>
  <si>
    <t>273,03</t>
  </si>
  <si>
    <t xml:space="preserve">EXTREMIDADE PVC PBA, BF, JE, DN 100/ DE 110 MM                                                                                                                                                                                                                                                                                                                                                                                                                                                            </t>
  </si>
  <si>
    <t>201,78</t>
  </si>
  <si>
    <t xml:space="preserve">EXTREMIDADE PVC PBA, BF, JE, DN 75/ DE 85 MM                                                                                                                                                                                                                                                                                                                                                                                                                                                              </t>
  </si>
  <si>
    <t>127,39</t>
  </si>
  <si>
    <t xml:space="preserve">EXTREMIDADE PVC PBA, PF, JE, DN 100 / DE 110 MM                                                                                                                                                                                                                                                                                                                                                                                                                                                           </t>
  </si>
  <si>
    <t>165,88</t>
  </si>
  <si>
    <t xml:space="preserve">EXTREMIDADE PVC PBA, PF, JE, DN 75 / DE 85 MM                                                                                                                                                                                                                                                                                                                                                                                                                                                             </t>
  </si>
  <si>
    <t>104,83</t>
  </si>
  <si>
    <t xml:space="preserve">EXTREMIDADE/TUBETE PARA HIDROMETRO PVC, COM ROSCA, CURTA, COM BUCHA LATAO, 3/4" OU 1/2"                                                                                                                                                                                                                                                                                                                                                                                                                   </t>
  </si>
  <si>
    <t>14,21</t>
  </si>
  <si>
    <t xml:space="preserve">FECHADURA AUXILIAR DE SEGURANCA PARA PORTA EXTERNA, EM ACO INOX, BROCA DE 45 A 55 MM, LINGUETA COM 3 AVANCOS, INCLUINDO 2 CHAVES TIPO CILINDRO                                                                                                                                                                                                                                                                                                                                                            </t>
  </si>
  <si>
    <t>144,27</t>
  </si>
  <si>
    <t xml:space="preserve">FECHADURA BICO DE PAPAGAIO PARA PORTA DE CORRER EXTERNA, EM ACO INOX COM ACABAMENTO CROMADO, MAQUINA COM 45 MM, INCLUINDO CHAVE TIPO CILINDRO                                                                                                                                                                                                                                                                                                                                                             </t>
  </si>
  <si>
    <t>113,55</t>
  </si>
  <si>
    <t xml:space="preserve">FECHADURA BICO DE PAPAGAIO PARA PORTA DE CORRER INTERNA, EM ACO INOX COM ACABAMENTO CROMADO, MAQUINA COM 45 MM, INCLUINDO CHAVE TIPO BIPARTIDA                                                                                                                                                                                                                                                                                                                                                            </t>
  </si>
  <si>
    <t>94,00</t>
  </si>
  <si>
    <t xml:space="preserve">FECHADURA DE EMBUTIR PARA GAVETA E MOVEIS DE MADEIRA, EM ACO INOX COM ACABAMENTO CROMADO, COM ABAS LATERAIS, CILINDRO COM 22 MM DE DIAMETRO, INCLUINDO CHAVE COM PERFIL METALICO E CAPA ESCAMOTEAVEL                                                                                                                                                                                                                                                                                                      </t>
  </si>
  <si>
    <t>15,40</t>
  </si>
  <si>
    <t xml:space="preserve">FECHADURA DE SOBREPOR PARA GAVETAS E ARMARIOS, EM ACO INOX COM ACABAMENTO CROMADO, COM CILINDRO DE APROX 20 MM                                                                                                                                                                                                                                                                                                                                                                                            </t>
  </si>
  <si>
    <t>15,41</t>
  </si>
  <si>
    <t xml:space="preserve">FECHADURA DE SOBREPOR PARA PORTAO, EM ACO INOX COM ACABAMENTO CROMADO, CAIXA DE 100 MM, INCLUINDO CHAVE TIPO CILINDRO                                                                                                                                                                                                                                                                                                                                                                                     </t>
  </si>
  <si>
    <t>67,68</t>
  </si>
  <si>
    <t xml:space="preserve">FECHADURA DE SOBREPOR PARA PORTAO, EM ACO INOX COM ACABAMENTO CROMADO, CAIXA DE 100 MM, INCLUINDO CHAVE TIPO TETRA                                                                                                                                                                                                                                                                                                                                                                                        </t>
  </si>
  <si>
    <t>105,08</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</si>
  <si>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</si>
  <si>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</si>
  <si>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61,33</t>
  </si>
  <si>
    <t xml:space="preserve">FECHADURA ESPELHO PARA PORTA DE BANHEIRO, EM ACO INOX (MAQUINA, TESTA E CONTRA-TESTA) E EM ZAMAC (MACANETA, LINGUETA E TRINCOS) COM ACABAMENTO CROMADO, MAQUINA DE 55 MM, INCLUINDO CHAVE TIPO TRANQUETA (CONJUNTO DE FECHADURAS)                                                                                                                                                                                                                                                                         </t>
  </si>
  <si>
    <t>116,01</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</si>
  <si>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</si>
  <si>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</si>
  <si>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154,32</t>
  </si>
  <si>
    <t xml:space="preserve">FECHADURA ESPELHO PARA PORTA INTERNA, EM ACO INOX (MAQUINA, TESTA E CONTRA-TESTA) E EM ZAMAC (MACANETA, LINGUETA E TRINCOS) COM ACABAMENTO CROMADO, MAQUINA DE 40 MM, INCLUINDO CHAVE TIPO INTERNA                                                                                                                                                                                                                                                                                                        </t>
  </si>
  <si>
    <t>69,62</t>
  </si>
  <si>
    <t xml:space="preserve">FECHADURA ESPELHO PARA PORTA INTERNA, EM ACO INOX (MAQUINA, TESTA E CONTRA-TESTA) E EM ZAMAC (MACANETA, LINGUETA E TRINCOS) COM ACABAMENTO CROMADO, MAQUINA DE 55 MM, INCLUINDO CHAVE TIPO INTERNA                                                                                                                                                                                                                                                                                                        </t>
  </si>
  <si>
    <t>115,52</t>
  </si>
  <si>
    <t xml:space="preserve">FECHADURA PARA PORTA PIVOTANTE DE VIDRO TEMPERADO, EM ACO INOX COM ACABAMENTO CROMADO, RECORTE PADRAO SANTA MARINA, COM CILINDRO EM LATAO, INCLUINDO CHAVE TIPO CILINDRO                                                                                                                                                                                                                                                                                                                                  </t>
  </si>
  <si>
    <t>57,72</t>
  </si>
  <si>
    <t xml:space="preserve">FECHADURA ROSETA REDONDA PARA PORTA DE BANHEIRO, EM ACO INOX (MAQUINA, TESTA E CONTRA-TESTA) E EM ZAMAC (MACANETA, LINGUETA E TRINCOS) COM ACABAMENTO CROMADO, MAQUINA DE 40 MM, INCLUINDO CHAVE TIPO TRANQUETA                                                                                                                                                                                                                                                                                           </t>
  </si>
  <si>
    <t>87,33</t>
  </si>
  <si>
    <t xml:space="preserve">FECHADURA ROSETA REDONDA PARA PORTA DE BANHEIRO, EM ACO INOX (MAQUINA, TESTA E CONTRA-TESTA) E EM ZAMAC (MACANETA, LINGUETA E TRINCOS) COM ACABAMENTO CROMADO, MAQUINA DE 55 MM, INCLUINDO CHAVE TIPO TRANQUETA                                                                                                                                                                                                                                                                                           </t>
  </si>
  <si>
    <t>139,84</t>
  </si>
  <si>
    <t xml:space="preserve">FECHADURA ROSETA REDONDA PARA PORTA EXTERNA, EM ACO INOX (MAQUINA, TESTA E CONTRA-TESTA) E EM ZAMAC (MACANETA, LINGUETA E TRINCOS) COM ACABAMENTO CROMADO, MAQUINA DE 40 MM, INCLUINDO CHAVE TIPO CILINDRO                                                                                                                                                                                                                                                                                                </t>
  </si>
  <si>
    <t>101,38</t>
  </si>
  <si>
    <t xml:space="preserve">FECHADURA ROSETA REDONDA PARA PORTA EXTERNA, EM ACO INOX (MAQUINA, TESTA E CONTRA-TESTA) E EM ZAMAC (MACANETA, LINGUETA E TRINCOS) COM ACABAMENTO CROMADO, MAQUINA DE 55 MM, INCLUINDO CHAVE TIPO CILINDRO                                                                                                                                                                                                                                                                                                </t>
  </si>
  <si>
    <t>163,53</t>
  </si>
  <si>
    <t xml:space="preserve">FECHADURA ROSETA REDONDA PARA PORTA INTERNA, EM ACO INOX (MAQUINA, TESTA E CONTRA-TESTA) E EM ZAMAC (MACANETA, LINGUETA E TRINCOS) COM ACABAMENTO CROMADO, MAQUINA DE 40 MM, INCLUINDO CHAVE TIPO INTERNA (CONJUNTO DE FECHADURAS)                                                                                                                                                                                                                                                                        </t>
  </si>
  <si>
    <t>86,65</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</si>
  <si>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</si>
  <si>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</si>
  <si>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66,18</t>
  </si>
  <si>
    <t xml:space="preserve">FECHO / TRINCO TIPO AVIAO, EM ZAMAC CROMADO, *60* MM, PARA JANELAS - INCLUI PARAFUSOS                                                                                                                                                                                                                                                                                                                                                                                                                     </t>
  </si>
  <si>
    <t>19,66</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</si>
  <si>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</si>
  <si>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</si>
  <si>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99,80</t>
  </si>
  <si>
    <t xml:space="preserve">FECHO QUEBRA UNHA, EM LATAO COM ACABAMENTO CROMADO, DE EMBUTIR, COM COMANDO ALAVANCA, ALTURA DE DE 40 CM, LARGURA MINIMA DE 1,90 CM E ESPESSURA MINIMA DE 1,90 MM, PARA PORTAS E JANELAS (INCLUI PARAFUSOS)                                                                                                                                                                                                                                                                                               </t>
  </si>
  <si>
    <t>130,53</t>
  </si>
  <si>
    <t xml:space="preserve">FECHO QUEBRA UNHA, EM LATAO COM ACABAMENTO CROMADO, DE EMBUTIR, COM COMANDO DESLIZANTE, ALTURA DE 12 CM, LARGURA MINIMA DE 1,90 CM E ESPESSURA MINIMA DE 1,90 MM                                                                                                                                                                                                                                                                                                                                          </t>
  </si>
  <si>
    <t>21,63</t>
  </si>
  <si>
    <t xml:space="preserve">FECHO QUEBRA UNHA, EM LATAO COM ACABAMENTO CROMADO, DE EMBUTIR, COM COMANDO DESLIZANTE, ALTURA DE 22 CM, LARGURA MINIMA DE 1,90 CM E ESPESSURA MINIMA DE 1,90 MM                                                                                                                                                                                                                                                                                                                                          </t>
  </si>
  <si>
    <t>46,88</t>
  </si>
  <si>
    <t xml:space="preserve">FECHO QUEBRA UNHA, EM LATAO COM ACABAMENTO CROMADO, DE EMBUTIR, COM COMANDO DESLIZANTE, ALTURA DE 40 CM, LARGURA MINIMA DE 1,90 CM E ESPESSURA MINIMA DE 1,90 MM                                                                                                                                                                                                                                                                                                                                          </t>
  </si>
  <si>
    <t>81,50</t>
  </si>
  <si>
    <t xml:space="preserve">FERRAMENTAS - FAMILIA ALMOXARIFE - HORISTA (ENCARGOS COMPLEMENTARES - COLETADO CAIXA)                                                                                                                                                                                                                                                                                                                                                                                                                     </t>
  </si>
  <si>
    <t xml:space="preserve">FERRAMENTAS - FAMILIA ALMOXARIFE - MENSALISTA (ENCARGOS COMPLEMENTARES - COLETADO CAIXA)                                                                                                                                                                                                                                                                                                                                                                                                                  </t>
  </si>
  <si>
    <t>10,89</t>
  </si>
  <si>
    <t xml:space="preserve">FERRAMENTAS - FAMILIA CARPINTEIRO DE FORMAS - HORISTA (ENCARGOS COMPLEMENTARES - COLETADO CAIXA)                                                                                                                                                                                                                                                                                                                                                                                                          </t>
  </si>
  <si>
    <t>0,49</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</si>
  <si>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</si>
  <si>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</si>
  <si>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</si>
  <si>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</si>
  <si>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</si>
  <si>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</si>
  <si>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0,31</t>
  </si>
  <si>
    <t xml:space="preserve">FERRAMENTAS - FAMILIA ENCANADOR - MENSALISTA (ENCARGOS COMPLEMENTARES - COLETADO CAIXA)                                                                                                                                                                                                                                                                                                                                                                                                                   </t>
  </si>
  <si>
    <t>59,28</t>
  </si>
  <si>
    <t xml:space="preserve">FERRAMENTAS - FAMILIA ENCARREGADO GERAL - HORISTA (ENCARGOS COMPLEMENTARES - COLETADO CAIXA)                                                                                                                                                                                                                                                                                                                                                                                                              </t>
  </si>
  <si>
    <t>0,10</t>
  </si>
  <si>
    <t xml:space="preserve">FERRAMENTAS - FAMILIA ENCARREGADO GERAL - MENSALISTA (ENCARGOS COMPLEMENTARES - COLETADO CAIXA)                                                                                                                                                                                                                                                                                                                                                                                                           </t>
  </si>
  <si>
    <t xml:space="preserve">FERRAMENTAS - FAMILIA ENGENHEIRO CIVIL - HORISTA (ENCARGOS COMPLEMENTARES - COLETADO CAIXA)                                                                                                                                                                                                                                                                                                                                                                                                               </t>
  </si>
  <si>
    <t>0,01</t>
  </si>
  <si>
    <t xml:space="preserve">FERRAMENTAS - FAMILIA ENGENHEIRO CIVIL - MENSALISTA (ENCARGOS COMPLEMENTARES - COLETADO CAIXA)                                                                                                                                                                                                                                                                                                                                                                                                            </t>
  </si>
  <si>
    <t>2,29</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</si>
  <si>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</si>
  <si>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</si>
  <si>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</si>
  <si>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</si>
  <si>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</si>
  <si>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</si>
  <si>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</si>
  <si>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</si>
  <si>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</si>
  <si>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0,61</t>
  </si>
  <si>
    <t xml:space="preserve">FERRAMENTAS - FAMILIA SERVENTE - MENSALISTA (ENCARGOS COMPLEMENTARES - COLETADO CAIXA)                                                                                                                                                                                                                                                                                                                                                                                                                    </t>
  </si>
  <si>
    <t>114,72</t>
  </si>
  <si>
    <t xml:space="preserve">FERRAMENTAS - FAMILIA SOLDADOR - HORISTA (ENCARGOS COMPLEMENTARES - COLETADO CAIXA)                                                                                                                                                                                                                                                                                                                                                                                                                       </t>
  </si>
  <si>
    <t>1,23</t>
  </si>
  <si>
    <t xml:space="preserve">FERRAMENTAS - FAMILIA SOLDADOR - MENSALISTA (ENCARGOS COMPLEMENTARES - COLETADO CAIXA)                                                                                                                                                                                                                                                                                                                                                                                                                    </t>
  </si>
  <si>
    <t>232,31</t>
  </si>
  <si>
    <t xml:space="preserve">FERRAMENTAS - FAMILIA TOPOGRAFO - HORISTA (ENCARGOS COMPLEMENTARES - COLETADO CAIXA)                                                                                                                                                                                                                                                                                                                                                                                                                      </t>
  </si>
  <si>
    <t>0,07</t>
  </si>
  <si>
    <t xml:space="preserve">FERRAMENTAS - FAMILIA TOPOGRAFO - MENSALISTA (ENCARGOS COMPLEMENTARES - COLETADO CAIXA)                                                                                                                                                                                                                                                                                                                                                                                                                   </t>
  </si>
  <si>
    <t>12,77</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</si>
  <si>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</si>
  <si>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</si>
  <si>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</si>
  <si>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</si>
  <si>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</si>
  <si>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16,07</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</si>
  <si>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</si>
  <si>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</si>
  <si>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</si>
  <si>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</si>
  <si>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9,36</t>
  </si>
  <si>
    <t xml:space="preserve">FERROLHO COM FECHO CHATO E PORTA CADEADO, EM ACO GALVANIZADO / ZINCADO, DE SOBREPOR, COM COMPRIMENTO DE 5", CHAPA COM ESPESSURA MINIMA DE 1,70 MM E LARGURA MINIMA DE 5,00 CM (FECHO REFORCADO)                                                                                                                                                                                                                                                                                                           </t>
  </si>
  <si>
    <t>10,21</t>
  </si>
  <si>
    <t xml:space="preserve">FERROLHO COM FECHO CHATO E PORTA CADEADO, EM ACO GALVANIZADO / ZINCADO, DE SOBREPOR, COM COMPRIMENTO DE 6", CHAPA COM ESPESSURA MINIMA DE 0,90 MM E LARGURA MINIMA DE 3,80 CM (FECHO SIMPLES)                                                                                                                                                                                                                                                                                                             </t>
  </si>
  <si>
    <t>11,78</t>
  </si>
  <si>
    <t xml:space="preserve">FERROLHO COM FECHO CHATO E PORTA CADEADO, EM ACO GALVANIZADO / ZINCADO, DE SOBREPOR, COM COMPRIMENTO DE 6", CHAPA COM ESPESSURA MINIMA DE 1,70 MM E LARGURA /MINIMA DE 5,00 CM (FECHO REFORCADO) (INCLUI PARAFUSOS)                                                                                                                                                                                                                                                                                       </t>
  </si>
  <si>
    <t>14,94</t>
  </si>
  <si>
    <t xml:space="preserve">FERTILIZANTE NPK -  10:10:10                                                                                                                                                                                                                                                                                                                                                                                                                                                                              </t>
  </si>
  <si>
    <t>3,13</t>
  </si>
  <si>
    <t xml:space="preserve">FERTILIZANTE NPK - 4: 14: 8                                                                                                                                                                                                                                                                                                                                                                                                                                                                               </t>
  </si>
  <si>
    <t>2,92</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</si>
  <si>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</si>
  <si>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</si>
  <si>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</si>
  <si>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1.959,51</t>
  </si>
  <si>
    <t xml:space="preserve">FILTRO ANAEROBIO, EM POLIETILENO DE ALTA DENSIDADE (PEAD), CAPACIDADE *2800* LITROS (NBR 13969)                                                                                                                                                                                                                                                                                                                                                                                                           </t>
  </si>
  <si>
    <t>2.972,91</t>
  </si>
  <si>
    <t xml:space="preserve">FILTRO ANAEROBIO, EM POLIETILENO DE ALTA DENSIDADE (PEAD), CAPACIDADE *5000* LITROS (NBR 13969)                                                                                                                                                                                                                                                                                                                                                                                                           </t>
  </si>
  <si>
    <t>5.093,88</t>
  </si>
  <si>
    <t xml:space="preserve">FINCAPINO CURTO CALIBRE 22, CARGA MEDIA POTENCIA 5 (PARA FERRAMENTA DE ACAO DIRETA) COR VERMELHA                                                                                                                                                                                                                                                                                                                                                                                                          </t>
  </si>
  <si>
    <t xml:space="preserve">CENTO </t>
  </si>
  <si>
    <t>46,62</t>
  </si>
  <si>
    <t xml:space="preserve">FINCAPINO LONGO CALIBRE 22, CARGA FORTE POTENCIA 7 (PARA FERRAMENTA DE ACAO DIRETA), COR AMARELA                                                                                                                                                                                                                                                                                                                                                                                                          </t>
  </si>
  <si>
    <t>74,98</t>
  </si>
  <si>
    <t xml:space="preserve">FIO DE COBRE, SOLIDO, CLASSE 1, ISOLACAO EM PVC/A, ANTICHAMA BWF-B, 450/750V, SECAO NOMINAL 1,5 MM2                                                                                                                                                                                                                                                                                                                                                                                                       </t>
  </si>
  <si>
    <t xml:space="preserve">FIO DE COBRE, SOLIDO, CLASSE 1, ISOLACAO EM PVC/A, ANTICHAMA BWF-B, 450/750V, SECAO NOMINAL 10 MM2                                                                                                                                                                                                                                                                                                                                                                                                        </t>
  </si>
  <si>
    <t>8,74</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</si>
  <si>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</si>
  <si>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</si>
  <si>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</si>
  <si>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5,53</t>
  </si>
  <si>
    <t xml:space="preserve">FITA / CINTA AUTOADESIVA ELASTOMERICA PARA VEDACAO, L= 50 MM, E = 3 MM                                                                                                                                                                                                                                                                                                                                                                                                                                    </t>
  </si>
  <si>
    <t xml:space="preserve">FITA ACO INOX PARA CINTAR POSTE, L = 19 MM, E = 0,5 MM (ROLO DE 30M)                                                                                                                                                                                                                                                                                                                                                                                                                                      </t>
  </si>
  <si>
    <t>77,33</t>
  </si>
  <si>
    <t xml:space="preserve">FITA ADESIVA ALUMINIZADA, PARA INSTALACAO DE MANTAS DE SUBCOBERTURA, L = *5* CM                                                                                                                                                                                                                                                                                                                                                                                                                           </t>
  </si>
  <si>
    <t xml:space="preserve">FITA ADESIVA ANTICORROSIVA DE PVC FLEXIVEL, COR PRETA, PARA PROTECAO TUBULACAO, 50 MM X 30 M (L X C), E= *0,25* MM                                                                                                                                                                                                                                                                                                                                                                                        </t>
  </si>
  <si>
    <t>4,69</t>
  </si>
  <si>
    <t xml:space="preserve">FITA ADESIVA ASFALTICA ALUMINIZADA MULTIUSO, L = 10 CM, ROLO DE 10 M                                                                                                                                                                                                                                                                                                                                                                                                                                      </t>
  </si>
  <si>
    <t>102,22</t>
  </si>
  <si>
    <t xml:space="preserve">FITA CREPE ROLO DE *25* MM X 50 M                                                                                                                                                                                                                                                                                                                                                                                                                                                                         </t>
  </si>
  <si>
    <t xml:space="preserve">FITA DE PAPEL MICROPERFURADO, 50 X 150 MM, PARA TRATAMENTO DE JUNTAS DE CHAPA DE GESSO PARA DRYWALL                                                                                                                                                                                                                                                                                                                                                                                                       </t>
  </si>
  <si>
    <t>0,30</t>
  </si>
  <si>
    <t xml:space="preserve">FITA DE PAPEL REFORCADA COM LAMINA DE METAL PARA REFORCO DE CANTOS DE CHAPA DE GESSO PARA DRYWALL                                                                                                                                                                                                                                                                                                                                                                                                         </t>
  </si>
  <si>
    <t>2,71</t>
  </si>
  <si>
    <t xml:space="preserve">FITA ISOLANTE ADESIVA ANTICHAMA, USO ATE 750 V, EM ROLO DE 19 MM X 20 M                                                                                                                                                                                                                                                                                                                                                                                                                                   </t>
  </si>
  <si>
    <t>22,49</t>
  </si>
  <si>
    <t xml:space="preserve">FITA ISOLANTE ADESIVA ANTICHAMA, USO ATE 750 V, EM ROLO DE 19 MM X 5 M                                                                                                                                                                                                                                                                                                                                                                                                                                    </t>
  </si>
  <si>
    <t xml:space="preserve">FITA ISOLANTE DE BORRACHA AUTOFUSAO, USO ATE 69 KV (ALTA TENSAO), LARGURA DE 19 MM                                                                                                                                                                                                                                                                                                                                                                                                                        </t>
  </si>
  <si>
    <t>3,06</t>
  </si>
  <si>
    <t xml:space="preserve">FITA METALICA GRAVADA, L = 17 MM, ROLO DE 25 M, CARGA RECOMENDADA = *120* KGF                                                                                                                                                                                                                                                                                                                                                                                                                             </t>
  </si>
  <si>
    <t>53,89</t>
  </si>
  <si>
    <t xml:space="preserve">FITA METALICA PERFURADA, L = *18* MM, ROLO DE 30 M, CARGA RECOMENDADA = *30* KGF                                                                                                                                                                                                                                                                                                                                                                                                                          </t>
  </si>
  <si>
    <t>60,92</t>
  </si>
  <si>
    <t xml:space="preserve">FITA METALICA PERFURADA, L = 17 MM, ROLO DE 30 M, CARGA RECOMENDADA = *19* KGF                                                                                                                                                                                                                                                                                                                                                                                                                            </t>
  </si>
  <si>
    <t>46,76</t>
  </si>
  <si>
    <t xml:space="preserve">FITA METALICA PERFURADA, L = 25 MM, ROLO DE 30 M, CARGA RECOMENDADA = *222,5* KGF                                                                                                                                                                                                                                                                                                                                                                                                                         </t>
  </si>
  <si>
    <t>163,69</t>
  </si>
  <si>
    <t xml:space="preserve">FITA VEDA ROSCA, EM PTFE, ROLO  DE 18 MM X 25 M (L X C)                                                                                                                                                                                                                                                                                                                                                                                                                                                   </t>
  </si>
  <si>
    <t>5,48</t>
  </si>
  <si>
    <t xml:space="preserve">FITA VEDA ROSCA, EM PTFE, ROLO DE 18 MM X 10 M (L X C)                                                                                                                                                                                                                                                                                                                                                                                                                                                    </t>
  </si>
  <si>
    <t>2,41</t>
  </si>
  <si>
    <t xml:space="preserve">FITA VEDA ROSCA, EM PTFE, ROLO DE 18 MM X 50 M (L X C)                                                                                                                                                                                                                                                                                                                                                                                                                                                    </t>
  </si>
  <si>
    <t>8,88</t>
  </si>
  <si>
    <t xml:space="preserve">FIXADOR DE ABA AUTOTRAVANTE PARA TELHA DE FIBROCIMENTO, TIPO CANALETE 90 OU KALHETAO                                                                                                                                                                                                                                                                                                                                                                                                                      </t>
  </si>
  <si>
    <t xml:space="preserve">FIXADOR DE ABA SIMPLES PARA TELHA DE FIBROCIMENTO, TIPO CANALETA 49 OU KALHETA                                                                                                                                                                                                                                                                                                                                                                                                                            </t>
  </si>
  <si>
    <t>2,23</t>
  </si>
  <si>
    <t xml:space="preserve">FIXADOR DE ABA SIMPLES PARA TELHA DE FIBROCIMENTO, TIPO CANALETA 90 OU KALHETAO                                                                                                                                                                                                                                                                                                                                                                                                                           </t>
  </si>
  <si>
    <t xml:space="preserve">FLANELA *30 X 40* CM                                                                                                                                                                                                                                                                                                                                                                                                                                                                                      </t>
  </si>
  <si>
    <t xml:space="preserve">FLANGE SEXTAVADO DE FERRO GALVANIZADO, COM ROSCA BSP, DE 1 1/2"                                                                                                                                                                                                                                                                                                                                                                                                                                           </t>
  </si>
  <si>
    <t>59,03</t>
  </si>
  <si>
    <t xml:space="preserve">FLANGE SEXTAVADO DE FERRO GALVANIZADO, COM ROSCA BSP, DE 1 1/4"                                                                                                                                                                                                                                                                                                                                                                                                                                           </t>
  </si>
  <si>
    <t>46,90</t>
  </si>
  <si>
    <t xml:space="preserve">FLANGE SEXTAVADO DE FERRO GALVANIZADO, COM ROSCA BSP, DE 1/2"                                                                                                                                                                                                                                                                                                                                                                                                                                             </t>
  </si>
  <si>
    <t>20,53</t>
  </si>
  <si>
    <t xml:space="preserve">FLANGE SEXTAVADO DE FERRO GALVANIZADO, COM ROSCA BSP, DE 1"                                                                                                                                                                                                                                                                                                                                                                                                                                               </t>
  </si>
  <si>
    <t>33,72</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</si>
  <si>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</si>
  <si>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</si>
  <si>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</si>
  <si>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</si>
  <si>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</si>
  <si>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28,04</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</si>
  <si>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</si>
  <si>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</si>
  <si>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</si>
  <si>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</si>
  <si>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</si>
  <si>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</si>
  <si>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</si>
  <si>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120,40</t>
  </si>
  <si>
    <t xml:space="preserve">FORRO DE FIBRA MINERAL EM PLACAS DE 1250 X 625 MM, E = 15 MM, BORDA RETA, COM PINTURA ANTIMOFO, APOIADO EM PERFIL DE ACO GALVANIZADO COM 24 MM DE BASE - INSTALADO                                                                                                                                                                                                                                                                                                                                        </t>
  </si>
  <si>
    <t>114,99</t>
  </si>
  <si>
    <t xml:space="preserve">FORRO DE FIBRA MINERAL EM PLACAS DE 625 X 625 MM, E = 15 MM, BORDA RETA, COM PINTURA ANTIMOFO, APOIADO EM PERFIL DE ACO GALVANIZADO COM 24 MM DE BASE - INSTALADO                                                                                                                                                                                                                                                                                                                                         </t>
  </si>
  <si>
    <t>125,43</t>
  </si>
  <si>
    <t xml:space="preserve">FORRO DE FIBRA MINERAL EM PLACAS DE 625 X 625 MM, E = 15/16 MM, BORDA REBAIXADA, COM PINTURA ANTIMOFO, APOIADO EM PERFIL DE ACO GALVANIZADO COM 24 MM DE BASE - INSTALADO                                                                                                                                                                                                                                                                                                                                 </t>
  </si>
  <si>
    <t>134,53</t>
  </si>
  <si>
    <t xml:space="preserve">FORRO DE MADEIRA CEDRINHO OU EQUIVALENTE DA REGIAO, ENCAIXE MACHO/FEMEA COM FRISO, *10 X 1* CM (SEM COLOCACAO)                                                                                                                                                                                                                                                                                                                                                                                            </t>
  </si>
  <si>
    <t>86,02</t>
  </si>
  <si>
    <t xml:space="preserve">FORRO DE MADEIRA CUMARU/IPE CHAMPANHE OU EQUIVALENTE DA REGIAO, ENCAIXE MACHO/FEMEA COM FRISO, *10 X 1* CM (SEM COLOCACAO)                                                                                                                                                                                                                                                                                                                                                                                </t>
  </si>
  <si>
    <t>130,00</t>
  </si>
  <si>
    <t xml:space="preserve">FORRO DE MADEIRA PINUS OU EQUIVALENTE DA REGIAO, ENCAIXE MACHO/FEMEA COM FRISO, *10 X 1* CM (SEM COLOCACAO)                                                                                                                                                                                                                                                                                                                                                                                               </t>
  </si>
  <si>
    <t>27,30</t>
  </si>
  <si>
    <t xml:space="preserve">FORRO DE PVC LISO, BRANCO, REGUA DE 10 CM, ESPESSURA APROXIMADA DE 8 MM (COM COLOCACAO / SEM ESTRUTURA METALICA)                                                                                                                                                                                                                                                                                                                                                                                          </t>
  </si>
  <si>
    <t>82,56</t>
  </si>
  <si>
    <t xml:space="preserve">FORRO DE PVC LISO, BRANCO, REGUA DE 20 CM, ESPESSURA APROXIMADA DE 8 MM, COMPRIMENTO 6 M (SEM COLOCACAO)                                                                                                                                                                                                                                                                                                                                                                                                  </t>
  </si>
  <si>
    <t>33,54</t>
  </si>
  <si>
    <t xml:space="preserve">FORRO DE PVC, FRISADO, BRANCO, REGUA DE 10 CM, ESPESSURA APROXIMADA DE 8 MM E COMPRIMENTO 6 M (SEM COLOCACAO)                                                                                                                                                                                                                                                                                                                                                                                             </t>
  </si>
  <si>
    <t>24,64</t>
  </si>
  <si>
    <t xml:space="preserve">FORRO DE PVC, FRISADO, BRANCO, REGUA DE 20 CM, ESPESSURA APROXIMADA DE 8 MM E COMPRIMENTO 6 M (SEM COLOCACAO)                                                                                                                                                                                                                                                                                                                                                                                             </t>
  </si>
  <si>
    <t>24,08</t>
  </si>
  <si>
    <t xml:space="preserve">FOSSA SEPTICA, SEM FILTRO, EM POLIETILENO DE ALTA DENSIDADE (PEAD), PARA 15 A 30 CONTRIBUINTES, CILINDRICA, COM TAMPA, CAPACIDADE APROXIMADA DE *5500* LITROS (NBR 7229)                                                                                                                                                                                                                                                                                                                                  </t>
  </si>
  <si>
    <t>5.775,98</t>
  </si>
  <si>
    <t xml:space="preserve">FOSSA SEPTICA, SEM FILTRO, EM POLIETILENO DE ALTA DENSIDADE (PEAD), PARA 4 A 7 CONTRIBUINTES, CILINDRICA, COM TAMPA, CAPACIDADE APROXIMADA DE *1100* LITROS (NBR 7229)                                                                                                                                                                                                                                                                                                                                    </t>
  </si>
  <si>
    <t>1.764,60</t>
  </si>
  <si>
    <t xml:space="preserve">FOSSA SEPTICA, SEM FILTRO, EM POLIETILENO DE ALTA DENSIDADE (PEAD), PARA 8 A 14 CONTRIBUINTES, CILINDRICA, COM TAMPA, CAPACIDADE APROXIMADA DE *3000* LITROS (NBR 7229)                                                                                                                                                                                                                                                                                                                                   </t>
  </si>
  <si>
    <t>3.117,26</t>
  </si>
  <si>
    <t xml:space="preserve">FOSSA SEPTICA,SEM FILTRO, EM POLIETILENO DE ALTA DENSIDADE (PEAD), PARA 40 A 52 CONTRIBUINTES, CILINDRICA, COM TAMPA, CAPACIDADE APROXIMADA DE *10000* LITROS (NBR 7229)                                                                                                                                                                                                                                                                                                                                  </t>
  </si>
  <si>
    <t>12.183,08</t>
  </si>
  <si>
    <t xml:space="preserve">FRESADORA DE ASFALTO A FRIO SOBRE ESTEIRAS, LARG. FRESAGEM 2,00 M, POT. 410 KW/550 HP                                                                                                                                                                                                                                                                                                                                                                                                                     </t>
  </si>
  <si>
    <t>6.008.274,64</t>
  </si>
  <si>
    <t xml:space="preserve">FRESADORA DE ASFALTO A FRIO SOBRE RODAS, LARG. FRESAGEM 1,00 M, POT. 155 KW/208 HP                                                                                                                                                                                                                                                                                                                                                                                                                        </t>
  </si>
  <si>
    <t>2.572.052,76</t>
  </si>
  <si>
    <t xml:space="preserve">FUNDO ANTICORROSIVO PARA METAIS FERROSOS (ZARCAO)                                                                                                                                                                                                                                                                                                                                                                                                                                                         </t>
  </si>
  <si>
    <t>45,72</t>
  </si>
  <si>
    <t xml:space="preserve">FUNDO PREPARADOR ACRILICO BASE AGUA                                                                                                                                                                                                                                                                                                                                                                                                                                                                       </t>
  </si>
  <si>
    <t>20,60</t>
  </si>
  <si>
    <t xml:space="preserve">FUNDO SINTETICO NIVELADOR BRANCO FOSCO PARA MADEIRA                                                                                                                                                                                                                                                                                                                                                                                                                                                       </t>
  </si>
  <si>
    <t>35,41</t>
  </si>
  <si>
    <t xml:space="preserve">FURO PARA TORNEIRA OU OUTROS ACESSORIOS EM BANCADA DE MARMORE/ GRANITO OU OUTRO TIPO DE PEDRA NATURAL                                                                                                                                                                                                                                                                                                                                                                                                     </t>
  </si>
  <si>
    <t>23,05</t>
  </si>
  <si>
    <t xml:space="preserve">FUSIVEL DIAZED 20 A TAMANHO DII, CAPACIDADE DE INTERRUPCAO DE 50 KA EM VCA E 8 KA EM VCC, TENSAO NOMINAL DE 500 V                                                                                                                                                                                                                                                                                                                                                                                         </t>
  </si>
  <si>
    <t>4,49</t>
  </si>
  <si>
    <t xml:space="preserve">FUSIVEL DIAZED 35 A TAMANHO DIII, CAPACIDADE DE INTERRUPCAO DE 50 KA EM VCA E 8 KA EM VCC, TENSAO NOMINAL DE 500 V                                                                                                                                                                                                                                                                                                                                                                                        </t>
  </si>
  <si>
    <t>6,96</t>
  </si>
  <si>
    <t xml:space="preserve">FUSIVEL NH *36* A 80 AMPERES, TAMANHO 00, CAPACIDADE DE INTERRUPCAO DE 120 KA, TENSAO NOMINAL DE 500 V                                                                                                                                                                                                                                                                                                                                                                                                    </t>
  </si>
  <si>
    <t>24,33</t>
  </si>
  <si>
    <t xml:space="preserve">FUSIVEL NH 100 A TAMANHO 00, CAPACIDADE DE INTERRUPCAO DE 120 KA, TENSAO NOMINAL DE 500 V                                                                                                                                                                                                                                                                                                                                                                                                                 </t>
  </si>
  <si>
    <t>25,44</t>
  </si>
  <si>
    <t xml:space="preserve">FUSIVEL NH 125 A TAMANHO 00, CAPACIDADE DE INTERRUPCAO DE 120 KA, TENSAO NOMINAL DE 500 V                                                                                                                                                                                                                                                                                                                                                                                                                 </t>
  </si>
  <si>
    <t>27,15</t>
  </si>
  <si>
    <t xml:space="preserve">FUSIVEL NH 160 A TAMANHO 00, CAPACIDADE DE INTERRUPCAO DE 120 KA, TENSAO NOMINAL DE 500 V                                                                                                                                                                                                                                                                                                                                                                                                                 </t>
  </si>
  <si>
    <t>27,57</t>
  </si>
  <si>
    <t xml:space="preserve">FUSIVEL NH 20 A TAMANHO 000, CAPACIDADE DE INTERRUPCAO DE 120 KA, TENSAO NOMINAL DE 500 V                                                                                                                                                                                                                                                                                                                                                                                                                 </t>
  </si>
  <si>
    <t>25,90</t>
  </si>
  <si>
    <t xml:space="preserve">FUSIVEL NH 200 A 250 AMPERES, TAMANHO 1, CAPACIDADE DE INTERRUPCAO DE 120 KA, TENSAO NOMINAL DE 500 V                                                                                                                                                                                                                                                                                                                                                                                                     </t>
  </si>
  <si>
    <t>60,70</t>
  </si>
  <si>
    <t xml:space="preserve">GABIAO MANTA (COLCHAO) MALHA HEXAGONAL 6 X 8 CM (ZN/AL REVESTIDO COM POLIMERO), DIMENSOES 4,0 X 2,0 X 0,17 M (C X L X A) FIO 2 MM                                                                                                                                                                                                                                                                                                                                                                         </t>
  </si>
  <si>
    <t>1.289,11</t>
  </si>
  <si>
    <t xml:space="preserve">GABIAO MANTA (COLCHAO) MALHA HEXAGONAL 6 X 8 CM (ZN/AL REVESTIDO COM POLIMERO), FIO 2 MM, DIMENSOES 4,0 X 2,0 X 0,23 M (C X L X A)                                                                                                                                                                                                                                                                                                                                                                        </t>
  </si>
  <si>
    <t>1.390,74</t>
  </si>
  <si>
    <t xml:space="preserve">GABIAO MANTA (COLCHAO) MALHA HEXAGONAL 6 X 8 CM (ZN/AL REVESTIDO COM POLIMERO), FIO 2 MM, DIMENSOES 4,0 X 2,0 X 0,3 M (C X L X A)                                                                                                                                                                                                                                                                                                                                                                         </t>
  </si>
  <si>
    <t>1.529,91</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</si>
  <si>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</si>
  <si>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</si>
  <si>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133,81</t>
  </si>
  <si>
    <t xml:space="preserve">GABIAO MANTA (COLCHAO) MALHA HEXAGONAL 6 X 8 CM (ZN/AL REVESTIDO COM POLIMERO), FIO 2,0 MM, DIMENSOES 5,0 X 2,0 X 0,30 M (C X L X A)                                                                                                                                                                                                                                                                                                                                                                      </t>
  </si>
  <si>
    <t>146,77</t>
  </si>
  <si>
    <t xml:space="preserve">GABIAO SACO MALHA HEXAGONAL 8 X 10 CM (ZN/AL REVESTIDO COM POLIMERO), FIO 2,4 MM, DIMENSOES 3,0 X 0,65 M                                                                                                                                                                                                                                                                                                                                                                                                  </t>
  </si>
  <si>
    <t>443,27</t>
  </si>
  <si>
    <t xml:space="preserve">GABIAO SACO MALHA HEXAGONAL 8 X 10 CM (ZN/AL REVESTIDO COM POLIMERO), FIO 2,4 MM, H = 0,65 M                                                                                                                                                                                                                                                                                                                                                                                                              </t>
  </si>
  <si>
    <t xml:space="preserve">GABIAO SACO MALHA HEXAGONAL 8 X 10 CM (ZN/AL), FIO 2,7 MM, DIMENSOES 4,0 X 0,65 M                                                                                                                                                                                                                                                                                                                                                                                                                         </t>
  </si>
  <si>
    <t>589,49</t>
  </si>
  <si>
    <t xml:space="preserve">GABIAO TIPO CAIXA MALHA HEXAGONAL 8 X 10 CM (ZN/AL REVESTIDO COM POLIMERO), FIO 2,4 MM, DIMENSOES 2,0 X 1,0 X 1,0 M (C X L X A)                                                                                                                                                                                                                                                                                                                                                                           </t>
  </si>
  <si>
    <t>826,44</t>
  </si>
  <si>
    <t xml:space="preserve">GABIAO TIPO CAIXA MALHA HEXAGONAL 8 X 10 CM (ZN/AL REVESTIDO COM POLIMERO), FIO 2,4 MM, H = 0,50 M                                                                                                                                                                                                                                                                                                                                                                                                        </t>
  </si>
  <si>
    <t>591,07</t>
  </si>
  <si>
    <t xml:space="preserve">GABIAO TIPO CAIXA MALHA HEXAGONAL 8 X 10 CM (ZN/AL), FIO 2,7 MM, DIMENSOES 2,0 X 1,0 X 1,0 M (C X L X A)                                                                                                                                                                                                                                                                                                                                                                                                  </t>
  </si>
  <si>
    <t>687,34</t>
  </si>
  <si>
    <t xml:space="preserve">GABIAO TIPO CAIXA MALHA HEXAGONAL 8 X 10 CM (ZN/AL), FIO 2,7 MM, H = 0,50 M                                                                                                                                                                                                                                                                                                                                                                                                                               </t>
  </si>
  <si>
    <t>469,39</t>
  </si>
  <si>
    <t xml:space="preserve">GABIAO TIPO CAIXA PARA SOLO REFORCADO, MALHA HEXAGONAL DE DUPLA TORCAO 8 X 10 CM (ZN/AL REVESTIDO COM POLIMERO), FIO 2,7 MM, DIMENSOES 2,0 X 1,0 X 0,5 M, COM CAUDA DE 3,0 M                                                                                                                                                                                                                                                                                                                              </t>
  </si>
  <si>
    <t>850,12</t>
  </si>
  <si>
    <t xml:space="preserve">GABIAO TIPO CAIXA PARA SOLO REFORCADO, MALHA HEXAGONAL DE DUPLA TORCAO 8 X 10 CM (ZN/AL REVESTIDO COM POLIMERO), FIO 2,7 MM, DIMENSOES 2,0 X 1,0 X 1,0 M, COM CAUDA DE 3,0 M                                                                                                                                                                                                                                                                                                                              </t>
  </si>
  <si>
    <t>1.093,22</t>
  </si>
  <si>
    <t xml:space="preserve">GABIAO TIPO CAIXA PARA SOLO REFORCADO, MALHA HEXAGONAL DE DUPLA TORCAO 8 X 10 CM (ZN/AL REVESTIDO COM POLIMERO), FIO 2,7 MM, DIMENSOES 2,0 X 1,0 X 1,0 M, COM CAUDA DE 4,0 M                                                                                                                                                                                                                                                                                                                              </t>
  </si>
  <si>
    <t>1.205,01</t>
  </si>
  <si>
    <t xml:space="preserve">GABIAO TIPO CAIXA PARA SOLO REFORCADO, MALHA HEXAGONAL 8 X 10 CM (ZN/AL REVESTIDO COM POLIMERO), FIO 2,7 MM, DIMENSOES 2,0 X 1,0 X 0,5 M, COM CAUDA DE 4,0 M                                                                                                                                                                                                                                                                                                                                              </t>
  </si>
  <si>
    <t>615,66</t>
  </si>
  <si>
    <t xml:space="preserve">GABIAO TIPO CAIXA PARA SOLO REFORCADO, MALHA HEXAGONAL 8 X 10 CM (ZN/AL REVESTIDO COM POLIMERO), FIO 2,7 MM, DIMENSOES 2,0 X 1,0 X 1,0 M, COM CAUDA DE 4,0 M                                                                                                                                                                                                                                                                                                                                              </t>
  </si>
  <si>
    <t>393,06</t>
  </si>
  <si>
    <t xml:space="preserve">GABIAO TIPO CAIXA TRAPEZOIDAL, MALHA HEXAGONAL 10 X 12 CM (ZN/AL REVESTIDO COM POLIMERO) FIO 2,7 MM, FACE COM 65 GRAUS, COM GEOSSINTETICO, DIMENSOES 2,0 X 1,5 X 1,0 M (C X L X A)                                                                                                                                                                                                                                                                                                                        </t>
  </si>
  <si>
    <t>330,44</t>
  </si>
  <si>
    <t xml:space="preserve">GABIAO TIPO CAIXA, MALHA HEXAGONAL 8 X 10 CM (ZN/AL REVESTIDO COM POLIMERO), FIO DE 2,4 MM, DIMENSOES 2,0 X 1,0 X 1,0 M (C X L X A)                                                                                                                                                                                                                                                                                                                                                                       </t>
  </si>
  <si>
    <t>413,21</t>
  </si>
  <si>
    <t xml:space="preserve">GABIAO TIPO CAIXA, MALHA HEXAGONAL 8 X 10 CM (ZN/AL REVESTIDO COM POLIMERO), FIO 2,4 MM, DIMENSOES 2,0 X 1,0 X 0,5 M (C X L X A)                                                                                                                                                                                                                                                                                                                                                                          </t>
  </si>
  <si>
    <t xml:space="preserve">GABIAO TIPO CAIXA, MALHA HEXAGONAL 8 X 10 CM (ZN/AL), FIO DE 2,7 MM, DIMENSOES 2,0 X 1,0 X 1,0 M (C X L X A)                                                                                                                                                                                                                                                                                                                                                                                              </t>
  </si>
  <si>
    <t>275,29</t>
  </si>
  <si>
    <t xml:space="preserve">GABIAO TIPO CAIXA, MALHA HEXAGONAL 8 X 10 CM (ZN/AL), FIO DE 2,7 MM, DIMENSOES 5,0 X 1,0 X 1,0 M (C X L X A)                                                                                                                                                                                                                                                                                                                                                                                              </t>
  </si>
  <si>
    <t>343,26</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</si>
  <si>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</si>
  <si>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</si>
  <si>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</si>
  <si>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12,11</t>
  </si>
  <si>
    <t xml:space="preserve">GAS DE COZINHA - GLP                                                                                                                                                                                                                                                                                                                                                                                                                                                                                      </t>
  </si>
  <si>
    <t xml:space="preserve">GASOLINA COMUM                                                                                                                                                                                                                                                                                                                                                                                                                                                                                            </t>
  </si>
  <si>
    <t>5,96</t>
  </si>
  <si>
    <t xml:space="preserve">GEOGRELHA TECIDA COM FILAMENTOS DE POLIESTER + PVC, RESISTENCIA LONGITUDINAL: 90 KN/M, RESISTENCIA TRANSVERSAL: 30 KN/M, ALONGAMENTO = 12 POR CENTO                                                                                                                                                                                                                                                                                                                                                       </t>
  </si>
  <si>
    <t>49,90</t>
  </si>
  <si>
    <t xml:space="preserve">GEOTEXTIL NAO TECIDO AGULHADO DE FILAMENTOS CONTINUOS 100% POLIESTER, RESITENCIA A TRACAO = 09 KN/M                                                                                                                                                                                                                                                                                                                                                                                                       </t>
  </si>
  <si>
    <t>7,21</t>
  </si>
  <si>
    <t xml:space="preserve">GEOTEXTIL NAO TECIDO AGULHADO DE FILAMENTOS CONTINUOS 100% POLIESTER, RESITENCIA A TRACAO = 10 KN/M                                                                                                                                                                                                                                                                                                                                                                                                       </t>
  </si>
  <si>
    <t xml:space="preserve">GEOTEXTIL NAO TECIDO AGULHADO DE FILAMENTOS CONTINUOS 100% POLIESTER, RESITENCIA A TRACAO = 14 KN/M                                                                                                                                                                                                                                                                                                                                                                                                       </t>
  </si>
  <si>
    <t>10,04</t>
  </si>
  <si>
    <t xml:space="preserve">GEOTEXTIL NAO TECIDO AGULHADO DE FILAMENTOS CONTINUOS 100% POLIESTER, RESITENCIA A TRACAO = 16 KN/M                                                                                                                                                                                                                                                                                                                                                                                                       </t>
  </si>
  <si>
    <t>12,06</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</si>
  <si>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</si>
  <si>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</si>
  <si>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</si>
  <si>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24,23</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</si>
  <si>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</si>
  <si>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</si>
  <si>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</si>
  <si>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</si>
  <si>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</si>
  <si>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2,69</t>
  </si>
  <si>
    <t xml:space="preserve">GESSO EM PO PARA REVESTIMENTOS/MOLDURAS/SANCAS E USO GERAL                                                                                                                                                                                                                                                                                                                                                                                                                                                </t>
  </si>
  <si>
    <t xml:space="preserve">GESSO PROJETADO                                                                                                                                                                                                                                                                                                                                                                                                                                                                                           </t>
  </si>
  <si>
    <t xml:space="preserve">GONZO DE EMBUTIR, EM LATAO / ZAMAC, *20 X 48* MM, PARA JANELA BASCULANTE / PIVOTANTE, JOGO COM 4 PECAS (PAR) - INCLUI PARAFUSOS                                                                                                                                                                                                                                                                                                                                                                           </t>
  </si>
  <si>
    <t>16,84</t>
  </si>
  <si>
    <t xml:space="preserve">GONZO DE SOBREPOR, EM LATAO / ZAMAC, PARA JANELA PIVOTANTE - INCLUI PARAFUSOS                                                                                                                                                                                                                                                                                                                                                                                                                             </t>
  </si>
  <si>
    <t>17,22</t>
  </si>
  <si>
    <t xml:space="preserve">GRADE DE DISCOS COM CONTROLE REMOTO, REBOCAVEL, COM 24 DISCOS 24" X 6 MM, COM PNEUS PARA TRANSPORTE                                                                                                                                                                                                                                                                                                                                                                                                       </t>
  </si>
  <si>
    <t>62.627,55</t>
  </si>
  <si>
    <t xml:space="preserve">GRADE DE DISCOS MECANICA 20X24" COM 20 DISCOS 24" X 6MM COM PNEUS PARA TRANSPORTE                                                                                                                                                                                                                                                                                                                                                                                                                         </t>
  </si>
  <si>
    <t>49.100,00</t>
  </si>
  <si>
    <t xml:space="preserve">GRAMA BATATAIS EM PLACAS, SEM PLANTIO                                                                                                                                                                                                                                                                                                                                                                                                                                                                     </t>
  </si>
  <si>
    <t>12,07</t>
  </si>
  <si>
    <t xml:space="preserve">GRAMA ESMERALDA OU SAO CARLOS OU CURITIBANA, EM PLACAS, SEM PLANTIO                                                                                                                                                                                                                                                                                                                                                                                                                                       </t>
  </si>
  <si>
    <t>16,90</t>
  </si>
  <si>
    <t xml:space="preserve">GRAMPO DE ACO POLIDO 1" X 9                                                                                                                                                                                                                                                                                                                                                                                                                                                                               </t>
  </si>
  <si>
    <t>12,33</t>
  </si>
  <si>
    <t xml:space="preserve">GRAMPO DE ACO POLIDO 7/8" X 9                                                                                                                                                                                                                                                                                                                                                                                                                                                                             </t>
  </si>
  <si>
    <t xml:space="preserve">GRAMPO LINHA VIVA DE LATAO ESTANHADO, DIAMETRO DO CONDUTOR PRINCIPAL DE 10 A 120 MM2, DIAMETRO DA DERIVACAO DE 10 A 70 MM2                                                                                                                                                                                                                                                                                                                                                                                </t>
  </si>
  <si>
    <t>91,96</t>
  </si>
  <si>
    <t xml:space="preserve">GRAMPO METALICO TIPO OLHAL PARA HASTE DE ATERRAMENTO DE 1/2", CONDUTOR DE *10* A 50 MM2                                                                                                                                                                                                                                                                                                                                                                                                                   </t>
  </si>
  <si>
    <t>8,34</t>
  </si>
  <si>
    <t xml:space="preserve">GRAMPO METALICO TIPO OLHAL PARA HASTE DE ATERRAMENTO DE 1", CONDUTOR DE *10* A 50 MM2                                                                                                                                                                                                                                                                                                                                                                                                                     </t>
  </si>
  <si>
    <t>37,71</t>
  </si>
  <si>
    <t xml:space="preserve">GRAMPO METALICO TIPO OLHAL PARA HASTE DE ATERRAMENTO DE 3/4", CONDUTOR DE *10* A 50 MM2                                                                                                                                                                                                                                                                                                                                                                                                                   </t>
  </si>
  <si>
    <t xml:space="preserve">GRAMPO METALICO TIPO OLHAL PARA HASTE DE ATERRAMENTO DE 5/8", CONDUTOR DE *10* A 50 MM2                                                                                                                                                                                                                                                                                                                                                                                                                   </t>
  </si>
  <si>
    <t>8,56</t>
  </si>
  <si>
    <t xml:space="preserve">GRAMPO METALICO TIPO U PARA HASTE DE ATERRAMENTO DE ATE 3/4", CONDUTOR DE 10 A 25 MM2                                                                                                                                                                                                                                                                                                                                                                                                                     </t>
  </si>
  <si>
    <t>47,13</t>
  </si>
  <si>
    <t xml:space="preserve">GRAMPO METALICO TIPO U PARA HASTE DE ATERRAMENTO DE ATE 5/8", CONDUTOR DE 10 A 25 MM2                                                                                                                                                                                                                                                                                                                                                                                                                     </t>
  </si>
  <si>
    <t>46,02</t>
  </si>
  <si>
    <t xml:space="preserve">GRAMPO PARALELO METALICO PARA CABO DE 6 A 50 MM2, COM 2 PARAFUSOS                                                                                                                                                                                                                                                                                                                                                                                                                                         </t>
  </si>
  <si>
    <t>17,56</t>
  </si>
  <si>
    <t xml:space="preserve">GRAMPO U DE 5/8" N8 EM ACO GALVANIZADO                                                                                                                                                                                                                                                                                                                                                                                                                                                                    </t>
  </si>
  <si>
    <t>12,98</t>
  </si>
  <si>
    <t xml:space="preserve">GRANALHA DE ACO, ANGULAR (GRIT), PARA JATEAMENTO, PENEIRA 0,117 A 1,00 MM, (SAE G-40 A G-80)                                                                                                                                                                                                                                                                                                                                                                                                              </t>
  </si>
  <si>
    <t>SC25KG</t>
  </si>
  <si>
    <t>154,64</t>
  </si>
  <si>
    <t xml:space="preserve">GRANALHA DE ACO, ANGULAR (GRIT), PARA JATEAMENTO, PENEIRA 1,41 A 1,19 MM (SAE G16)                                                                                                                                                                                                                                                                                                                                                                                                                        </t>
  </si>
  <si>
    <t>134,38</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</si>
  <si>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</si>
  <si>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</si>
  <si>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</si>
  <si>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</si>
  <si>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</si>
  <si>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 xml:space="preserve">GRANITO PARA BANCADA, POLIDO, TIPO ANDORINHA/ QUARTZ/ CASTELO/ CORUMBA OU OUTROS EQUIVALENTES DA REGIAO, E= *2,5* CM                                                                                                                                                                                                                                                                                                                                                                                      </t>
  </si>
  <si>
    <t>701,88</t>
  </si>
  <si>
    <t xml:space="preserve">GRAUTE CIMENTICIO PARA USO GERAL                                                                                                                                                                                                                                                                                                                                                                                                                                                                          </t>
  </si>
  <si>
    <t>1,67</t>
  </si>
  <si>
    <t xml:space="preserve">GRAXA LUBRIFICANTE A BASE DE LITIO, DE MULTIPLAS APLICACOES E CONTENDO ADITIVOS DE EXTREMA PRESSAO (GRAU DE VISCOSIDADE NLGI 2)                                                                                                                                                                                                                                                                                                                                                                           </t>
  </si>
  <si>
    <t>44,46</t>
  </si>
  <si>
    <t xml:space="preserve">GRELHA FIXA, EM PVC BRANCA, QUADRADA, 150 X 150 MM, PARA RALOS E CAIXAS                                                                                                                                                                                                                                                                                                                                                                                                                                   </t>
  </si>
  <si>
    <t>10,27</t>
  </si>
  <si>
    <t xml:space="preserve">GRELHA FIXA, PVC CROMADA, REDONDA, 150 MM, PARA RALOS E CAIXAS                                                                                                                                                                                                                                                                                                                                                                                                                                            </t>
  </si>
  <si>
    <t>26,93</t>
  </si>
  <si>
    <t xml:space="preserve">GRELHA FOFO ARTICULADA, CARGA MAXIMA 1,5 T, *300 X 1000* MM, E= *15* MM                                                                                                                                                                                                                                                                                                                                                                                                                                   </t>
  </si>
  <si>
    <t>180,41</t>
  </si>
  <si>
    <t xml:space="preserve">GRELHA FOFO SIMPLES COM REQUADRO, CARGA MAXIMA 1,5 T, 150 X 1000 MM, E= *15* MM                                                                                                                                                                                                                                                                                                                                                                                                                           </t>
  </si>
  <si>
    <t>137,67</t>
  </si>
  <si>
    <t xml:space="preserve">GRELHA FOFO SIMPLES COM REQUADRO, CARGA MAXIMA 1,5 T, 200 X 1000 MM, E= *15* MM                                                                                                                                                                                                                                                                                                                                                                                                                           </t>
  </si>
  <si>
    <t>174,96</t>
  </si>
  <si>
    <t xml:space="preserve">GRELHA FOFO SIMPLES COM REQUADRO, CARGA MAXIMA 12,5 T, *300 X 1000* MM, E= *15* MM, AREA ESTACIONAMENTO CARRO PASSEIO                                                                                                                                                                                                                                                                                                                                                                                     </t>
  </si>
  <si>
    <t>249,53</t>
  </si>
  <si>
    <t xml:space="preserve">GRUA ASCENCIONAL, LANCA DE 30 M, CAPACIDADE DE 1,0 T A 30 M, ALTURA ATE 39 M                                                                                                                                                                                                                                                                                                                                                                                                                              </t>
  </si>
  <si>
    <t>746.558,98</t>
  </si>
  <si>
    <t xml:space="preserve">GRUA ASCENCIONAL, LANCA DE 42 M, CAPACIDADE DE 1,5 T A 30 M, ALTURA ATE 39 M                                                                                                                                                                                                                                                                                                                                                                                                                              </t>
  </si>
  <si>
    <t>845.821,00</t>
  </si>
  <si>
    <t xml:space="preserve">GRUA ASCENCIONAL, LANCA DE 50 M, CAPACIDADE DE 2,33 T A 30 M, ALTURA ATE 48 M                                                                                                                                                                                                                                                                                                                                                                                                                             </t>
  </si>
  <si>
    <t>1.571.214,64</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</si>
  <si>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</si>
  <si>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</si>
  <si>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</si>
  <si>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</si>
  <si>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</si>
  <si>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</si>
  <si>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</si>
  <si>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</si>
  <si>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</si>
  <si>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</si>
  <si>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</si>
  <si>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</si>
  <si>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</si>
  <si>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</si>
  <si>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</si>
  <si>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</si>
  <si>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</si>
  <si>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</si>
  <si>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</si>
  <si>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</si>
  <si>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</si>
  <si>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</si>
  <si>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</si>
  <si>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</si>
  <si>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</si>
  <si>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</si>
  <si>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</si>
  <si>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</si>
  <si>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</si>
  <si>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</si>
  <si>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</si>
  <si>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</si>
  <si>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</si>
  <si>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E = *1* CM, L = *5* CM, CEDRINHO / ANGELIM COMERCIAL / TAURI/ CURUPIXA / PEROBA / CUMARU OU EQUIVALENTE DA REGIAO                                                                                                                                                                                                                                                                                                                          </t>
  </si>
  <si>
    <t>10,18</t>
  </si>
  <si>
    <t xml:space="preserve">GUARNICAO / ALIZAR / VISTA LISA EM MADEIRA MACICA, PARA PORTA, E = *1* CM, L = *5* CM, PINUS /EUCALIPTO / VIROLA OU EQUIVALENTE DA REGIAO                                                                                                                                                                                                                                                                                                                                                                 </t>
  </si>
  <si>
    <t>6,07</t>
  </si>
  <si>
    <t xml:space="preserve">GUARNICAO / ALIZAR / VISTA, E = *1,5* CM, L = *5,0* CM, EM POLIESTIRENO, BRANCO (JOGO PARA 1 FACE)                                                                                                                                                                                                                                                                                                                                                                                                        </t>
  </si>
  <si>
    <t>302,19</t>
  </si>
  <si>
    <t xml:space="preserve">GUARNICAO / MOLDURA / ARREMATE DE ACABAMENTO PARA ESQUADRIA, EM ALUMINIO PERFIL 25, ACABAMENTO ANODIZADO BRANCO OU BRILHANTE, PARA 1 FACE                                                                                                                                                                                                                                                                                                                                                                 </t>
  </si>
  <si>
    <t>29,25</t>
  </si>
  <si>
    <t xml:space="preserve">GUARNICAO/ALIZAR/VISTA, E = *1,3* CM, L = *5,0* CM HASTE REGULAVEL = *35* MM, EM MDF/PVC WOOD/ POLIESTIRENO OU MADEIRA LAMINADA, PRIMER BRANCO (JOGO PARA 1 FACE)                                                                                                                                                                                                                                                                                                                                         </t>
  </si>
  <si>
    <t>265,53</t>
  </si>
  <si>
    <t xml:space="preserve">GUARNICAO/ALIZAR/VISTA, E = *1,3* CM, L = *7,0* CM, EM POLIESTIRENO, BRANCO (JOGO PARA 1 FACE)                                                                                                                                                                                                                                                                                                                                                                                                            </t>
  </si>
  <si>
    <t>302,83</t>
  </si>
  <si>
    <t xml:space="preserve">GUINCHO DE ALAVANCA MANUAL, CAPACIDADE DE 1,6 T, COM 20 M DE CABO DE ACO (AQUISICAO)                                                                                                                                                                                                                                                                                                                                                                                                                      </t>
  </si>
  <si>
    <t>2.248,70</t>
  </si>
  <si>
    <t xml:space="preserve">GUINCHO DE ALAVANCA MANUAL, CAPACIDADE 3,2 T COM 20 M DE CABO DE ACO DIAMETRO 16,3 MM                                                                                                                                                                                                                                                                                                                                                                                                                     </t>
  </si>
  <si>
    <t>2.567,14</t>
  </si>
  <si>
    <t xml:space="preserve">GUINCHO ELETRICO DE COLUNA, CAPACIDADE 400 KG, COM MOTO FREIO, MOTOR TRIFASICO DE 1,25 CV                                                                                                                                                                                                                                                                                                                                                                                                                 </t>
  </si>
  <si>
    <t>4.469,78</t>
  </si>
  <si>
    <t xml:space="preserve">GUINDASTE HIDRAULICO AUTOPROPELIDO, COM LANCA TELESCOPICA 28,80 M, CAPACIDADE MAXIMA 30 T, POTENCIA 97 KW, TRACAO  4 X 4                                                                                                                                                                                                                                                                                                                                                                                  </t>
  </si>
  <si>
    <t>1.305.473,15</t>
  </si>
  <si>
    <t xml:space="preserve">GUINDASTE HIDRAULICO AUTOPROPELIDO, COM LANCA TELESCOPICA 40 M, CAPACIDADE MAXIMA 60 T, POTENCIA 260 KW, TRACAO  6 X 6                                                                                                                                                                                                                                                                                                                                                                                    </t>
  </si>
  <si>
    <t>2.510.525,30</t>
  </si>
  <si>
    <t xml:space="preserve">GUINDASTE HIDRAULICO AUTOPROPELIDO, COM LANCA TELESCOPICA 50 M, CAPACIDADE MAXIMA 100 T, POTENCIA 350 KW,  TRACAO 10 X 6                                                                                                                                                                                                                                                                                                                                                                                  </t>
  </si>
  <si>
    <t>4.267.892,99</t>
  </si>
  <si>
    <t xml:space="preserve">GUINDAUTO HIDRAULICO, CAPACIDADE MAXIMA DE CARGA 10000 KG, MOMENTO MAXIMO DE CARGA 23 TM, ALCANCE MAXIMO HORIZONTAL 11,80 M, PARA MONTAGEM SOBRE CHASSI DE CAMINHAO PBT MINIMO 15000 KG (INCLUI MONTAGEM, NAO INCLUI CAMINHAO)                                                                                                                                                                                                                                                                            </t>
  </si>
  <si>
    <t>261.567,29</t>
  </si>
  <si>
    <t xml:space="preserve">GUINDAUTO HIDRAULICO, CAPACIDADE MAXIMA DE CARGA 14340 KG, MOMENTO MAXIMO DE CARGA 42,3 TM, ALCANCE MAXIMO HORIZONTAL 16,80 M, PARA MONTAGEM SOBRE CHASSI DE CAMINHAO PBT MINIMO 23000 KG (INCLUI MONTAGEM, NAO INCLUI CAMINHAO)                                                                                                                                                                                                                                                                          </t>
  </si>
  <si>
    <t>411.988,28</t>
  </si>
  <si>
    <t xml:space="preserve">GUINDAUTO HIDRAULICO, CAPACIDADE MAXIMA DE CARGA 30000 KG, MOMENTO MAXIMO DE CARGA 92,2 TM, ALCANCE MAXIMO HORIZONTAL 22,00 M, PARA MONTAGEM SOBRE CHASSI DE CAMINHAO PBT MINIMO 30000 KG (INCLUI MONTAGEM, NAO INCLUI CAMINHAO)                                                                                                                                                                                                                                                                          </t>
  </si>
  <si>
    <t>1.525.714,84</t>
  </si>
  <si>
    <t xml:space="preserve">GUINDAUTO HIDRAULICO, CAPACIDADE MAXIMA DE CARGA 3300 KG, MOMENTO MAXIMO DE CARGA 5,8 TM, ALCANCE MAXIMO HORIZONTAL 7,60 M, PARA MONTAGEM SOBRE CHASSI DE CAMINHAO PBT MINIMO 8000 KG (INCLUI MONTAGEM, NAO INCLUI CAMINHAO)                                                                                                                                                                                                                                                                              </t>
  </si>
  <si>
    <t>102.997,07</t>
  </si>
  <si>
    <t xml:space="preserve">GUINDAUTO HIDRAULICO, CAPACIDADE MAXIMA DE CARGA 6200 KG, MOMENTO MAXIMO DE CARGA 11,7 TM, ALCANCE MAXIMO HORIZONTAL 9,70 M, PARA MONTAGEM SOBRE CHASSI DE CAMINHAO PBT MINIMO 13000 KG (INCLUI MONTAGEM, NAO INCLUI CAMINHAO)                                                                                                                                                                                                                                                                            </t>
  </si>
  <si>
    <t>144.875,00</t>
  </si>
  <si>
    <t xml:space="preserve">GUINDAUTO HIDRAULICO, CAPACIDADE MAXIMA DE CARGA 8500 KG, MOMENTO MAXIMO DE CARGA 30,4 TM, ALCANCE MAXIMO HORIZONTAL 14,30 M, PARA MONTAGEM SOBRE CHASSI DE CAMINHAO PBT MINIMO 23000 KG (INCLUI MONTAGEM, NAO INCLUI CAMINHAO)                                                                                                                                                                                                                                                                           </t>
  </si>
  <si>
    <t>338.645,31</t>
  </si>
  <si>
    <t xml:space="preserve">HASTE ANCORA EM ACO GALVANIZADO, DIMENSOES 16 MM X 2000 MM                                                                                                                                                                                                                                                                                                                                                                                                                                                </t>
  </si>
  <si>
    <t>56,58</t>
  </si>
  <si>
    <t xml:space="preserve">HASTE DE ATERRAMENTO EM ACO COM 3,00 M DE COMPRIMENTO E DN = 3/4", REVESTIDA COM BAIXA CAMADA DE COBRE, SEM CONECTOR                                                                                                                                                                                                                                                                                                                                                                                      </t>
  </si>
  <si>
    <t>133,48</t>
  </si>
  <si>
    <t xml:space="preserve">HASTE DE ATERRAMENTO EM ACO COM 3,00 M DE COMPRIMENTO E DN = 5/8", REVESTIDA COM BAIXA CAMADA DE COBRE, COM CONECTOR TIPO GRAMPO                                                                                                                                                                                                                                                                                                                                                                          </t>
  </si>
  <si>
    <t>93,44</t>
  </si>
  <si>
    <t xml:space="preserve">HASTE DE ATERRAMENTO EM ACO COM 3,00 M DE COMPRIMENTO E DN = 5/8", REVESTIDA COM BAIXA CAMADA DE COBRE, SEM CONECTOR                                                                                                                                                                                                                                                                                                                                                                                      </t>
  </si>
  <si>
    <t>90,21</t>
  </si>
  <si>
    <t xml:space="preserve">HASTE DE ATERRAMENTO EM ACO GALVANIZADO TIPO CANTONEIRA COM 2,00 M DE COMPRIMENTO, 25 X 25 MM E CHAPA DE 3/16"                                                                                                                                                                                                                                                                                                                                                                                            </t>
  </si>
  <si>
    <t>104,74</t>
  </si>
  <si>
    <t xml:space="preserve">HASTE PARA PERFURATRIZ DE ESTEIRA T38, D= 1 1/2" X *3 M*, PARA PROLONGAR BROCA                                                                                                                                                                                                                                                                                                                                                                                                                            </t>
  </si>
  <si>
    <t>1.861,46</t>
  </si>
  <si>
    <t xml:space="preserve">HASTE RETA DE ACO GALVANIZADO, H = *30* CM, BASE RETANGULAR, PARA FIXACAO DE CONCERTINA SIMPLES DE 30 CM (NAO INCLUI OS FIXADORES)                                                                                                                                                                                                                                                                                                                                                                        </t>
  </si>
  <si>
    <t>28,35</t>
  </si>
  <si>
    <t xml:space="preserve">HASTE RETA PARA GANCHO DE FERRO GALVANIZADO, COM ROSCA 1/4" X 30 CM PARA FIXACAO DE TELHA METALICA, INCLUI PORCA E ARRUELAS DE VEDACAO                                                                                                                                                                                                                                                                                                                                                                    </t>
  </si>
  <si>
    <t>1,99</t>
  </si>
  <si>
    <t xml:space="preserve">HASTE RETA PARA GANCHO DE FERRO GALVANIZADO, COM ROSCA 1/4" X 40 CM PARA FIXACAO DE TELHA DE FIBROCIMENTO, INCLUI PORCA SEXTAVADA DE ZINCO                                                                                                                                                                                                                                                                                                                                                                </t>
  </si>
  <si>
    <t>2,01</t>
  </si>
  <si>
    <t xml:space="preserve">HASTE RETA PARA GANCHO DE FERRO GALVANIZADO, COM ROSCA 5/16" X 35 CM PARA FIXACAO DE TELHA DE FIBROCIMENTO, INCLUI PORCA E ARRUELAS DE VEDACAO                                                                                                                                                                                                                                                                                                                                                            </t>
  </si>
  <si>
    <t>2,88</t>
  </si>
  <si>
    <t xml:space="preserve">HASTE RETA PARA GANCHO DE FERRO GALVANIZADO, COM ROSCA 5/16" X 40 CM PARA FIXACAO DE TELHA DE FIBROCIMENTO, INCLUI PORCA SEXTAVADA DE ZINCO                                                                                                                                                                                                                                                                                                                                                               </t>
  </si>
  <si>
    <t>3,28</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</si>
  <si>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</si>
  <si>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</si>
  <si>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5.608,00</t>
  </si>
  <si>
    <t xml:space="preserve">HIDRANTE DE COLUNA COMPLETO, EM FERRO FUNDIDO, DN = 75 MM, COM REGISTRO, CUNHA DE BORRACHA, CURVA DESSIMETRICA, EXTREMIDADE E TAMPAS (INCLUI KIT FIXACAO)                                                                                                                                                                                                                                                                                                                                                 </t>
  </si>
  <si>
    <t>5.079,58</t>
  </si>
  <si>
    <t xml:space="preserve">HIDRANTE SUBTERRANEO, EM FERRO FUNDIDO, COM CURVA CURTA E CAIXA, DN 75 MM                                                                                                                                                                                                                                                                                                                                                                                                                                 </t>
  </si>
  <si>
    <t>3.002,25</t>
  </si>
  <si>
    <t xml:space="preserve">HIDRANTE SUBTERRANEO, EM FERRO FUNDIDO, COM CURVA LONGA E CAIXA, DN 75 MM                                                                                                                                                                                                                                                                                                                                                                                                                                 </t>
  </si>
  <si>
    <t>3.161,95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</si>
  <si>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</si>
  <si>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</si>
  <si>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</si>
  <si>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</si>
  <si>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</si>
  <si>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799,62</t>
  </si>
  <si>
    <t xml:space="preserve">HIDROMETRO MULTIJATO / MEDIDOR DE AGUA, DN 1", VAZAO MAXIMA DE 10 M3/H, PARA AGUA POTAVEL FRIA, RELOJOARIA PLANA, CLASSE B, HORIZONTAL (SEM CONEXOES)                                                                                                                                                                                                                                                                                                                                                     </t>
  </si>
  <si>
    <t>481,12</t>
  </si>
  <si>
    <t xml:space="preserve">HIDROMETRO MULTIJATO / MEDIDOR DE AGUA, DN 1", VAZAO MAXIMA DE 7 M3/H, PARA AGUA POTAVEL FRIA, RELOJOARIA PLANA, CLASSE B, HORIZONTAL (SEM CONEXOES)                                                                                                                                                                                                                                                                                                                                                      </t>
  </si>
  <si>
    <t>352,37</t>
  </si>
  <si>
    <t xml:space="preserve">HIDROMETRO MULTIJATO / MEDIDOR DE AGUA, DN 2", VAZAO MAXIMA DE 30 M3/H, PARA AGUA POTAVEL FRIA, RELOJOARIA PLANA, CLASSE B, HORIZONTAL (SEM CONEXOES)                                                                                                                                                                                                                                                                                                                                                     </t>
  </si>
  <si>
    <t>1.124,89</t>
  </si>
  <si>
    <t xml:space="preserve">HIDROMETRO UNIJATO / MEDIDOR DE AGUA, DN 1/2", VAZAO MAXIMA DE 1,5 M3/H, PARA AGUA POTAVEL FRIA, RELOJOARIA PLANA, CLASSE B, HORIZONTAL (SEM CONEXOES)                                                                                                                                                                                                                                                                                                                                                    </t>
  </si>
  <si>
    <t>92,16</t>
  </si>
  <si>
    <t xml:space="preserve">HIDROMETRO UNIJATO / MEDIDOR DE AGUA, DN 1/2", VAZAO MAXIMA DE 3 M3/H, PARA AGUA POTAVEL FRIA, RELOJOARIA PLANA, CLASSE B, HORIZONTAL (SEM CONEXOES)                                                                                                                                                                                                                                                                                                                                                      </t>
  </si>
  <si>
    <t>98,93</t>
  </si>
  <si>
    <t xml:space="preserve">HIDROMETRO UNIJATO / MEDIDOR DE AGUA, DN 3/4", VAZAO MAXIMA DE 5 M3/H, PARA AGUA POTAVEL FRIA, RELOJOARIA PLANA, CLASSE B, HORIZONTAL (SEM CONEXOES)0,                                                                                                                                                                                                                                                                                                                                                    </t>
  </si>
  <si>
    <t>121,97</t>
  </si>
  <si>
    <t xml:space="preserve">HIDROMETRO WOLTMANN, DN 2", VAZAO MAXIMA DE 50 M3/H, PARA AGUA POTAVEL FRIA, RELOJOARIA PLANA, TURBINA HORIZONTAL, EQUIPADO COM TELEMETRIA (SEM CONEXOES)                                                                                                                                                                                                                                                                                                                                                 </t>
  </si>
  <si>
    <t>1.816,09</t>
  </si>
  <si>
    <t xml:space="preserve">HIDROMETRO WOLTMANN, DN 3", VAZAO MAXIMA DE 80 M3/H, PARA AGUA POTAVEL FRIA, RELOJOARIA PLANA, TURBINA HORIZONTAL, EQUIPADO COM TELEMETRIA (SEM CONEXOES)                                                                                                                                                                                                                                                                                                                                                 </t>
  </si>
  <si>
    <t>2.371,76</t>
  </si>
  <si>
    <t xml:space="preserve">IMPERMEABILIZADOR (HORISTA)                                                                                                                                                                                                                                                                                                                                                                                                                                                                               </t>
  </si>
  <si>
    <t xml:space="preserve">IMPERMEABILIZADOR (MENSALISTA)                                                                                                                                                                                                                                                                                                                                                                                                                                                                            </t>
  </si>
  <si>
    <t xml:space="preserve">IMPERMEABILIZANTE FLEXIVEL BRANCO DE BASE ACRILICA PARA COBERTURAS                                                                                                                                                                                                                                                                                                                                                                                                                                        </t>
  </si>
  <si>
    <t>18,69</t>
  </si>
  <si>
    <t xml:space="preserve">IMPERMEABILIZANTE INCOLOR, BASE SILICONE, PARA TRATAMENTO DE FACHADAS, TELHAS, PEDRAS E OUTRAS SUPERFICIES                                                                                                                                                                                                                                                                                                                                                                                                </t>
  </si>
  <si>
    <t>27,58</t>
  </si>
  <si>
    <t xml:space="preserve">IMUNIZANTE PARA MADEIRA, INCOLOR                                                                                                                                                                                                                                                                                                                                                                                                                                                                          </t>
  </si>
  <si>
    <t xml:space="preserve">INSTALADOR DE TUBULACOES (TUBOS/EQUIPAMENTOS) (MENSALISTA)                                                                                                                                                                                                                                                                                                                                                                                                                                                </t>
  </si>
  <si>
    <t>4.756,06</t>
  </si>
  <si>
    <t xml:space="preserve">INSTALADOR DE TUBULACOES - TUBOS/EQUIPAMENTOS (HORISTA)                                                                                                                                                                                                                                                                                                                                                                                                                                                   </t>
  </si>
  <si>
    <t xml:space="preserve">INTERRUPTOR BIPOLAR SIMPLES 10 A, 250 V (APENAS MODULO)                                                                                                                                                                                                                                                                                                                                                                                                                                                   </t>
  </si>
  <si>
    <t>18,79</t>
  </si>
  <si>
    <t xml:space="preserve">INTERRUPTOR BIPOLAR 10A, 250V, CONJUNTO MONTADO PARA EMBUTIR 4" X 2" (PLACA + SUPORTE + MODULO)                                                                                                                                                                                                                                                                                                                                                                                                           </t>
  </si>
  <si>
    <t>21,01</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</si>
  <si>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</si>
  <si>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</si>
  <si>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</si>
  <si>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</si>
  <si>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9,45</t>
  </si>
  <si>
    <t xml:space="preserve">INTERRUPTOR PARALELO 10A, 250V, CONJUNTO MONTADO PARA EMBUTIR 4" X 2" (PLACA + SUPORTE + MODULO)                                                                                                                                                                                                                                                                                                                                                                                                          </t>
  </si>
  <si>
    <t>10,14</t>
  </si>
  <si>
    <t xml:space="preserve">INTERRUPTOR SIMPLES + INTERRUPTOR PARALELO + TOMADA 2P+T 10A, 250V, CONJUNTO MONTADO PARA EMBUTIR 4" X 2" (PLACA + SUPORTE + MODULOS)                                                                                                                                                                                                                                                                                                                                                                     </t>
  </si>
  <si>
    <t>30,21</t>
  </si>
  <si>
    <t xml:space="preserve">INTERRUPTOR SIMPLES + INTERRUPTOR PARALELO 10A, 250V, CONJUNTO MONTADO PARA EMBUTIR 4" X 2" (PLACA + SUPORTE + MODULOS)                                                                                                                                                                                                                                                                                                                                                                                   </t>
  </si>
  <si>
    <t xml:space="preserve">INTERRUPTOR SIMPLES + TOMADA 2P+T 10A, 250V, CONJUNTO MONTADO PARA EMBUTIR 4" X 2" (PLACA + SUPORTE + MODULOS)                                                                                                                                                                                                                                                                                                                                                                                            </t>
  </si>
  <si>
    <t>16,14</t>
  </si>
  <si>
    <t xml:space="preserve">INTERRUPTOR SIMPLES + 2 INTERRUPTORES PARALELOS 10A, 250V, CONJUNTO MONTADO PARA EMBUTIR 4" X 2" (PLACA + SUPORTE + MODULOS)                                                                                                                                                                                                                                                                                                                                                                              </t>
  </si>
  <si>
    <t>24,59</t>
  </si>
  <si>
    <t xml:space="preserve">INTERRUPTOR SIMPLES 10A, 250V (APENAS MODULO)                                                                                                                                                                                                                                                                                                                                                                                                                                                             </t>
  </si>
  <si>
    <t>7,25</t>
  </si>
  <si>
    <t xml:space="preserve">INTERRUPTOR SIMPLES 10A, 250V, CONJUNTO MONTADO PARA EMBUTIR 4" X 2" (PLACA + SUPORTE + MODULO)                                                                                                                                                                                                                                                                                                                                                                                                           </t>
  </si>
  <si>
    <t>7,44</t>
  </si>
  <si>
    <t xml:space="preserve">INTERRUPTOR SIMPLES 10A, 250V, CONJUNTO MONTADO PARA SOBREPOR 4" X 2" (CAIXA + MODULO)                                                                                                                                                                                                                                                                                                                                                                                                                    </t>
  </si>
  <si>
    <t>9,95</t>
  </si>
  <si>
    <t xml:space="preserve">INTERRUPTOR SIMPLES 10A, 250V, CONJUNTO MONTADO PARA SOBREPOR 4" X 2" (CAIXA + 2 MODULOS)                                                                                                                                                                                                                                                                                                                                                                                                                 </t>
  </si>
  <si>
    <t>13,15</t>
  </si>
  <si>
    <t xml:space="preserve">INTERRUPTORES PARALELOS (2 MODULOS) + TOMADA 2P+T 10A, 250V, CONJUNTO MONTADO PARA EMBUTIR 4" X 2" (PLACA + SUPORTE + MODULOS)                                                                                                                                                                                                                                                                                                                                                                            </t>
  </si>
  <si>
    <t>25,62</t>
  </si>
  <si>
    <t xml:space="preserve">INTERRUPTORES PARALELOS (2 MODULOS) 10A, 250V, CONJUNTO MONTADO PARA EMBUTIR 4" X 2" (PLACA + SUPORTE + MODULOS)                                                                                                                                                                                                                                                                                                                                                                                          </t>
  </si>
  <si>
    <t>17,65</t>
  </si>
  <si>
    <t xml:space="preserve">INTERRUPTORES PARALELOS (3 MODULOS) 10A, 250V, CONJUNTO MONTADO PARA EMBUTIR 4" X 2" (PLACA + SUPORTE + MODULO)                                                                                                                                                                                                                                                                                                                                                                                           </t>
  </si>
  <si>
    <t>26,84</t>
  </si>
  <si>
    <t xml:space="preserve">INTERRUPTORES SIMPLES (2 MODULOS) + TOMADA 2P+T 10A, 250V, CONJUNTO MONTADO PARA EMBUTIR 4" X 2" (PLACA + SUPORTE + MODULOS)                                                                                                                                                                                                                                                                                                                                                                              </t>
  </si>
  <si>
    <t>23,04</t>
  </si>
  <si>
    <t xml:space="preserve">INTERRUPTORES SIMPLES (2 MODULOS) + 1 INTERRUPTOR PARALELO 10A, 250V, CONJUNTO MONTADO PARA EMBUTIR 4" X 2" (PLACA + SUPORTE + MODULOS)                                                                                                                                                                                                                                                                                                                                                                   </t>
  </si>
  <si>
    <t>22,14</t>
  </si>
  <si>
    <t xml:space="preserve">INTERRUPTORES SIMPLES (2 MODULOS) 10A, 250V, CONJUNTO MONTADO PARA EMBUTIR 4" X 2" (PLACA + SUPORTE + MODULOS)                                                                                                                                                                                                                                                                                                                                                                                            </t>
  </si>
  <si>
    <t>15,28</t>
  </si>
  <si>
    <t xml:space="preserve">INTERRUPTORES SIMPLES (3 MODULOS) 10A, 250V, CONJUNTO MONTADO PARA EMBUTIR 4" X 2" (PLACA + SUPORTE + MODULOS)                                                                                                                                                                                                                                                                                                                                                                                            </t>
  </si>
  <si>
    <t>18,27</t>
  </si>
  <si>
    <t xml:space="preserve">INVERSOR DE SOLDA MONOFASICO DE 160 A, POTENCIA DE 5400 W, TENSAO DE 220 V, TURBO VENTILADO, PROTECAO POR FUSIVEL TERMICO, PARA ELETRODOS DE 2,0 A 4,0 MM                                                                                                                                                                                                                                                                                                                                                 </t>
  </si>
  <si>
    <t>837,51</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</si>
  <si>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</si>
  <si>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</si>
  <si>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</si>
  <si>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</si>
  <si>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</si>
  <si>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</si>
  <si>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</si>
  <si>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29,55</t>
  </si>
  <si>
    <t xml:space="preserve">ISOLADOR DE PORCELANA, TIPO PINO MONOCORPO, PARA TENSAO DE *35* KV                                                                                                                                                                                                                                                                                                                                                                                                                                        </t>
  </si>
  <si>
    <t>124,65</t>
  </si>
  <si>
    <t xml:space="preserve">ISOLADOR DE PORCELANA, TIPO ROLDANA, DIMENSOES DE *72* X *72* MM, PARA USO EM BAIXA TENSAO                                                                                                                                                                                                                                                                                                                                                                                                                </t>
  </si>
  <si>
    <t>5,92</t>
  </si>
  <si>
    <t xml:space="preserve">JANELA BASCULANTE EM MADEIRA PINUS/ EUCALIPTO/ TAUARI/ VIROLA OU EQUIVALENTE DA REGIAO, *60 X 60*, CAIXA DO BATENTE/ MARCO E = *10* CM, 2 BASCULAS PARA VIDRO, COM FERRAGENS (SEM VIDRO, SEM GUARNICAO/ALIZAR E SEM ACABAMENTO)                                                                                                                                                                                                                                                                           </t>
  </si>
  <si>
    <t>216,40</t>
  </si>
  <si>
    <t xml:space="preserve">JANELA BASCULANTE EM MADEIRA PINUS/ EUCALIPTO/ TAUARI/ VIROLA OU EQUIVALENTE DA REGIAO, CAIXA DO BATENTE/ MARCO *10* CM, *2* FOLHAS BASCULANTES PARA VIDRO, COM FERRAGENS (SEM VIDRO, SEM GUARNICAO/ALIZAR E SEM ACABAMENTO)                                                                                                                                                                                                                                                                              </t>
  </si>
  <si>
    <t>601,13</t>
  </si>
  <si>
    <t xml:space="preserve">JANELA BASCULANTE, ACO, COM BATENTE/REQUADRO, 60 X 60 CM (SEM VIDROS)                                                                                                                                                                                                                                                                                                                                                                                                                                     </t>
  </si>
  <si>
    <t>174,93</t>
  </si>
  <si>
    <t xml:space="preserve">JANELA BASCULANTE, EM ALUMINIO PERFIL 20, 80 X 60 CM (A X L), 4 FLS (1 FIXA E 3 MOVEIS), ACABAMENTO BRANCO OU BRILHANTE, BATENTE DE 3 A 4 CM, COM VIDRO 4 MM, SEM GUARNICAO                                                                                                                                                                                                                                                                                                                               </t>
  </si>
  <si>
    <t>206,01</t>
  </si>
  <si>
    <t xml:space="preserve">JANELA DE ABRIR EM MADEIRA IMBUIA/CEDRO ARANA/CEDRO ROSA OU EQUIVALENTE DA REGIAO, CAIXA DO BATENTE/MARCO *10* CM, 2 FOLHAS DE ABRIR TIPO VENEZIANA E 2 FOLHAS DE ABRIR PARA VIDRO, COM GUARNICAO/ALIZAR, COM FERRAGENS, (SEM VIDRO E SEM ACABAMENTO)                                                                                                                                                                                                                                                     </t>
  </si>
  <si>
    <t>891,67</t>
  </si>
  <si>
    <t xml:space="preserve">JANELA DE ABRIR EM MADEIRA PINUS/EUCALIPTO/TAUARI/VIROLA OU EQUIVALENTE DA REGIAO, CAIXA DO BATENTE/MARCO *10* CM, 2 FOLHAS DE ABRIR TIPO VENEZIANA E 2 FOLHAS GUILHOTINA PARA VIDRO, COM FERRAGENS (SEM VIDRO, SEM GUARNICAO/ALIZAR E SEM ACABAMENTO)                                                                                                                                                                                                                                                    </t>
  </si>
  <si>
    <t>509,45</t>
  </si>
  <si>
    <t xml:space="preserve">JANELA DE CORRER, ACO, BATENTE/REQUADRO DE 6 A 14 CM, COM DIVISAO HORIZ, PINT ANTICORROSIVA, SEM VIDRO, BANDEIRA COM BASCULA, 4 FLS, 120 X 150 CM (A X L)                                                                                                                                                                                                                                                                                                                                                 </t>
  </si>
  <si>
    <t>966,10</t>
  </si>
  <si>
    <t xml:space="preserve">JANELA DE CORRER, EM ALUMINIO PERFIL 25, 100 X 120 CM (A X L), 2 FLS MOVEIS, SEM BANDEIRA, ACABAMENTO BRANCO OU BRILHANTE, BATENTE DE 6 A 7 CM, COM VIDRO 4 MM, SEM GUARNICAO                                                                                                                                                                                                                                                                                                                             </t>
  </si>
  <si>
    <t>399,00</t>
  </si>
  <si>
    <t xml:space="preserve">JANELA DE CORRER, EM ALUMINIO PERFIL 25, 100 X 150 CM (A X L), 2 FLS MOVEIS, SEM BANDEIRA, ACABAMENTO BRANCO OU BRILHANTE, BATENTE DE 6 A 7 CM, COM VIDRO 4 MM, SEM GUARNICAO                                                                                                                                                                                                                                                                                                                             </t>
  </si>
  <si>
    <t>514,25</t>
  </si>
  <si>
    <t xml:space="preserve">JANELA DE CORRER, EM ALUMINIO PERFIL 25, 100 X 150 CM (A X L), 4 FLS MOVEIS, SEM BANDEIRA, ACABAMENTO BRANCO OU BRILHANTE, BATENTE DE 6 A 7 CM, COM VIDRO 4 MM, SEM GUARNICAO/ALIZAR                                                                                                                                                                                                                                                                                                                      </t>
  </si>
  <si>
    <t>622,63</t>
  </si>
  <si>
    <t xml:space="preserve">JANELA DE CORRER, EM ALUMINIO PERFIL 25, 100 X 200 CM (A X L), 4 FLS, SEM BANDEIRA, ACABAMENTO BRANCO OU BRILHANTE, BATENTE DE 6 A 7 CM, COM VIDRO 4 MM, SEM GUARNICAO/ALIZAR                                                                                                                                                                                                                                                                                                                             </t>
  </si>
  <si>
    <t>716,53</t>
  </si>
  <si>
    <t xml:space="preserve">JANELA DE CORRER, EM ALUMINIO PERFIL 25, 120 X 150 CM (A X L), 4 FLS, BANDEIRA COM BASCULA, ACABAMENTO BRANCO OU BRILHANTE, BATENTE/REQUADRO DE 6 A 14 CM, COM VIDRO 4 MM, SEM GUARNICAO/ALIZAR                                                                                                                                                                                                                                                                                                           </t>
  </si>
  <si>
    <t>675,96</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</si>
  <si>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</si>
  <si>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850,51</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</si>
  <si>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</si>
  <si>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1.077,92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</si>
  <si>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</si>
  <si>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662,73</t>
  </si>
  <si>
    <t xml:space="preserve">JANELA EM MADEIRA CEDRINHO/ ANGELIM COMERCIAL/ CURUPIXA/ CUMARU OU EQUIVALENTE DA REGIAO, CAIXA DO BATENTE/MARCO *10* CM, 2 FOLHAS DE ABRIR TIPO VENEZIANA E 2 FOLHAS GUILHOTINA PARA VIDRO, COM GUARNICAO/ALIZAR, COM FERRAGENS (SEM VIDRO E SEM ACABAMENTO)                                                                                                                                                                                                                                             </t>
  </si>
  <si>
    <t>667,80</t>
  </si>
  <si>
    <t xml:space="preserve">JANELA FIXA, EM ALUMINIO PERFIL 20, 60 X 80 CM (A X L), BATENTE/REQUADRO DE 3 A 14 CM, COM VIDRO 4 MM, SEM GUARNICAO/ALIZAR, ACABAMENTO ALUM BRANCO OU BRILHANTE                                                                                                                                                                                                                                                                                                                                          </t>
  </si>
  <si>
    <t>727,69</t>
  </si>
  <si>
    <t xml:space="preserve">JANELA INTEGRADA VENEZIANA EM ALUMINIO PERFIL 25, 120 X 120 CM (A X L), 2 FLS (2 VIDROS) E VENEZIANA COM ACIONAMENTO MANUAL, SEM BANDEIRA, ACABAMENTO BRILHANTE, BATENTE DE 11,50 A 12,50 CM, COM VIDRO 4 MM, INCLUSO GUARNICAO                                                                                                                                                                                                                                                                           </t>
  </si>
  <si>
    <t>1.615,13</t>
  </si>
  <si>
    <t xml:space="preserve">JANELA MAXIM-AR EM MADEIRA CEDRINHO/ ANGELIM COMERCIAL/ CURUPIXA/ CUMARU OU EQUIVALENTE DA REGIAO, CAIXA DO BATENTE/MARCO *10* CM, 1 FOLHA PARA VIDRO, COM GUARNICAO/ALIZAR, COM FERRAGENS, (SEM VIDRO E SEM ACABAMENTO)                                                                                                                                                                                                                                                                                  </t>
  </si>
  <si>
    <t>941,76</t>
  </si>
  <si>
    <t xml:space="preserve">JANELA MAXIM-AR, ACO GALVANIZADO PINT. ANTICORROSIVA, COM BATENTE/REQUADRO DE 6 A 14 CM, SEM VIDRO, COM GRADE, 1 FL, 60 X 80 CM (A X L)                                                                                                                                                                                                                                                                                                                                                                   </t>
  </si>
  <si>
    <t>381,02</t>
  </si>
  <si>
    <t xml:space="preserve">JANELA MAXIM-AR, EM ALUMINIO PERFIL 25, 60 X 80 CM (A X L), ACABAMENTO BRANCO OU BRILHANTE, BATENTE DE 4 A 5 CM, COM VIDRO 4 MM, SEM GUARNICAO/ALIZAR                                                                                                                                                                                                                                                                                                                                                     </t>
  </si>
  <si>
    <t>293,82</t>
  </si>
  <si>
    <t xml:space="preserve">JANELA VENEZIANA DE CORRER, EM ALUMINIO PERFIL 25, 100 X 120 CM (A X L), 3 FLS (2 VENEZIANAS E 1 VIDRO), SEM BANDEIRA, ACABAMENTO BRANCO OU BRILHANTE, BATENTE DE 8 A 9 CM, COM VIDRO 4 MM, SEM GUARNICAO/ALIZAR                                                                                                                                                                                                                                                                                          </t>
  </si>
  <si>
    <t>579,41</t>
  </si>
  <si>
    <t xml:space="preserve">JANELA VENEZIANA DE CORRER, EM ALUMINIO PERFIL 25, 100 X 150 CM (A X L), 6 FLS (4 VENEZIANAS E 2 VIDROS), SEM BANDEIRA, ACABAMENTO BRANCO OU BRILHANTE, BATENTE DE 8 A 9 CM, COM VIDRO 4 MM, SEM GUARNICAO / ALIZAR                                                                                                                                                                                                                                                                                       </t>
  </si>
  <si>
    <t>791,66</t>
  </si>
  <si>
    <t xml:space="preserve">JARDINEIRO (HORISTA)                                                                                                                                                                                                                                                                                                                                                                                                                                                                                      </t>
  </si>
  <si>
    <t>21,96</t>
  </si>
  <si>
    <t xml:space="preserve">JARDINEIRO (MENSALISTA)                                                                                                                                                                                                                                                                                                                                                                                                                                                                                   </t>
  </si>
  <si>
    <t>3.845,77</t>
  </si>
  <si>
    <t xml:space="preserve">JOELHO CPVC, SOLDAVEL, 45 GRAUS, 15 MM, PARA AGUA QUENTE                                                                                                                                                                                                                                                                                                                                                                                                                                                  </t>
  </si>
  <si>
    <t xml:space="preserve">JOELHO CPVC, SOLDAVEL, 45 GRAUS, 22 MM, PARA AGUA QUENTE                                                                                                                                                                                                                                                                                                                                                                                                                                                  </t>
  </si>
  <si>
    <t>6,19</t>
  </si>
  <si>
    <t xml:space="preserve">JOELHO CPVC, SOLDAVEL, 45 GRAUS, 28 MM, PARA AGUA QUENTE                                                                                                                                                                                                                                                                                                                                                                                                                                                  </t>
  </si>
  <si>
    <t xml:space="preserve">JOELHO CPVC, SOLDAVEL, 45 GRAUS, 35 MM, PARA AGUA QUENTE                                                                                                                                                                                                                                                                                                                                                                                                                                                  </t>
  </si>
  <si>
    <t>15,69</t>
  </si>
  <si>
    <t xml:space="preserve">JOELHO CPVC, SOLDAVEL, 45 GRAUS, 42 MM, PARA AGUA QUENTE                                                                                                                                                                                                                                                                                                                                                                                                                                                  </t>
  </si>
  <si>
    <t>26,36</t>
  </si>
  <si>
    <t xml:space="preserve">JOELHO CPVC, SOLDAVEL, 45 GRAUS, 54 MM, PARA AGUA QUENTE                                                                                                                                                                                                                                                                                                                                                                                                                                                  </t>
  </si>
  <si>
    <t>55,97</t>
  </si>
  <si>
    <t xml:space="preserve">JOELHO CPVC, SOLDAVEL, 45 GRAUS, 73 MM, PARA AGUA QUENTE                                                                                                                                                                                                                                                                                                                                                                                                                                                  </t>
  </si>
  <si>
    <t>141,43</t>
  </si>
  <si>
    <t xml:space="preserve">JOELHO CPVC, SOLDAVEL, 45 GRAUS, 89 MM, PARA AGUA QUENTE                                                                                                                                                                                                                                                                                                                                                                                                                                                  </t>
  </si>
  <si>
    <t>204,62</t>
  </si>
  <si>
    <t xml:space="preserve">JOELHO CPVC, SOLDAVEL, 90 GRAUS, 114 MM, PARA AGUA QUENTE                                                                                                                                                                                                                                                                                                                                                                                                                                                 </t>
  </si>
  <si>
    <t>236,35</t>
  </si>
  <si>
    <t xml:space="preserve">JOELHO CPVC, SOLDAVEL, 90 GRAUS, 15 MM, PARA AGUA QUENTE                                                                                                                                                                                                                                                                                                                                                                                                                                                  </t>
  </si>
  <si>
    <t xml:space="preserve">JOELHO CPVC, SOLDAVEL, 90 GRAUS, 22 MM, PARA AGUA QUENTE                                                                                                                                                                                                                                                                                                                                                                                                                                                  </t>
  </si>
  <si>
    <t>4,52</t>
  </si>
  <si>
    <t xml:space="preserve">JOELHO CPVC, SOLDAVEL, 90 GRAUS, 28 MM, PARA AGUA QUENTE                                                                                                                                                                                                                                                                                                                                                                                                                                                  </t>
  </si>
  <si>
    <t>9,62</t>
  </si>
  <si>
    <t xml:space="preserve">JOELHO CPVC, SOLDAVEL, 90 GRAUS, 35 MM, PARA AGUA QUENTE                                                                                                                                                                                                                                                                                                                                                                                                                                                  </t>
  </si>
  <si>
    <t>17,40</t>
  </si>
  <si>
    <t xml:space="preserve">JOELHO CPVC, SOLDAVEL, 90 GRAUS, 42 MM, PARA AGUA QUENTE                                                                                                                                                                                                                                                                                                                                                                                                                                                  </t>
  </si>
  <si>
    <t>26,78</t>
  </si>
  <si>
    <t xml:space="preserve">JOELHO CPVC, SOLDAVEL, 90 GRAUS, 54 MM, PARA AGUA QUENTE                                                                                                                                                                                                                                                                                                                                                                                                                                                  </t>
  </si>
  <si>
    <t>68,43</t>
  </si>
  <si>
    <t xml:space="preserve">JOELHO CPVC, SOLDAVEL, 90 GRAUS, 73 MM, PARA AGUA QUENTE                                                                                                                                                                                                                                                                                                                                                                                                                                                  </t>
  </si>
  <si>
    <t>147,07</t>
  </si>
  <si>
    <t xml:space="preserve">JOELHO CPVC, SOLDAVEL, 90 GRAUS, 89 MM, PARA AGUA QUENTE                                                                                                                                                                                                                                                                                                                                                                                                                                                  </t>
  </si>
  <si>
    <t>169,55</t>
  </si>
  <si>
    <t xml:space="preserve">JOELHO DE REDUCAO, PVC SOLDAVEL, 90 GRAUS, 25 MM X 20 MM, COR MARROM, PARA AGUA FRIA PREDIAL                                                                                                                                                                                                                                                                                                                                                                                                              </t>
  </si>
  <si>
    <t xml:space="preserve">JOELHO DE REDUCAO, PVC SOLDAVEL, 90 GRAUS, 32 MM X 25 MM, COR MARROM, PARA AGUA FRIA PREDIAL                                                                                                                                                                                                                                                                                                                                                                                                              </t>
  </si>
  <si>
    <t>4,97</t>
  </si>
  <si>
    <t xml:space="preserve">JOELHO DE REDUCAO, PVC, ROSCAVEL, 90 GRAUS, 1" X 3/4", COR BRANCA, PARA AGUA FRIA PREDIAL                                                                                                                                                                                                                                                                                                                                                                                                                 </t>
  </si>
  <si>
    <t>4,82</t>
  </si>
  <si>
    <t xml:space="preserve">JOELHO DE REDUCAO, PVC, ROSCAVEL, 90 GRAUS, 3/4" X 1/2", COR BRANCA, PARA AGUA FRIA PREDIAL                                                                                                                                                                                                                                                                                                                                                                                                               </t>
  </si>
  <si>
    <t>3,23</t>
  </si>
  <si>
    <t xml:space="preserve">JOELHO DE TRANSICAO, CPVC, SOLDAVEL, 90 GRAUS, 15 MM X 1/2", PARA AGUA QUENTE                                                                                                                                                                                                                                                                                                                                                                                                                             </t>
  </si>
  <si>
    <t>12,52</t>
  </si>
  <si>
    <t xml:space="preserve">JOELHO DE TRANSICAO, CPVC, SOLDAVEL, 90 GRAUS, 22 MM X 1/2", PARA AGUA QUENTE                                                                                                                                                                                                                                                                                                                                                                                                                             </t>
  </si>
  <si>
    <t>15,71</t>
  </si>
  <si>
    <t xml:space="preserve">JOELHO DE TRANSICAO, CPVC, SOLDAVEL, 90 GRAUS, 22 MM X 3/4", PARA AGUA QUENTE                                                                                                                                                                                                                                                                                                                                                                                                                             </t>
  </si>
  <si>
    <t>24,35</t>
  </si>
  <si>
    <t xml:space="preserve">JOELHO PPR 45 GRAUS, SOLDAVEL, F/F, DN 20 MM, PARA AGUA QUENTE PREDIAL                                                                                                                                                                                                                                                                                                                                                                                                                                    </t>
  </si>
  <si>
    <t xml:space="preserve">JOELHO PPR 45 GRAUS, SOLDAVEL, F/F, DN 25 MM, PARA AGUA QUENTE PREDIAL                                                                                                                                                                                                                                                                                                                                                                                                                                    </t>
  </si>
  <si>
    <t>2,57</t>
  </si>
  <si>
    <t xml:space="preserve">JOELHO PPR 45 GRAUS, SOLDAVEL, F/F, DN 40 MM, PARA AQUA QUENTE E FRIA PREDIAL                                                                                                                                                                                                                                                                                                                                                                                                                             </t>
  </si>
  <si>
    <t>12,37</t>
  </si>
  <si>
    <t xml:space="preserve">JOELHO PPR 45 GRAUS, SOLDAVEL, F/F, DN 50 MM, PARA AQUA QUENTE E FRIA PREDIAL                                                                                                                                                                                                                                                                                                                                                                                                                             </t>
  </si>
  <si>
    <t>20,16</t>
  </si>
  <si>
    <t xml:space="preserve">JOELHO PPR 45 GRAUS, SOLDAVEL, F/F, DN 63 MM, PARA AQUA QUENTE E FRIA PREDIAL                                                                                                                                                                                                                                                                                                                                                                                                                             </t>
  </si>
  <si>
    <t xml:space="preserve">JOELHO PPR 45 GRAUS, SOLDAVEL, F/F, DN 75 MM, PARA AQUA QUENTE E FRIA PREDIAL                                                                                                                                                                                                                                                                                                                                                                                                                             </t>
  </si>
  <si>
    <t>67,78</t>
  </si>
  <si>
    <t xml:space="preserve">JOELHO PPR 45 GRAUS, SOLDAVEL, F/F, DN 90 MM, PARA AQUA QUENTE E FRIA PREDIAL                                                                                                                                                                                                                                                                                                                                                                                                                             </t>
  </si>
  <si>
    <t>121,96</t>
  </si>
  <si>
    <t xml:space="preserve">JOELHO PPR, 45 GRAUS, SOLDAVEL, F/F, DN 32 MM, PARA AGUA QUENTE PREDIAL                                                                                                                                                                                                                                                                                                                                                                                                                                   </t>
  </si>
  <si>
    <t xml:space="preserve">JOELHO PPR, 90 GRAUS, SOLDAVEL, F/F, DN 110 MM, PARA AGUA QUENTE PREDIAL                                                                                                                                                                                                                                                                                                                                                                                                                                  </t>
  </si>
  <si>
    <t>265,80</t>
  </si>
  <si>
    <t xml:space="preserve">JOELHO PPR, 90 GRAUS, SOLDAVEL, F/F, DN 20 MM, PARA AGUA QUENTE PREDIAL                                                                                                                                                                                                                                                                                                                                                                                                                                   </t>
  </si>
  <si>
    <t>1,66</t>
  </si>
  <si>
    <t xml:space="preserve">JOELHO PPR, 90 GRAUS, SOLDAVEL, F/F, DN 25 MM, PARA AGUA QUENTE PREDIAL                                                                                                                                                                                                                                                                                                                                                                                                                                   </t>
  </si>
  <si>
    <t xml:space="preserve">JOELHO PPR, 90 GRAUS, SOLDAVEL, F/F, DN 32 MM, PARA AGUA QUENTE PREDIAL                                                                                                                                                                                                                                                                                                                                                                                                                                   </t>
  </si>
  <si>
    <t>3,40</t>
  </si>
  <si>
    <t xml:space="preserve">JOELHO PPR, 90 GRAUS, SOLDAVEL, F/F, DN 40 MM, PARA AGUA QUENTE PREDIAL                                                                                                                                                                                                                                                                                                                                                                                                                                   </t>
  </si>
  <si>
    <t xml:space="preserve">JOELHO PPR, 90 GRAUS, SOLDAVEL, F/F, DN 50 MM, PARA AGUA QUENTE PREDIAL                                                                                                                                                                                                                                                                                                                                                                                                                                   </t>
  </si>
  <si>
    <t>12,67</t>
  </si>
  <si>
    <t xml:space="preserve">JOELHO PPR, 90 GRAUS, SOLDAVEL, F/F, DN 63 MM, PARA AGUA QUENTE PREDIAL                                                                                                                                                                                                                                                                                                                                                                                                                                   </t>
  </si>
  <si>
    <t>20,56</t>
  </si>
  <si>
    <t xml:space="preserve">JOELHO PPR, 90 GRAUS, SOLDAVEL, F/F, DN 75 MM, PARA AGUA QUENTE PREDIAL                                                                                                                                                                                                                                                                                                                                                                                                                                   </t>
  </si>
  <si>
    <t>59,63</t>
  </si>
  <si>
    <t xml:space="preserve">JOELHO PPR, 90 GRAUS, SOLDAVEL, F/F, DN 90 MM, PARA AGUA QUENTE PREDIAL                                                                                                                                                                                                                                                                                                                                                                                                                                   </t>
  </si>
  <si>
    <t>75,77</t>
  </si>
  <si>
    <t xml:space="preserve">JOELHO PVC COM VISITA, 90 GRAUS, DN 100 X 50 MM, SERIE NORMAL, PARA ESGOTO PREDIAL                                                                                                                                                                                                                                                                                                                                                                                                                        </t>
  </si>
  <si>
    <t>22,26</t>
  </si>
  <si>
    <t xml:space="preserve">JOELHO PVC, COM BOLSA E ANEL, 90 GRAUS, DN 40 X *38* MM, SERIE NORMAL, PARA ESGOTO PREDIAL                                                                                                                                                                                                                                                                                                                                                                                                                </t>
  </si>
  <si>
    <t>6,21</t>
  </si>
  <si>
    <t xml:space="preserve">JOELHO PVC, ROSCAVEL, 45 GRAUS, 1/2", COR BRANCA, PARA AGUA FRIA PREDIAL                                                                                                                                                                                                                                                                                                                                                                                                                                  </t>
  </si>
  <si>
    <t>4,61</t>
  </si>
  <si>
    <t xml:space="preserve">JOELHO PVC, ROSCAVEL, 45 GRAUS, 1", COR BRANCA, PARA AGUA FRIA PREDIAL                                                                                                                                                                                                                                                                                                                                                                                                                                    </t>
  </si>
  <si>
    <t>12,73</t>
  </si>
  <si>
    <t xml:space="preserve">JOELHO PVC, ROSCAVEL, 45 GRAUS, 3/4", COR BRANCA, PARA AGUA FRIA PREDIAL                                                                                                                                                                                                                                                                                                                                                                                                                                  </t>
  </si>
  <si>
    <t>7,30</t>
  </si>
  <si>
    <t xml:space="preserve">JOELHO PVC, ROSCAVEL, 90 GRAUS, 1/2", COR BRANCA, PARA AGUA FRIA PREDIAL                                                                                                                                                                                                                                                                                                                                                                                                                                  </t>
  </si>
  <si>
    <t>1,69</t>
  </si>
  <si>
    <t xml:space="preserve">JOELHO PVC, ROSCAVEL, 90 GRAUS, 1", COR BRANCA, PARA AGUA FRIA PREDIAL                                                                                                                                                                                                                                                                                                                                                                                                                                    </t>
  </si>
  <si>
    <t>5,22</t>
  </si>
  <si>
    <t xml:space="preserve">JOELHO PVC, ROSCAVEL, 90 GRAUS, 3/4", COR BRANCA, PARA AGUA FRIA PREDIAL                                                                                                                                                                                                                                                                                                                                                                                                                                  </t>
  </si>
  <si>
    <t>2,52</t>
  </si>
  <si>
    <t xml:space="preserve">JOELHO PVC, SOLDAVEL COM ROSCA, 90 GRAUS, 20 MM X 1/2", COR MARROM, PARA AGUA FRIA PREDIAL                                                                                                                                                                                                                                                                                                                                                                                                                </t>
  </si>
  <si>
    <t>1,90</t>
  </si>
  <si>
    <t xml:space="preserve">JOELHO PVC, SOLDAVEL COM ROSCA, 90 GRAUS, 25 MM X 1/2", COR MARROM, PARA AGUA FRIA PREDIAL                                                                                                                                                                                                                                                                                                                                                                                                                </t>
  </si>
  <si>
    <t>3,62</t>
  </si>
  <si>
    <t xml:space="preserve">JOELHO PVC, SOLDAVEL COM ROSCA, 90 GRAUS, 25 MM X 3/4", COR MARROM, PARA AGUA FRIA PREDIAL                                                                                                                                                                                                                                                                                                                                                                                                                </t>
  </si>
  <si>
    <t>2,33</t>
  </si>
  <si>
    <t xml:space="preserve">JOELHO PVC, SOLDAVEL COM ROSCA, 90 GRAUS, 32 MM X 3/4", COR MARROM, PARA AGUA FRIA PREDIAL                                                                                                                                                                                                                                                                                                                                                                                                                </t>
  </si>
  <si>
    <t>12,27</t>
  </si>
  <si>
    <t xml:space="preserve">JOELHO PVC, SOLDAVEL, BB, 45 GRAUS, DN 40 MM, PARA ESGOTO PREDIAL                                                                                                                                                                                                                                                                                                                                                                                                                                         </t>
  </si>
  <si>
    <t xml:space="preserve">JOELHO PVC, SOLDAVEL, BB, 90 GRAUS, SEM ANEL, DN 40 MM, PARA ESGOTO PREDIAL SECUNDARIO                                                                                                                                                                                                                                                                                                                                                                                                                    </t>
  </si>
  <si>
    <t>2,31</t>
  </si>
  <si>
    <t xml:space="preserve">JOELHO PVC, SOLDAVEL, COM BUCHA DE LATAO, 90 GRAUS, 20 MM X 1/2", PARA AGUA FRIA PREDIAL                                                                                                                                                                                                                                                                                                                                                                                                                  </t>
  </si>
  <si>
    <t xml:space="preserve">JOELHO PVC, SOLDAVEL, COM BUCHA DE LATAO, 90 GRAUS, 25 MM X 1/2", PARA AGUA FRIA PREDIAL                                                                                                                                                                                                                                                                                                                                                                                                                  </t>
  </si>
  <si>
    <t>5,14</t>
  </si>
  <si>
    <t xml:space="preserve">JOELHO PVC, SOLDAVEL, COM BUCHA DE LATAO, 90 GRAUS, 25 MM X 3/4", PARA AGUA FRIA PREDIAL                                                                                                                                                                                                                                                                                                                                                                                                                  </t>
  </si>
  <si>
    <t xml:space="preserve">JOELHO PVC, SOLDAVEL, COM BUCHA DE LATAO, 90 GRAUS, 32 MM X 3/4", PARA AGUA FRIA PREDIAL                                                                                                                                                                                                                                                                                                                                                                                                                  </t>
  </si>
  <si>
    <t>17,90</t>
  </si>
  <si>
    <t xml:space="preserve">JOELHO PVC, SOLDAVEL, PB, 45 GRAUS, DN 100 MM, PARA ESGOTO PREDIAL                                                                                                                                                                                                                                                                                                                                                                                                                                        </t>
  </si>
  <si>
    <t>10,02</t>
  </si>
  <si>
    <t xml:space="preserve">JOELHO PVC, SOLDAVEL, PB, 45 GRAUS, DN 150 MM, PARA ESGOTO PREDIAL                                                                                                                                                                                                                                                                                                                                                                                                                                        </t>
  </si>
  <si>
    <t>71,83</t>
  </si>
  <si>
    <t xml:space="preserve">JOELHO PVC, SOLDAVEL, PB, 45 GRAUS, DN 40 MM, PARA ESGOTO PREDIAL                                                                                                                                                                                                                                                                                                                                                                                                                                         </t>
  </si>
  <si>
    <t xml:space="preserve">JOELHO PVC, SOLDAVEL, PB, 45 GRAUS, DN 50 MM, PARA ESGOTO PREDIAL                                                                                                                                                                                                                                                                                                                                                                                                                                         </t>
  </si>
  <si>
    <t xml:space="preserve">JOELHO PVC, SOLDAVEL, PB, 45 GRAUS, DN 75 MM, PARA ESGOTO PREDIAL                                                                                                                                                                                                                                                                                                                                                                                                                                         </t>
  </si>
  <si>
    <t>8,69</t>
  </si>
  <si>
    <t xml:space="preserve">JOELHO PVC, SOLDAVEL, PB, 90 GRAUS, DN 100 MM, PARA ESGOTO PREDIAL                                                                                                                                                                                                                                                                                                                                                                                                                                        </t>
  </si>
  <si>
    <t>9,11</t>
  </si>
  <si>
    <t xml:space="preserve">JOELHO PVC, SOLDAVEL, PB, 90 GRAUS, DN 150 MM, PARA ESGOTO PREDIAL                                                                                                                                                                                                                                                                                                                                                                                                                                        </t>
  </si>
  <si>
    <t>66,13</t>
  </si>
  <si>
    <t xml:space="preserve">JOELHO PVC, SOLDAVEL, PB, 90 GRAUS, DN 40 MM, PARA ESGOTO PREDIAL                                                                                                                                                                                                                                                                                                                                                                                                                                         </t>
  </si>
  <si>
    <t>2,44</t>
  </si>
  <si>
    <t xml:space="preserve">JOELHO PVC, SOLDAVEL, PB, 90 GRAUS, DN 50 MM, PARA ESGOTO PREDIAL                                                                                                                                                                                                                                                                                                                                                                                                                                         </t>
  </si>
  <si>
    <t>3,35</t>
  </si>
  <si>
    <t xml:space="preserve">JOELHO PVC, SOLDAVEL, PB, 90 GRAUS, DN 75 MM, PARA ESGOTO PREDIAL                                                                                                                                                                                                                                                                                                                                                                                                                                         </t>
  </si>
  <si>
    <t>7,62</t>
  </si>
  <si>
    <t xml:space="preserve">JOELHO PVC, SOLDAVEL, 90 GRAUS, 110 MM, COR MARROM, PARA AGUA FRIA PREDIAL                                                                                                                                                                                                                                                                                                                                                                                                                                </t>
  </si>
  <si>
    <t>198,70</t>
  </si>
  <si>
    <t xml:space="preserve">JOELHO PVC, SOLDAVEL, 90 GRAUS, 20 MM, COR MARROM, PARA AGUA FRIA PREDIAL                                                                                                                                                                                                                                                                                                                                                                                                                                 </t>
  </si>
  <si>
    <t xml:space="preserve">JOELHO PVC, SOLDAVEL, 90 GRAUS, 25 MM, COR MARROM, PARA AGUA FRIA PREDIAL                                                                                                                                                                                                                                                                                                                                                                                                                                 </t>
  </si>
  <si>
    <t>0,70</t>
  </si>
  <si>
    <t xml:space="preserve">JOELHO PVC, SOLDAVEL, 90 GRAUS, 32 MM, COR MARROM, PARA AGUA FRIA PREDIAL                                                                                                                                                                                                                                                                                                                                                                                                                                 </t>
  </si>
  <si>
    <t xml:space="preserve">JOELHO PVC, SOLDAVEL, 90 GRAUS, 40 MM, COR MARROM, PARA AGUA FRIA PREDIAL                                                                                                                                                                                                                                                                                                                                                                                                                                 </t>
  </si>
  <si>
    <t>5,67</t>
  </si>
  <si>
    <t xml:space="preserve">JOELHO PVC, SOLDAVEL, 90 GRAUS, 50 MM, COR MARROM, PARA AGUA FRIA PREDIAL                                                                                                                                                                                                                                                                                                                                                                                                                                 </t>
  </si>
  <si>
    <t>4,80</t>
  </si>
  <si>
    <t xml:space="preserve">JOELHO PVC, SOLDAVEL, 90 GRAUS, 60 MM, COR MARROM, PARA AGUA FRIA PREDIAL                                                                                                                                                                                                                                                                                                                                                                                                                                 </t>
  </si>
  <si>
    <t>27,81</t>
  </si>
  <si>
    <t xml:space="preserve">JOELHO PVC, SOLDAVEL, 90 GRAUS, 85 MM, COR MARROM, PARA AGUA FRIA PREDIAL                                                                                                                                                                                                                                                                                                                                                                                                                                 </t>
  </si>
  <si>
    <t>98,06</t>
  </si>
  <si>
    <t xml:space="preserve">JOELHO PVC, 90 GRAUS, ROSCAVEL, 1 1/4", COR BRANCA, AGUA FRIA PREDIAL                                                                                                                                                                                                                                                                                                                                                                                                                                     </t>
  </si>
  <si>
    <t xml:space="preserve">JOELHO/COTOVELO 90 GRAUS, METALICO, PARA CONEXAO COM ANEL DESLIZANTE, DN 16 MM, EM TUBO PEX PARA INST. AGUA QUENTE/FRIA                                                                                                                                                                                                                                                                                                                                                                                   </t>
  </si>
  <si>
    <t>10,78</t>
  </si>
  <si>
    <t xml:space="preserve">JOELHO/COTOVELO 90 GRAUS, METALICO, PARA CONEXAO COM ANEL DESLIZANTE, DN 20 MM, EM TUBO PEX PARA INST. AGUA QUENTE/FRIA                                                                                                                                                                                                                                                                                                                                                                                   </t>
  </si>
  <si>
    <t>13,23</t>
  </si>
  <si>
    <t xml:space="preserve">JOELHO/COTOVELO 90 GRAUS, METALICO, PARA CONEXAO COM ANEL DESLIZANTE, DN 25 MM, EM TUBO PEX PARA INST. AGUA QUENTE/FRIA                                                                                                                                                                                                                                                                                                                                                                                   </t>
  </si>
  <si>
    <t>25,50</t>
  </si>
  <si>
    <t xml:space="preserve">JOELHO/COTOVELO 90 GRAUS, METALICO, PARA CONEXAO COM ANEL DESLIZANTE, DN 32 MM, EM TUBO PEX PARA INST. AGUA QUENTE/FRIA                                                                                                                                                                                                                                                                                                                                                                                   </t>
  </si>
  <si>
    <t>35,30</t>
  </si>
  <si>
    <t xml:space="preserve">JOELHO/COTOVELO 90 GRAUS, PLASTICO, PARA CONEXAO COM CRIMPAGEM, DN 16 MM, EM TUBO PEX PARA INST. AGUA QUENTE/FRIA                                                                                                                                                                                                                                                                                                                                                                                         </t>
  </si>
  <si>
    <t xml:space="preserve">JOELHO/COTOVELO 90 GRAUS, PLASTICO, PARA CONEXAO COM CRIMPAGEM, DN 20 MM, EM TUBO PEX PARA INST. AGUA QUENTE/FRIA                                                                                                                                                                                                                                                                                                                                                                                         </t>
  </si>
  <si>
    <t>12,89</t>
  </si>
  <si>
    <t xml:space="preserve">JOELHO/COTOVELO 90 GRAUS, PLASTICO, PARA CONEXAO COM CRIMPAGEM, DN 25 MM, EM TUBO PEX PARA INST. AGUA QUENTE/FRIA                                                                                                                                                                                                                                                                                                                                                                                         </t>
  </si>
  <si>
    <t>23,42</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</si>
  <si>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</si>
  <si>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</si>
  <si>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</si>
  <si>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13,38</t>
  </si>
  <si>
    <t xml:space="preserve">JOELHO/COTOVELO 90 GRAUS, ROSCA FEMEA TERMINAL, METALICO, PARA CONEXAO COM ANEL DESLIZANTE, DN 20 MM X 3/4", EM TUBO PEX PARA INST. AGUA QUENTE/FRIA                                                                                                                                                                                                                                                                                                                                                      </t>
  </si>
  <si>
    <t>15,87</t>
  </si>
  <si>
    <t xml:space="preserve">JOELHO/COTOVELO 90 GRAUS, ROSCA FEMEA TERMINAL, METALICO, PARA CONEXAO COM ANEL DESLIZANTE, DN 25 MM X 3/4", EM TUBO PEX PARA INST. AGUA QUENTE/FRIA                                                                                                                                                                                                                                                                                                                                                      </t>
  </si>
  <si>
    <t>20,05</t>
  </si>
  <si>
    <t xml:space="preserve">JOELHO/COTOVELO 90 GRAUS, ROSCA FEMEA TERMINAL, PLASTICO, PARA CONEXAO COM CRIMPAGEM, DN 16 MM X 1/2", EM TUBO PEX PARA INST. AGUA QUENTE/FRIA                                                                                                                                                                                                                                                                                                                                                            </t>
  </si>
  <si>
    <t>11,39</t>
  </si>
  <si>
    <t xml:space="preserve">JOELHO/COTOVELO 90 GRAUS, ROSCA FEMEA TERMINAL, PLASTICO, PARA CONEXAO COM CRIMPAGEM, DN 20 MM X 1/2", EM TUBO PEX PARA INST. AGUA QUENTE/FRIA                                                                                                                                                                                                                                                                                                                                                            </t>
  </si>
  <si>
    <t>12,49</t>
  </si>
  <si>
    <t xml:space="preserve">JOELHO/COTOVELO 90 GRAUS, ROSCA FEMEA TERMINAL, PLASTICO, PARA CONEXAO COM CRIMPAGEM, DN 20 MM X 3/4", EM TUBO PEX PARA INST. AGUA QUENTE/FRIA                                                                                                                                                                                                                                                                                                                                                            </t>
  </si>
  <si>
    <t>16,79</t>
  </si>
  <si>
    <t xml:space="preserve">JOELHO/COTOVELO 90 GRAUS, ROSCA FEMEA TERMINAL, PLASTICO, PARA CONEXAO COM CRIMPAGEM, DN 25 MM X 1/2", EM TUBO PEX PARA INST. AGUA QUENTE/FRIA                                                                                                                                                                                                                                                                                                                                                            </t>
  </si>
  <si>
    <t>22,19</t>
  </si>
  <si>
    <t xml:space="preserve">JOELHO/COTOVELO 90 GRAUS, ROSCA FEMEA, COM BASE FIXA, METALICO, PARA CONEXAO COM ANEL DESLIZANTE, DN 16 MM X 1/2", EM TUBO PEX PARA INST. AGUA QUENTE/FRIA                                                                                                                                                                                                                                                                                                                                                </t>
  </si>
  <si>
    <t>12,40</t>
  </si>
  <si>
    <t xml:space="preserve">JOELHO/COTOVELO 90 GRAUS, ROSCA FEMEA, COM BASE FIXA, METALICO, PARA CONEXAO COM ANEL DESLIZANTE, DN 20 MM X 1/2", EM TUBO PEX PARA INST. AGUA QUENTE/FRIA                                                                                                                                                                                                                                                                                                                                                </t>
  </si>
  <si>
    <t>14,56</t>
  </si>
  <si>
    <t xml:space="preserve">JOELHO/COTOVELO 90 GRAUS, ROSCA FEMEA, COM BASE FIXA, METALICO, PARA CONEXAO COM ANEL DESLIZANTE, DN 25 MM X 3/4", EM TUBO PEX PARA INST. AGUA QUENTE/FRIA                                                                                                                                                                                                                                                                                                                                                </t>
  </si>
  <si>
    <t>19,53</t>
  </si>
  <si>
    <t xml:space="preserve">JOELHO, PVC SERIE R, 45 GRAUS, DN 100 MM, PARA ESGOTO PREDIAL                                                                                                                                                                                                                                                                                                                                                                                                                                             </t>
  </si>
  <si>
    <t>22,40</t>
  </si>
  <si>
    <t xml:space="preserve">JOELHO, PVC SERIE R, 45 GRAUS, DN 150 MM, PARA ESGOTO PREDIAL                                                                                                                                                                                                                                                                                                                                                                                                                                             </t>
  </si>
  <si>
    <t>81,06</t>
  </si>
  <si>
    <t xml:space="preserve">JOELHO, PVC SERIE R, 45 GRAUS, DN 40 MM, PARA ESGOTO PREDIAL                                                                                                                                                                                                                                                                                                                                                                                                                                              </t>
  </si>
  <si>
    <t>4,40</t>
  </si>
  <si>
    <t xml:space="preserve">JOELHO, PVC SERIE R, 45 GRAUS, DN 50 MM, PARA ESGOTO PREDIAL                                                                                                                                                                                                                                                                                                                                                                                                                                              </t>
  </si>
  <si>
    <t xml:space="preserve">JOELHO, PVC SERIE R, 45 GRAUS, DN 75 MM, PARA ESGOTO PREDIAL                                                                                                                                                                                                                                                                                                                                                                                                                                              </t>
  </si>
  <si>
    <t>18,96</t>
  </si>
  <si>
    <t xml:space="preserve">JOELHO, PVC SERIE R, 90 GRAUS, DN 100 MM, PARA ESGOTO PREDIAL                                                                                                                                                                                                                                                                                                                                                                                                                                             </t>
  </si>
  <si>
    <t>21,28</t>
  </si>
  <si>
    <t xml:space="preserve">JOELHO, PVC SERIE R, 90 GRAUS, DN 150 MM, PARA ESGOTO PREDIAL                                                                                                                                                                                                                                                                                                                                                                                                                                             </t>
  </si>
  <si>
    <t>84,50</t>
  </si>
  <si>
    <t xml:space="preserve">JOELHO, PVC SERIE R, 90 GRAUS, DN 40 MM, PARA ESGOTO PREDIAL                                                                                                                                                                                                                                                                                                                                                                                                                                              </t>
  </si>
  <si>
    <t xml:space="preserve">JOELHO, PVC SERIE R, 90 GRAUS, DN 50 MM, PARA ESGOTO PREDIAL                                                                                                                                                                                                                                                                                                                                                                                                                                              </t>
  </si>
  <si>
    <t>6,57</t>
  </si>
  <si>
    <t xml:space="preserve">JOELHO, PVC SERIE R, 90 GRAUS, DN 75 MM, PARA ESGOTO PREDIAL                                                                                                                                                                                                                                                                                                                                                                                                                                              </t>
  </si>
  <si>
    <t>18,46</t>
  </si>
  <si>
    <t xml:space="preserve">JOELHO, PVC SOLDAVEL, 45 GRAUS, 20 MM, COR MARROM, PARA AGUA FRIA PREDIAL                                                                                                                                                                                                                                                                                                                                                                                                                                 </t>
  </si>
  <si>
    <t>1,09</t>
  </si>
  <si>
    <t xml:space="preserve">JOELHO, PVC SOLDAVEL, 45 GRAUS, 25 MM, COR MARROM, PARA AGUA FRIA PREDIAL                                                                                                                                                                                                                                                                                                                                                                                                                                 </t>
  </si>
  <si>
    <t xml:space="preserve">JOELHO, PVC SOLDAVEL, 45 GRAUS, 32 MM, COR MARROM, PARA AGUA FRIA PREDIAL                                                                                                                                                                                                                                                                                                                                                                                                                                 </t>
  </si>
  <si>
    <t>3,98</t>
  </si>
  <si>
    <t xml:space="preserve">JOELHO, PVC SOLDAVEL, 45 GRAUS, 40 MM, COR MARROM, PARA AGUA FRIA PREDIAL                                                                                                                                                                                                                                                                                                                                                                                                                                 </t>
  </si>
  <si>
    <t xml:space="preserve">JOELHO, PVC SOLDAVEL, 45 GRAUS, 50 MM, COR MARROM, PARA AGUA FRIA PREDIAL                                                                                                                                                                                                                                                                                                                                                                                                                                 </t>
  </si>
  <si>
    <t>7,19</t>
  </si>
  <si>
    <t xml:space="preserve">JOELHO, PVC SOLDAVEL, 45 GRAUS, 60 MM, COR MARROM, PARA AGUA FRIA PREDIAL                                                                                                                                                                                                                                                                                                                                                                                                                                 </t>
  </si>
  <si>
    <t>26,13</t>
  </si>
  <si>
    <t xml:space="preserve">JOELHO, PVC SOLDAVEL, 45 GRAUS, 75 MM, COR MARROM, PARA AGUA FRIA PREDIAL                                                                                                                                                                                                                                                                                                                                                                                                                                 </t>
  </si>
  <si>
    <t>62,66</t>
  </si>
  <si>
    <t xml:space="preserve">JOELHO, PVC SOLDAVEL, 45 GRAUS, 85 MM, COR MARROM, PARA AGUA FRIA PREDIAL                                                                                                                                                                                                                                                                                                                                                                                                                                 </t>
  </si>
  <si>
    <t xml:space="preserve">JOELHO, PVC SOLDAVEL, 90 GRAUS, 75 MM, COR MARROM, PARA AGUA FRIA PREDIAL                                                                                                                                                                                                                                                                                                                                                                                                                                 </t>
  </si>
  <si>
    <t>82,02</t>
  </si>
  <si>
    <t xml:space="preserve">JOGO DE TRANQUETA E ROSETA QUADRADA DE SOBREPOR SEM FUROS, EM LATAO CROMADO, *50 X 50* MM, PARA FECHADURA DE PORTA DE BANHEIRO                                                                                                                                                                                                                                                                                                                                                                            </t>
  </si>
  <si>
    <t>52,40</t>
  </si>
  <si>
    <t xml:space="preserve">JOGO DE TRANQUETA E ROSETA REDONDA DE SOBREPOR SEM FUROS, EM LATAO CROMADO, DIAMETRO *50* MM, PARA FECHADURA DE PORTA DE BANHEIRO                                                                                                                                                                                                                                                                                                                                                                         </t>
  </si>
  <si>
    <t>49,24</t>
  </si>
  <si>
    <t xml:space="preserve">JUNCAO DE REDUCAO INVERTIDA, PVC SOLDAVEL, 100 X 50 MM, SERIE NORMAL PARA ESGOTO PREDIAL                                                                                                                                                                                                                                                                                                                                                                                                                  </t>
  </si>
  <si>
    <t>20,92</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</si>
  <si>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</si>
  <si>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</si>
  <si>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</si>
  <si>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128,55</t>
  </si>
  <si>
    <t xml:space="preserve">JUNCAO DUPLA, PVC SOLDAVEL, DN 100 X 100 X 100 MM, SERIE NORMAL PARA ESGOTO PREDIAL                                                                                                                                                                                                                                                                                                                                                                                                                       </t>
  </si>
  <si>
    <t>45,92</t>
  </si>
  <si>
    <t xml:space="preserve">JUNCAO INVERTIDA, PVC SOLDAVEL, 75 X 75 MM, SERIE NORMAL PARA ESGOTO PREDIAL                                                                                                                                                                                                                                                                                                                                                                                                                              </t>
  </si>
  <si>
    <t xml:space="preserve">JUNCAO SIMPLES DE REDUCAO, PVC, DN 100 X 50 MM, SERIE NORMAL PARA ESGOTO PREDIAL                                                                                                                                                                                                                                                                                                                                                                                                                          </t>
  </si>
  <si>
    <t>20,51</t>
  </si>
  <si>
    <t xml:space="preserve">JUNCAO SIMPLES DE REDUCAO, PVC, DN 100 X 75 MM, SERIE NORMAL PARA ESGOTO PREDIAL                                                                                                                                                                                                                                                                                                                                                                                                                          </t>
  </si>
  <si>
    <t>26,52</t>
  </si>
  <si>
    <t xml:space="preserve">JUNCAO SIMPLES, PVC SERIE R, DN 100 X 100 MM, PARA ESGOTO PREDIAL                                                                                                                                                                                                                                                                                                                                                                                                                                         </t>
  </si>
  <si>
    <t>59,40</t>
  </si>
  <si>
    <t xml:space="preserve">JUNCAO SIMPLES, PVC SERIE R, DN 100 X 75 MM, PARA ESGOTO PREDIAL                                                                                                                                                                                                                                                                                                                                                                                                                                          </t>
  </si>
  <si>
    <t>75,99</t>
  </si>
  <si>
    <t xml:space="preserve">JUNCAO SIMPLES, PVC SERIE R, DN 150 X 100 MM, PARA ESGOTO PREDIAL                                                                                                                                                                                                                                                                                                                                                                                                                                         </t>
  </si>
  <si>
    <t>146,59</t>
  </si>
  <si>
    <t xml:space="preserve">JUNCAO SIMPLES, PVC SERIE R, DN 150 X 150 MM, PARA ESGOTO PREDIAL                                                                                                                                                                                                                                                                                                                                                                                                                                         </t>
  </si>
  <si>
    <t>200,38</t>
  </si>
  <si>
    <t xml:space="preserve">JUNCAO SIMPLES, PVC SERIE R, DN 40 X 40 MM, PARA ESGOTO PREDIAL                                                                                                                                                                                                                                                                                                                                                                                                                                           </t>
  </si>
  <si>
    <t>9,40</t>
  </si>
  <si>
    <t xml:space="preserve">JUNCAO SIMPLES, PVC SERIE R, DN 50 X 50 MM, PARA ESGOTO PREDIAL                                                                                                                                                                                                                                                                                                                                                                                                                                           </t>
  </si>
  <si>
    <t>23,02</t>
  </si>
  <si>
    <t xml:space="preserve">JUNCAO SIMPLES, PVC SERIE R, DN 75 X 75 MM, PARA ESGOTO PREDIAL                                                                                                                                                                                                                                                                                                                                                                                                                                           </t>
  </si>
  <si>
    <t>40,50</t>
  </si>
  <si>
    <t xml:space="preserve">JUNCAO SIMPLES, PVC, 45 GRAUS, DN 100 X 100 MM, SERIE NORMAL PARA ESGOTO PREDIAL                                                                                                                                                                                                                                                                                                                                                                                                                          </t>
  </si>
  <si>
    <t>26,34</t>
  </si>
  <si>
    <t xml:space="preserve">JUNCAO SIMPLES, PVC, 45 GRAUS, DN 40 X 40 MM, SERIE NORMAL PARA ESGOTO PREDIAL                                                                                                                                                                                                                                                                                                                                                                                                                            </t>
  </si>
  <si>
    <t>4,14</t>
  </si>
  <si>
    <t xml:space="preserve">JUNCAO SIMPLES, PVC, 45 GRAUS, DN 50 X 50 MM, SERIE NORMAL PARA ESGOTO PREDIAL                                                                                                                                                                                                                                                                                                                                                                                                                            </t>
  </si>
  <si>
    <t xml:space="preserve">JUNCAO SIMPLES, PVC, 45 GRAUS, DN 75 X 75 MM, SERIE NORMAL PARA ESGOTO PREDIAL                                                                                                                                                                                                                                                                                                                                                                                                                            </t>
  </si>
  <si>
    <t>20,47</t>
  </si>
  <si>
    <t xml:space="preserve">JUNCAO 2 GARRAS PARA FITA PERFURADA                                                                                                                                                                                                                                                                                                                                                                                                                                                                       </t>
  </si>
  <si>
    <t>1,39</t>
  </si>
  <si>
    <t xml:space="preserve">JUNCAO, PVC, 45 GRAUS, JE, BBB, DN 150 MM, PARA TUBO CORRUGADO E/OU LISO, REDE COLETORA DE ESGOTO                                                                                                                                                                                                                                                                                                                                                                                                         </t>
  </si>
  <si>
    <t>162,37</t>
  </si>
  <si>
    <t xml:space="preserve">JUNTA DE EXPANSAO BRONZE/LATAO, PONTA X PONTA, 35 MM                                                                                                                                                                                                                                                                                                                                                                                                                                                      </t>
  </si>
  <si>
    <t>653,01</t>
  </si>
  <si>
    <t xml:space="preserve">JUNTA DE EXPANSAO BRONZE/LATAO, PONTA X PONTA, 42 MM                                                                                                                                                                                                                                                                                                                                                                                                                                                      </t>
  </si>
  <si>
    <t>817,56</t>
  </si>
  <si>
    <t xml:space="preserve">JUNTA DE EXPANSAO BRONZE/LATAO, PONTA X PONTA, 54 MM                                                                                                                                                                                                                                                                                                                                                                                                                                                      </t>
  </si>
  <si>
    <t>1.133,92</t>
  </si>
  <si>
    <t xml:space="preserve">JUNTA DE EXPANSAO BRONZE/LATAO, PONTA X PONTA, 66 MM                                                                                                                                                                                                                                                                                                                                                                                                                                                      </t>
  </si>
  <si>
    <t>1.497,73</t>
  </si>
  <si>
    <t xml:space="preserve">JUNTA DE EXPANSAO DE COBRE, PONTA X PONTA, 15 MM                                                                                                                                                                                                                                                                                                                                                                                                                                                          </t>
  </si>
  <si>
    <t>447,81</t>
  </si>
  <si>
    <t xml:space="preserve">JUNTA DE EXPANSAO DE COBRE, PONTA X PONTA, 22 MM                                                                                                                                                                                                                                                                                                                                                                                                                                                          </t>
  </si>
  <si>
    <t>519,44</t>
  </si>
  <si>
    <t xml:space="preserve">JUNTA DE EXPANSAO DE COBRE, PONTA X PONTA, 28 MM                                                                                                                                                                                                                                                                                                                                                                                                                                                          </t>
  </si>
  <si>
    <t>570,53</t>
  </si>
  <si>
    <t xml:space="preserve">JUNTA DILATACAO ELASTICA PARA CONCRETO (FUGENBAND) O-12, ATE 5 MCA                                                                                                                                                                                                                                                                                                                                                                                                                                        </t>
  </si>
  <si>
    <t>89,24</t>
  </si>
  <si>
    <t xml:space="preserve">JUNTA DILATACAO ELASTICA PARA CONCRETO (FUGENBAND) O-22, ATE 30 MCA                                                                                                                                                                                                                                                                                                                                                                                                                                       </t>
  </si>
  <si>
    <t>132,78</t>
  </si>
  <si>
    <t xml:space="preserve">JUNTA DILATACAO ELASTICA PARA CONCRETO (FUGENBAND) O-35/10, ATE 100 MCA                                                                                                                                                                                                                                                                                                                                                                                                                                   </t>
  </si>
  <si>
    <t>499,69</t>
  </si>
  <si>
    <t xml:space="preserve">JUNTA DILATACAO ELASTICA PARA CONCRETO (FUGENBAND) O-35/6, ATE 100 MCA                                                                                                                                                                                                                                                                                                                                                                                                                                    </t>
  </si>
  <si>
    <t>413,41</t>
  </si>
  <si>
    <t xml:space="preserve">JUNTA PLASTICA DE DILATACAO PARA PISOS, COR CINZA, 10 X 4,5 MM (ALTURA X ESPESSURA)                                                                                                                                                                                                                                                                                                                                                                                                                       </t>
  </si>
  <si>
    <t>1,41</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</si>
  <si>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</si>
  <si>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</si>
  <si>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</si>
  <si>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403,48</t>
  </si>
  <si>
    <t xml:space="preserve">KIT CAVALETE, PVC, COM REGISTRO, PARA HIDROMETRO, BITOLAS 1/2" OU 3/4" - COMPLETO                                                                                                                                                                                                                                                                                                                                                                                                                         </t>
  </si>
  <si>
    <t>133,23</t>
  </si>
  <si>
    <t xml:space="preserve">KIT CHASSI COZINHA, CUBA SIMPLES SEM MAQUINA LAVAR LOUCA, INSTAL. PEX, QUADRO METALICO C/ TRAVESSA C/ FURO P/ESGOTO DN 50 MM E FUROS SUPERIORES P/AGUA, *340* X *650* MM (L X H), P/ CONEXAO COM ANEL DESLIZANTE (CONJUNTO COMPLETO)                                                                                                                                                                                                                                                                      </t>
  </si>
  <si>
    <t>59,73</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</si>
  <si>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</si>
  <si>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</si>
  <si>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</si>
  <si>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</si>
  <si>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190,67</t>
  </si>
  <si>
    <t xml:space="preserve">KIT CHUVEIRO, INSTAL. PEX, QUADRO METALICO C/2 TRAVESSAS, SUPERIOR C/ ESPERA P/ CHUVEIRO E INFERIOR C/2 REGISTROS DE PRESSAO 1/2 ", *390* X *900* MM (L X H), CONEXAO COM CRIMPAGEM (CONJUNTO COMPLETO)                                                                                                                                                                                                                                                                                                   </t>
  </si>
  <si>
    <t>402,27</t>
  </si>
  <si>
    <t xml:space="preserve">KIT DE ACESSORIOS PARA BANHEIRO EM METAL CROMADO, 5 PECAS                                                                                                                                                                                                                                                                                                                                                                                                                                                 </t>
  </si>
  <si>
    <t>121,27</t>
  </si>
  <si>
    <t xml:space="preserve">KIT DE MATERIAIS PARA BRACADEIRA PARA FIXACAO EM POSTE CIRCULAR, CONTEM TRES FIXADORES E UM ROLO DE FITA DE 3 M EM ACO CARBONO                                                                                                                                                                                                                                                                                                                                                                            </t>
  </si>
  <si>
    <t>48,43</t>
  </si>
  <si>
    <t xml:space="preserve">KIT DE PROTECAO ARSTOP PARA AR CONDICIONADO, TOMADA PADRAO 2P+T 20 A, COM DISJUNTOR UNIPOLAR DIN 20A                                                                                                                                                                                                                                                                                                                                                                                                      </t>
  </si>
  <si>
    <t>23,88</t>
  </si>
  <si>
    <t xml:space="preserve">KIT PORTA PRONTA DE MADEIRA, FOLHA LEVE (NBR 15930) DE 600 X 2100 MM OU 700 X 2100 MM, DE 35 MM A 40 MM DE ESPESSURA, COM MARCO EM ACO, NUCLEO COLMEIA, CAPA LISA EM HDF, ACABAMENTO MELAMINICO BRANCO (INCLUI MARCO, ALIZARES, DOBRADICAS E FECHADURA)                                                                                                                                                                                                                                                   </t>
  </si>
  <si>
    <t>689,60</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</si>
  <si>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</si>
  <si>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562,81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</si>
  <si>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</si>
  <si>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</si>
  <si>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572,02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</si>
  <si>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</si>
  <si>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</si>
  <si>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581,72</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</si>
  <si>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</si>
  <si>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866,84</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</si>
  <si>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</si>
  <si>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622,46</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</si>
  <si>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</si>
  <si>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701,43</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</si>
  <si>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</si>
  <si>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771,57</t>
  </si>
  <si>
    <t xml:space="preserve">KIT PORTA PRONTA DE MADEIRA, FOLHA MEDIA (NBR 15930) DE 800 X 2100 MM, DE 35 MM A 40 MM DE ESPESSURA, NUCLEO SEMI-SOLIDO (SARRAFEADO), ESTRUTURA USINADA PARA FECHADURA, CAPA LISA EM HDF, ACABAMENTO MELAMINICO BRANCO (INCLUI MARCO, ALIZARES E DOBRADICAS)                                                                                                                                                                                                                                             </t>
  </si>
  <si>
    <t>893,27</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</si>
  <si>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</si>
  <si>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806,86</t>
  </si>
  <si>
    <t xml:space="preserve">KIT PORTA PRONTA DE MADEIRA, FOLHA MEDIA (NBR 15930) DE 900 X 2100 MM, DE 35 MM A 40 MM DE ESPESSURA, NUCLEO SEMI-SOLIDO (SARRAFEADO), ESTRUTURA USINADA PARA FECHADURA, CAPA LISA EM HDF, ACABAMENTO MELAMINICO BRANCO (INCLUI MARCO, ALIZARES E DOBRADICAS)                                                                                                                                                                                                                                             </t>
  </si>
  <si>
    <t>958,12</t>
  </si>
  <si>
    <t xml:space="preserve">KIT PORTA PRONTA DE MADEIRA, FOLHA PESADA (NBR 15930) DE 800 X 2100 MM, DE 40 MM A 45 MM DE ESPESSURA, COM MARCO EM ACO, NUCLEO SOLIDO, CAPA LISA EM HDF, ACABAMENTO MELAMINICO BRANCO (INCLUI MARCO, ALIZARES, DOBRADICAS E FECHADURA)                                                                                                                                                                                                                                                                   </t>
  </si>
  <si>
    <t>1.016,25</t>
  </si>
  <si>
    <t xml:space="preserve">KIT PORTA PRONTA DE MADEIRA, FOLHA PESADA (NBR 15930) DE 800 X 2100 MM, DE 40 MM A 45 MM DE ESPESSURA, NUCLEO SOLIDO, CAPA LISA EM HDF, ACABAMENTO MELAMINICO BRANCO (INCLUI MARCO, ALIZARES, DOBRADICAS E FECHADURA EXTERNA)                                                                                                                                                                                                                                                                             </t>
  </si>
  <si>
    <t>1.045,39</t>
  </si>
  <si>
    <t xml:space="preserve">KIT PORTA PRONTA DE MADEIRA, FOLHA PESADA (NBR 15930) DE 800 X 2100 MM, DE 40 MM A 45 MM DE ESPESSURA, NUCLEO SOLIDO, ESTRUTURA USINADA PARA FECHADURA, CAPA LISA EM HDF, ACABAMENTO EM LAMINADO NATURAL COM VERNIZ (INCLUI MARCO, ALIZARES E DOBRADICAS)                                                                                                                                                                                                                                                 </t>
  </si>
  <si>
    <t>1.289,31</t>
  </si>
  <si>
    <t xml:space="preserve">KIT PORTA PRONTA DE MADEIRA, FOLHA PESADA (NBR 15930) DE 900 X 2100 MM, DE 40 MM A 45 MM DE ESPESSURA, COM MARCO EM ACO, NUCLEO SOLIDO, CAPA LISA EM HDF, ACABAMENTO MELAMINICO BRANCO (INCLUI MARCO, ALIZARES, DOBRADICAS E FECHADURA)                                                                                                                                                                                                                                                                   </t>
  </si>
  <si>
    <t>1.079,77</t>
  </si>
  <si>
    <t xml:space="preserve">KIT PORTA PRONTA DE MADEIRA, FOLHA PESADA (NBR 15930) DE 900 X 2100 MM, DE 40 MM A 45 MM DE ESPESSURA, NUCLEO SOLIDO, CAPA LISA EM HDF, ACABAMENTO MELAMINICO BRANCO (INCLUI MARCO, ALIZARES, DOBRADICAS E FECHADURA EXTERNA)                                                                                                                                                                                                                                                                             </t>
  </si>
  <si>
    <t>1.073,70</t>
  </si>
  <si>
    <t xml:space="preserve">KIT PORTA PRONTA DE MADEIRA, FOLHA PESADA (NBR 15930) DE 900 X 2100 MM, DE 40 MM A 45 MM DE ESPESSURA, NUCLEO SOLIDO, ESTRUTURA USINADA PARA FECHADURA, CAPA LISA EM HDF, ACABAMENTO EM LAMINADO NATURAL COM VERNIZ (INCLUI MARCO, ALIZARES E DOBRADICAS)                                                                                                                                                                                                                                                 </t>
  </si>
  <si>
    <t>1.307,62</t>
  </si>
  <si>
    <t xml:space="preserve">LADRILHO HIDRAULICO, *20 X 20* CM, E= 2 CM, PADRAO COPACABANA, 2 CORES (PRETO E BRANCO)                                                                                                                                                                                                                                                                                                                                                                                                                   </t>
  </si>
  <si>
    <t>91,57</t>
  </si>
  <si>
    <t xml:space="preserve">LADRILHO HIDRAULICO, *20 X 20* CM, E= 2 CM, PADRAO DADOS, COR NATURAL                                                                                                                                                                                                                                                                                                                                                                                                                                     </t>
  </si>
  <si>
    <t>85,00</t>
  </si>
  <si>
    <t xml:space="preserve">LADRILHO HIDRAULICO, *25 X 25* CM, E= 2 CM, PADRAO RAMPA, COR NATURAL                                                                                                                                                                                                                                                                                                                                                                                                                                     </t>
  </si>
  <si>
    <t>85,50</t>
  </si>
  <si>
    <t xml:space="preserve">LADRILHO HIDRAULICO, *30 X 30* CM, E= 2 CM, PADRAO MILANO, COR NATURAL                                                                                                                                                                                                                                                                                                                                                                                                                                    </t>
  </si>
  <si>
    <t>83,96</t>
  </si>
  <si>
    <t xml:space="preserve">LAJE PRE-MOLDADA CONVENCIONAL (LAJOTAS + VIGOTAS) PARA FORRO, UNIDIRECIONAL, SOBRECARGA DE 100 KG/M2, VAO ATE 4,00 M (SEM COLOCACAO)                                                                                                                                                                                                                                                                                                                                                                      </t>
  </si>
  <si>
    <t>47,80</t>
  </si>
  <si>
    <t xml:space="preserve">LAJE PRE-MOLDADA CONVENCIONAL (LAJOTAS + VIGOTAS) PARA FORRO, UNIDIRECIONAL, SOBRECARGA DE 100 KG/M2, VAO ATE 4,50 M (SEM COLOCACAO)                                                                                                                                                                                                                                                                                                                                                                      </t>
  </si>
  <si>
    <t>49,82</t>
  </si>
  <si>
    <t xml:space="preserve">LAJE PRE-MOLDADA CONVENCIONAL (LAJOTAS + VIGOTAS) PARA FORRO, UNIDIRECIONAL, SOBRECARGA 100 KG/M2, VAO ATE 5,00 M (SEM COLOCACAO)                                                                                                                                                                                                                                                                                                                                                                         </t>
  </si>
  <si>
    <t>53,72</t>
  </si>
  <si>
    <t xml:space="preserve">LAJE PRE-MOLDADA CONVENCIONAL (LAJOTAS + VIGOTAS) PARA PISO, UNIDIRECIONAL, SOBRECARGA DE 200 KG/M2, VAO ATE 3,50 M (SEM COLOCACAO)                                                                                                                                                                                                                                                                                                                                                                       </t>
  </si>
  <si>
    <t>49,65</t>
  </si>
  <si>
    <t xml:space="preserve">LAJE PRE-MOLDADA CONVENCIONAL (LAJOTAS + VIGOTAS) PARA PISO, UNIDIRECIONAL, SOBRECARGA DE 200 KG/M2, VAO ATE 4,50 M (SEM COLOCACAO)                                                                                                                                                                                                                                                                                                                                                                       </t>
  </si>
  <si>
    <t>54,65</t>
  </si>
  <si>
    <t xml:space="preserve">LAJE PRE-MOLDADA CONVENCIONAL (LAJOTAS + VIGOTAS) PARA PISO, UNIDIRECIONAL, SOBRECARGA DE 200 KG/M2, VAO ATE 5,00 M (SEM COLOCACAO)                                                                                                                                                                                                                                                                                                                                                                       </t>
  </si>
  <si>
    <t>57,43</t>
  </si>
  <si>
    <t xml:space="preserve">LAJE PRE-MOLDADA CONVENCIONAL (LAJOTAS + VIGOTAS) PARA PISO, UNIDIRECIONAL, SOBRECARGA DE 350 KG/M2, VAO ATE 4,50 M (SEM COLOCACAO)                                                                                                                                                                                                                                                                                                                                                                       </t>
  </si>
  <si>
    <t>60,21</t>
  </si>
  <si>
    <t xml:space="preserve">LAJE PRE-MOLDADA CONVENCIONAL (LAJOTAS + VIGOTAS) PARA PISO, UNIDIRECIONAL, SOBRECARGA DE 350 KG/M2, VAO ATE 5,00 M (SEM COLOCACAO)                                                                                                                                                                                                                                                                                                                                                                       </t>
  </si>
  <si>
    <t>69,47</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</si>
  <si>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</si>
  <si>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</si>
  <si>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396,48</t>
  </si>
  <si>
    <t xml:space="preserve">LAJE PRE-MOLDADA DE TRANSICAO EXCENTRICA EM CONCRETO ARMADO, DN 1500 MM, FURO CIRCULAR DN 530 MM, ESPESSURA 15 CM                                                                                                                                                                                                                                                                                                                                                                                         </t>
  </si>
  <si>
    <t>675,77</t>
  </si>
  <si>
    <t xml:space="preserve">LAJE PRE-MOLDADA TRELICADA (LAJOTAS + VIGOTAS) PARA FORRO, UNIDIRECIONAL, SOBRECARGA DE 100 KG/M2, VAO ATE 6,00 M (SEM COLOCACAO)                                                                                                                                                                                                                                                                                                                                                                         </t>
  </si>
  <si>
    <t>72,07</t>
  </si>
  <si>
    <t xml:space="preserve">LAJE PRE-MOLDADA TRELICADA (LAJOTAS + VIGOTAS) PARA PISO, UNIDIRECIONAL, SOBRECARGA DE 200 KG/M2, VAO ATE 6,00 M (SEM COLOCACAO)                                                                                                                                                                                                                                                                                                                                                                          </t>
  </si>
  <si>
    <t>84,15</t>
  </si>
  <si>
    <t xml:space="preserve">LAMBRI EM ALUMINIO, DE APROXIMADAMENTE 0,6 KG/M, COM APROXIMADAMENTE 168,0 MM DE LARGURA, 6,0 MM DE ALTURA E 6,0 M DE EXTENSAO                                                                                                                                                                                                                                                                                                                                                                            </t>
  </si>
  <si>
    <t>41,02</t>
  </si>
  <si>
    <t xml:space="preserve">LAMPADA LED TIPO DICROICA BIVOLT, LUZ BRANCA, 5 W (BASE GU10)                                                                                                                                                                                                                                                                                                                                                                                                                                             </t>
  </si>
  <si>
    <t>5,43</t>
  </si>
  <si>
    <t xml:space="preserve">LAMPADA LED TUBULAR BIVOLT 18/20 W, BASE G13                                                                                                                                                                                                                                                                                                                                                                                                                                                              </t>
  </si>
  <si>
    <t>8,47</t>
  </si>
  <si>
    <t xml:space="preserve">LAMPADA LED TUBULAR BIVOLT 9/10 W, BASE G13                                                                                                                                                                                                                                                                                                                                                                                                                                                               </t>
  </si>
  <si>
    <t xml:space="preserve">LAMPADA LED 10 W BIVOLT BRANCA, FORMATO TRADICIONAL (BASE E27)                                                                                                                                                                                                                                                                                                                                                                                                                                            </t>
  </si>
  <si>
    <t>4,42</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</si>
  <si>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</si>
  <si>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</si>
  <si>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3.262,27</t>
  </si>
  <si>
    <t xml:space="preserve">LAVATORIO / CUBA DE EMBUTIR, OVAL, DE LOUCA BRANCA, SEM LADRAO, DIMENSOES *50 X 35* CM (L X C)                                                                                                                                                                                                                                                                                                                                                                                                            </t>
  </si>
  <si>
    <t>92,02</t>
  </si>
  <si>
    <t xml:space="preserve">LAVATORIO / CUBA DE EMBUTIR, OVAL, DE LOUCA COLORIDA, SEM LADRAO, DIMENSOES *50 X 35* CM (L X C)                                                                                                                                                                                                                                                                                                                                                                                                          </t>
  </si>
  <si>
    <t>101,68</t>
  </si>
  <si>
    <t xml:space="preserve">LAVATORIO / CUBA DE SOBREPOR, OVAL PEQUENA, DE LOUCA BRANCA, SEM LADRAO, DIMENSOES *44 X 31* CM (L X C)                                                                                                                                                                                                                                                                                                                                                                                                   </t>
  </si>
  <si>
    <t>162,77</t>
  </si>
  <si>
    <t xml:space="preserve">LAVATORIO / CUBA DE SOBREPOR, RETANGULAR, DE LOUCA BRANCA, COM LADRAO, DIMENSOES *52 X 45* CM (L X C)                                                                                                                                                                                                                                                                                                                                                                                                     </t>
  </si>
  <si>
    <t>455,49</t>
  </si>
  <si>
    <t xml:space="preserve">LAVATORIO / CUBA DE SOBREPOR, RETANGULAR, DE LOUCA COLORIDA, COM LADRAO, DIMENSOES *52 X 45* CM (L X C)                                                                                                                                                                                                                                                                                                                                                                                                   </t>
  </si>
  <si>
    <t>469,30</t>
  </si>
  <si>
    <t xml:space="preserve">LAVATORIO DE CANTO DE LOUCA BRANCA, SUSPENSO (SEM COLUNA), DIMENSOES *40 X 30* CM (L X C)                                                                                                                                                                                                                                                                                                                                                                                                                 </t>
  </si>
  <si>
    <t>146,43</t>
  </si>
  <si>
    <t xml:space="preserve">LAVATORIO DE LOUCA BRANCA, COM COLUNA, DIMENSOES *44 X 35* CM (L X C)                                                                                                                                                                                                                                                                                                                                                                                                                                     </t>
  </si>
  <si>
    <t>155,88</t>
  </si>
  <si>
    <t xml:space="preserve">LAVATORIO DE LOUCA BRANCA, COM COLUNA, DIMENSOES *54 X 44* CM (L X C)                                                                                                                                                                                                                                                                                                                                                                                                                                     </t>
  </si>
  <si>
    <t>174,56</t>
  </si>
  <si>
    <t xml:space="preserve">LAVATORIO DE LOUCA BRANCA, SUSPENSO (SEM COLUNA), DIMENSOES *40 X 30* CM                                                                                                                                                                                                                                                                                                                                                                                                                                  </t>
  </si>
  <si>
    <t>88,55</t>
  </si>
  <si>
    <t xml:space="preserve">LAVATORIO DE LOUCA COLORIDA, COM COLUNA, DIMENSOES *54 X 44* CM (L X C)                                                                                                                                                                                                                                                                                                                                                                                                                                   </t>
  </si>
  <si>
    <t>303,18</t>
  </si>
  <si>
    <t xml:space="preserve">LAVATORIO DE LOUCA COLORIDA, SUSPENSO (SEM COLUNA), DIMENSOES *40 X 30* CM (L X C)                                                                                                                                                                                                                                                                                                                                                                                                                        </t>
  </si>
  <si>
    <t>149,56</t>
  </si>
  <si>
    <t xml:space="preserve">LETRA ACO INOX (AISI 304), CHAPA NUM. 22, RECORTADO, H= 20 CM (SEM RELEVO)                                                                                                                                                                                                                                                                                                                                                                                                                                </t>
  </si>
  <si>
    <t>91,38</t>
  </si>
  <si>
    <t xml:space="preserve">LEVANTADOR DE JANELA GUILHOTINA, EM LATAO CROMADO                                                                                                                                                                                                                                                                                                                                                                                                                                                         </t>
  </si>
  <si>
    <t>16,65</t>
  </si>
  <si>
    <t xml:space="preserve">LIMPA VIDROS COM PULVERIZADOR                                                                                                                                                                                                                                                                                                                                                                                                                                                                             </t>
  </si>
  <si>
    <t>52,20</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</si>
  <si>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</si>
  <si>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</si>
  <si>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</si>
  <si>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</si>
  <si>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</si>
  <si>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</si>
  <si>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</si>
  <si>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</si>
  <si>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PARA PEDREIRO LISA, 0,8 MM X 100 M                                                                                                                                                                                                                                                                                                                                                                                                                                                                  </t>
  </si>
  <si>
    <t>14,68</t>
  </si>
  <si>
    <t xml:space="preserve">LIXA D'AGUA EM FOLHA, COR PRETA, GRAO 100                                                                                                                                                                                                                                                                                                                                                                                                                                                                 </t>
  </si>
  <si>
    <t>2,75</t>
  </si>
  <si>
    <t xml:space="preserve">LIXA EM FOLHA PARA FERRO, NUMERO 150                                                                                                                                                                                                                                                                                                                                                                                                                                                                      </t>
  </si>
  <si>
    <t xml:space="preserve">LIXA EM FOLHA PARA PAREDE OU MADEIRA, NUMERO 120, COR VERMELHA                                                                                                                                                                                                                                                                                                                                                                                                                                            </t>
  </si>
  <si>
    <t>1,21</t>
  </si>
  <si>
    <t xml:space="preserve">LIXADEIRA ELETRICA ANGULAR PARA CONCRETO, POTENCIA 1.400 W, PRATO DIAMANTADO DE 5"                                                                                                                                                                                                                                                                                                                                                                                                                        </t>
  </si>
  <si>
    <t>5.298,79</t>
  </si>
  <si>
    <t xml:space="preserve">LIXADEIRA ELETRICA ANGULAR, PARA DISCO DE 7" (180 MM), POTENCIA DE 2.200 W, *5.000* RPM, 220 V                                                                                                                                                                                                                                                                                                                                                                                                            </t>
  </si>
  <si>
    <t>876,34</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</si>
  <si>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</si>
  <si>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</si>
  <si>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</si>
  <si>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</si>
  <si>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21,00</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</si>
  <si>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</si>
  <si>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</si>
  <si>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</si>
  <si>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805,00</t>
  </si>
  <si>
    <t xml:space="preserve">LOCACAO DE APRUMADOR METALICO DE PILAR, COM ALTURA E ANGULO REGULAVEIS, EXTENSAO DE *1,50* A *2,80* M                                                                                                                                                                                                                                                                                                                                                                                                     </t>
  </si>
  <si>
    <t>UNXMES</t>
  </si>
  <si>
    <t>21,43</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</si>
  <si>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</si>
  <si>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</si>
  <si>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1,89</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</si>
  <si>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</si>
  <si>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</si>
  <si>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</si>
  <si>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</si>
  <si>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</si>
  <si>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1.040,62</t>
  </si>
  <si>
    <t xml:space="preserve">LOCACAO DE CONTAINER 2,30 X 4,30 M, ALT. 2,50 M, PARA SANITARIO, COM 3 BACIAS, 4 CHUVEIROS, 1 LAVATORIO E 1 MICTORIO (NAO INCLUI MOBILIZACAO/DESMOBILIZACAO)                                                                                                                                                                                                                                                                                                                                              </t>
  </si>
  <si>
    <t>945,23</t>
  </si>
  <si>
    <t xml:space="preserve">LOCACAO DE CONTAINER 2,30 X 6,00 M, ALT. 2,50 M, COM 1 SANITARIO, PARA ESCRITORIO, COMPLETO, SEM DIVISORIAS INTERNAS (NAO INCLUI MOBILIZACAO/DESMOBILIZACAO)                                                                                                                                                                                                                                                                                                                                              </t>
  </si>
  <si>
    <t>832,50</t>
  </si>
  <si>
    <t xml:space="preserve">LOCACAO DE CONTAINER 2,30 X 6,00 M, ALT. 2,50 M, PARA ESCRITORIO, SEM DIVISORIAS INTERNAS E SEM SANITARIO (NAO INCLUI MOBILIZACAO/DESMOBILIZACAO)                                                                                                                                                                                                                                                                                                                                                         </t>
  </si>
  <si>
    <t>650,39</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</si>
  <si>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</si>
  <si>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</si>
  <si>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7,51</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</si>
  <si>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</si>
  <si>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</si>
  <si>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13,44</t>
  </si>
  <si>
    <t xml:space="preserve">LOCACAO DE GRUPO GERADOR *80 A 125* KVA, MOTOR DIESEL, REBOCAVEL, ACIONAMENTO MANUAL                                                                                                                                                                                                                                                                                                                                                                                                                      </t>
  </si>
  <si>
    <t>19,31</t>
  </si>
  <si>
    <t xml:space="preserve">LOCACAO DE GRUPO GERADOR ACIMA DE * 125 ATE 180* KVA, MOTOR DIESEL, REBOCAVEL, ACIONAMENTO MANUAL                                                                                                                                                                                                                                                                                                                                                                                                         </t>
  </si>
  <si>
    <t>23,10</t>
  </si>
  <si>
    <t xml:space="preserve">LOCACAO DE GRUPO GERADOR DE *260* KVA, DIESEL REBOCAVEL, ACIONAMENTO MANUAL                                                                                                                                                                                                                                                                                                                                                                                                                               </t>
  </si>
  <si>
    <t>31,64</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</si>
  <si>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</si>
  <si>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</si>
  <si>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</si>
  <si>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700,00</t>
  </si>
  <si>
    <t xml:space="preserve">LOCACAO DE VIGA SANDUICHE METALICA VAZADA PARA TRAVAMENTO DE PILARES, ALTURA DE *8* CM, LARGURA DE *6* CM E EXTENSAO DE 2 M                                                                                                                                                                                                                                                                                                                                                                               </t>
  </si>
  <si>
    <t xml:space="preserve">LONA PLASTICA EXTRA FORTE PRETA, E = 200 MICRA                                                                                                                                                                                                                                                                                                                                                                                                                                                            </t>
  </si>
  <si>
    <t>1,15</t>
  </si>
  <si>
    <t xml:space="preserve">LONA PLASTICA PESADA PRETA, E = 150 MICRA                                                                                                                                                                                                                                                                                                                                                                                                                                                                 </t>
  </si>
  <si>
    <t>0,83</t>
  </si>
  <si>
    <t xml:space="preserve">LUBRIFICANTE REDUTOR DE TORQUE E ARRASTO DE ALTO DESEMPENHO, PARA PERFURACAO HORIZONTAL DIRECIONAL, HDD                                                                                                                                                                                                                                                                                                                                                                                                   </t>
  </si>
  <si>
    <t>47,67</t>
  </si>
  <si>
    <t xml:space="preserve">LUMINARIA ABERTA P/ ILUMINACAO PUBLICA, TIPO X-57 PETERCO OU EQUIV                                                                                                                                                                                                                                                                                                                                                                                                                                        </t>
  </si>
  <si>
    <t>83,57</t>
  </si>
  <si>
    <t xml:space="preserve">LUMINARIA ARANDELA TIPO MEIA-LUA COM VIDRO FOSCO *30 X 15* CM, PARA 1 LAMPADA, BASE E27, POTENCIA MAXIMA 40/60 W (NAO INCLUI LAMPADA)                                                                                                                                                                                                                                                                                                                                                                     </t>
  </si>
  <si>
    <t>65,27</t>
  </si>
  <si>
    <t xml:space="preserve">LUMINARIA DE EMERGENCIA 30 LEDS, POTENCIA 2 W, BATERIA DE LITIO, AUTONOMIA DE 6 HORAS                                                                                                                                                                                                                                                                                                                                                                                                                     </t>
  </si>
  <si>
    <t>11,10</t>
  </si>
  <si>
    <t xml:space="preserve">LUMINARIA DE LED PARA ILUMINACAO PUBLICA, DE 138 W ATE 180 W, INVOLUCRO EM ALUMINIO OU ACO INOX                                                                                                                                                                                                                                                                                                                                                                                                           </t>
  </si>
  <si>
    <t>379,01</t>
  </si>
  <si>
    <t xml:space="preserve">LUMINARIA DE LED PARA ILUMINACAO PUBLICA, DE 181 W ATE 239 W, INVOLUCRO EM ALUMINIO OU ACO INOX                                                                                                                                                                                                                                                                                                                                                                                                           </t>
  </si>
  <si>
    <t>440,24</t>
  </si>
  <si>
    <t xml:space="preserve">LUMINARIA DE LED PARA ILUMINACAO PUBLICA, DE 240 W ATE 350 W, INVOLUCRO EM ALUMINIO OU ACO INOX                                                                                                                                                                                                                                                                                                                                                                                                           </t>
  </si>
  <si>
    <t>729,33</t>
  </si>
  <si>
    <t xml:space="preserve">LUMINARIA DE LED PARA ILUMINACAO PUBLICA, DE 33 W ATE 50 W, INVOLUCRO EM ALUMINIO OU ACO INOX                                                                                                                                                                                                                                                                                                                                                                                                             </t>
  </si>
  <si>
    <t>113,90</t>
  </si>
  <si>
    <t xml:space="preserve">LUMINARIA DE LED PARA ILUMINACAO PUBLICA, DE 51 W ATE 67 W, INVOLUCRO EM ALUMINIO OU ACO INOX                                                                                                                                                                                                                                                                                                                                                                                                             </t>
  </si>
  <si>
    <t>210,18</t>
  </si>
  <si>
    <t xml:space="preserve">LUMINARIA DE LED PARA ILUMINACAO PUBLICA, DE 68 W ATE 97 W, INVOLUCRO EM ALUMINIO OU ACO INOX                                                                                                                                                                                                                                                                                                                                                                                                             </t>
  </si>
  <si>
    <t>232,66</t>
  </si>
  <si>
    <t xml:space="preserve">LUMINARIA DE LED PARA ILUMINACAO PUBLICA, DE 98 W ATE 137 W, INVOLUCRO EM ALUMINIO OU ACO INOX                                                                                                                                                                                                                                                                                                                                                                                                            </t>
  </si>
  <si>
    <t>280,54</t>
  </si>
  <si>
    <t xml:space="preserve">LUMINARIA DE SOBREPOR EM CHAPA DE ACO COM ALETAS PLASTICAS, PARA 1 LAMPADA, BASE E27, POTENCIA MAXIMA 40/60 W (NAO INCLUI LAMPADA)                                                                                                                                                                                                                                                                                                                                                                        </t>
  </si>
  <si>
    <t>50,02</t>
  </si>
  <si>
    <t xml:space="preserve">LUMINARIA DE SOBREPOR EM CHAPA DE ACO COM ALETAS PLASTICAS, PARA 2 LAMPADAS, BASE E27, POTENCIA MAXIMA 40/60 W (NAO INCLUI LAMPADAS)                                                                                                                                                                                                                                                                                                                                                                      </t>
  </si>
  <si>
    <t>66,92</t>
  </si>
  <si>
    <t xml:space="preserve">LUMINARIA DE SOBREPOR EM CHAPA DE ACO PARA 1 LAMPADA FLUORESCENTE DE *36* W, ALETADA, COMPLETA (LAMPADA E REATOR INCLUSOS)                                                                                                                                                                                                                                                                                                                                                                                </t>
  </si>
  <si>
    <t>102,90</t>
  </si>
  <si>
    <t xml:space="preserve">LUMINARIA DE TETO PLAFON/PLAFONIER EM PLASTICO COM BASE E27, POTENCIA MAXIMA 60 W (NAO INCLUI LAMPADA)                                                                                                                                                                                                                                                                                                                                                                                                    </t>
  </si>
  <si>
    <t xml:space="preserve">LUMINARIA DUPLA P/SINALIZACAO, TIPO WETZEL AS-2/110 OU EQUIV                                                                                                                                                                                                                                                                                                                                                                                                                                              </t>
  </si>
  <si>
    <t>365,99</t>
  </si>
  <si>
    <t xml:space="preserve">LUMINARIA LED PLAFON REDONDO DE SOBREPOR BIVOLT 12/13 W, D = *17* CM                                                                                                                                                                                                                                                                                                                                                                                                                                      </t>
  </si>
  <si>
    <t>10,15</t>
  </si>
  <si>
    <t xml:space="preserve">LUMINARIA LED REFLETOR RETANGULAR BIVOLT, LUZ BRANCA, 10 W                                                                                                                                                                                                                                                                                                                                                                                                                                                </t>
  </si>
  <si>
    <t>11,02</t>
  </si>
  <si>
    <t xml:space="preserve">LUMINARIA LED REFLETOR RETANGULAR BIVOLT, LUZ BRANCA, 30 W                                                                                                                                                                                                                                                                                                                                                                                                                                                </t>
  </si>
  <si>
    <t>23,09</t>
  </si>
  <si>
    <t xml:space="preserve">LUMINARIA LED REFLETOR RETANGULAR BIVOLT, LUZ BRANCA, 50 W                                                                                                                                                                                                                                                                                                                                                                                                                                                </t>
  </si>
  <si>
    <t>25,93</t>
  </si>
  <si>
    <t xml:space="preserve">LUMINARIA PLAFON REDONDO COM VIDRO FOSCO DIAMETRO *25* CM, PARA 1 LAMPADA, BASE E27, POTENCIA MAXIMA 40/60 W (NAO INCLUI LAMPADA)                                                                                                                                                                                                                                                                                                                                                                         </t>
  </si>
  <si>
    <t>61,89</t>
  </si>
  <si>
    <t xml:space="preserve">LUMINARIA PLAFON REDONDO COM VIDRO FOSCO DIAMETRO *30* CM, PARA 2 LAMPADAS, BASE E27, POTENCIA MAXIMA 40/60 W (NAO INCLUI LAMPADAS)                                                                                                                                                                                                                                                                                                                                                                       </t>
  </si>
  <si>
    <t>71,66</t>
  </si>
  <si>
    <t xml:space="preserve">LUMINARIA PROVA DE TEMPO PETERCO Y.31/1                                                                                                                                                                                                                                                                                                                                                                                                                                                                   </t>
  </si>
  <si>
    <t>210,00</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</si>
  <si>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</si>
  <si>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31,76</t>
  </si>
  <si>
    <t xml:space="preserve">LUMINARIA SPOT DE SOBREPOR EM ALUMINIO COM ALETA PLASTICA PARA 1 LAMPADA, BASE E27, POTENCIA MAXIMA 40/60 W (NAO INCLUI LAMPADA)                                                                                                                                                                                                                                                                                                                                                                          </t>
  </si>
  <si>
    <t>107,48</t>
  </si>
  <si>
    <t xml:space="preserve">LUMINARIA SPOT DE SOBREPOR EM ALUMINIO COM ALETA PLASTICA PARA 2 LAMPADAS, BASE E27, POTENCIA MAXIMA 40/60 W (NAO INCLUI LAMPADA)                                                                                                                                                                                                                                                                                                                                                                         </t>
  </si>
  <si>
    <t>76,20</t>
  </si>
  <si>
    <t xml:space="preserve">LUMINARIA TIPO TARTARUGA A PROVA DE TEMPO, GASES, VAPOR E PO, EM ALUMINIO, COM GRADE, BASE E27, POTENCIA MAXIMA 100 W (NAO INCLUI LAMPADA)                                                                                                                                                                                                                                                                                                                                                                </t>
  </si>
  <si>
    <t>158,76</t>
  </si>
  <si>
    <t xml:space="preserve">LUMINARIA TIPO TARTARUGA PARA AREA EXTERNA EM ALUMINIO, COM GRADE, PARA 1 LAMPADA, BASE E27, POTENCIA MAXIMA 40/60 W (NAO INCLUI LAMPADA)                                                                                                                                                                                                                                                                                                                                                                 </t>
  </si>
  <si>
    <t>80,79</t>
  </si>
  <si>
    <t xml:space="preserve">LUVA CPVC, SOLDAVEL, 114 MM, PARA AGUA QUENTE PREDIAL                                                                                                                                                                                                                                                                                                                                                                                                                                                     </t>
  </si>
  <si>
    <t>193,43</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</si>
  <si>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</si>
  <si>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</si>
  <si>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</si>
  <si>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</si>
  <si>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12,44</t>
  </si>
  <si>
    <t xml:space="preserve">LUVA CPVC, SOLDAVEL, 42 MM, PARA AGUA QUENTE PREDIAL                                                                                                                                                                                                                                                                                                                                                                                                                                                      </t>
  </si>
  <si>
    <t>17,21</t>
  </si>
  <si>
    <t xml:space="preserve">LUVA CPVC, SOLDAVEL, 54 MM, PARA AGUA QUENTE PREDIAL                                                                                                                                                                                                                                                                                                                                                                                                                                                      </t>
  </si>
  <si>
    <t>34,12</t>
  </si>
  <si>
    <t xml:space="preserve">LUVA CPVC, SOLDAVEL, 73 MM, PARA AGUA QUENTE PREDIAL                                                                                                                                                                                                                                                                                                                                                                                                                                                      </t>
  </si>
  <si>
    <t>144,81</t>
  </si>
  <si>
    <t xml:space="preserve">LUVA CPVC, SOLDAVEL, 89 MM, PARA AGUA QUENTE PREDIAL                                                                                                                                                                                                                                                                                                                                                                                                                                                      </t>
  </si>
  <si>
    <t>166,34</t>
  </si>
  <si>
    <t xml:space="preserve">LUVA DE BORRACHA ISOLANTE PARA ALTA TENSAO, RESISTENTE A OZONIO, TENSAO DE ENSAIO 2,5 KV (PAR)                                                                                                                                                                                                                                                                                                                                                                                                            </t>
  </si>
  <si>
    <t>388,14</t>
  </si>
  <si>
    <t xml:space="preserve">LUVA DE COBRE SEM ANEL DE SOLDA, BOLSA X BOLSA, 104 MM                                                                                                                                                                                                                                                                                                                                                                                                                                                    </t>
  </si>
  <si>
    <t>372,67</t>
  </si>
  <si>
    <t xml:space="preserve">LUVA DE COBRE SEM ANEL DE SOLDA, BOLSA X BOLSA, 15 MM                                                                                                                                                                                                                                                                                                                                                                                                                                                     </t>
  </si>
  <si>
    <t>2,89</t>
  </si>
  <si>
    <t xml:space="preserve">LUVA DE COBRE SEM ANEL DE SOLDA, BOLSA X BOLSA, 22 MM                                                                                                                                                                                                                                                                                                                                                                                                                                                     </t>
  </si>
  <si>
    <t>5,55</t>
  </si>
  <si>
    <t xml:space="preserve">LUVA DE COBRE SEM ANEL DE SOLDA, BOLSA X BOLSA, 28 MM                                                                                                                                                                                                                                                                                                                                                                                                                                                     </t>
  </si>
  <si>
    <t>11,14</t>
  </si>
  <si>
    <t xml:space="preserve">LUVA DE COBRE SEM ANEL DE SOLDA, BOLSA X BOLSA, 35 MM                                                                                                                                                                                                                                                                                                                                                                                                                                                     </t>
  </si>
  <si>
    <t>24,58</t>
  </si>
  <si>
    <t xml:space="preserve">LUVA DE COBRE SEM ANEL DE SOLDA, BOLSA X BOLSA, 42 MM                                                                                                                                                                                                                                                                                                                                                                                                                                                     </t>
  </si>
  <si>
    <t>31,18</t>
  </si>
  <si>
    <t xml:space="preserve">LUVA DE COBRE SEM ANEL DE SOLDA, BOLSA X BOLSA, 54 MM                                                                                                                                                                                                                                                                                                                                                                                                                                                     </t>
  </si>
  <si>
    <t>50,93</t>
  </si>
  <si>
    <t xml:space="preserve">LUVA DE COBRE SEM ANEL DE SOLDA, BOLSA X BOLSA, 66 MM                                                                                                                                                                                                                                                                                                                                                                                                                                                     </t>
  </si>
  <si>
    <t>166,92</t>
  </si>
  <si>
    <t xml:space="preserve">LUVA DE COBRE SEM ANEL DE SOLDA, BOLSA X BOLSA, 79 MM                                                                                                                                                                                                                                                                                                                                                                                                                                                     </t>
  </si>
  <si>
    <t>255,57</t>
  </si>
  <si>
    <t xml:space="preserve">LUVA DE CORRER COM TRAVAS DEFOFO, PVC, JE, DN 100 MM                                                                                                                                                                                                                                                                                                                                                                                                                                                      </t>
  </si>
  <si>
    <t>53,04</t>
  </si>
  <si>
    <t xml:space="preserve">LUVA DE CORRER COM TRAVAS DEFOFO, PVC, JE, DN 150 MM                                                                                                                                                                                                                                                                                                                                                                                                                                                      </t>
  </si>
  <si>
    <t>117,07</t>
  </si>
  <si>
    <t xml:space="preserve">LUVA DE CORRER COM TRAVAS DEFOFO, PVC, JE, DN 200 MM                                                                                                                                                                                                                                                                                                                                                                                                                                                      </t>
  </si>
  <si>
    <t>208,82</t>
  </si>
  <si>
    <t xml:space="preserve">LUVA DE CORRER COM TRAVAS DEFOFO, PVC, JE, DN 250 MM                                                                                                                                                                                                                                                                                                                                                                                                                                                      </t>
  </si>
  <si>
    <t>380,35</t>
  </si>
  <si>
    <t xml:space="preserve">LUVA DE CORRER COM TRAVAS DEFOFO, PVC, JE, DN 300 MM                                                                                                                                                                                                                                                                                                                                                                                                                                                      </t>
  </si>
  <si>
    <t>522,04</t>
  </si>
  <si>
    <t xml:space="preserve">LUVA DE CORRER PARA TUBO ROSCAVEL, PVC, 1 1/2", PARA AGUA FRIA PREDIAL                                                                                                                                                                                                                                                                                                                                                                                                                                    </t>
  </si>
  <si>
    <t>44,80</t>
  </si>
  <si>
    <t xml:space="preserve">LUVA DE CORRER PARA TUBO ROSCAVEL, PVC, 1/2", PARA AGUA FRIA PREDIAL                                                                                                                                                                                                                                                                                                                                                                                                                                      </t>
  </si>
  <si>
    <t>13,46</t>
  </si>
  <si>
    <t xml:space="preserve">LUVA DE CORRER PARA TUBO ROSCAVEL, PVC, 3/4", PARA AGUA FRIA PREDIAL                                                                                                                                                                                                                                                                                                                                                                                                                                      </t>
  </si>
  <si>
    <t>17,87</t>
  </si>
  <si>
    <t xml:space="preserve">LUVA DE CORRER PARA TUBO SOLDAVEL, PVC, 20 MM, PARA AGUA FRIA PREDIAL                                                                                                                                                                                                                                                                                                                                                                                                                                     </t>
  </si>
  <si>
    <t xml:space="preserve">LUVA DE CORRER PARA TUBO SOLDAVEL, PVC, 25 MM, PARA AGUA FRIA PREDIAL                                                                                                                                                                                                                                                                                                                                                                                                                                     </t>
  </si>
  <si>
    <t>11,86</t>
  </si>
  <si>
    <t xml:space="preserve">LUVA DE CORRER PARA TUBO SOLDAVEL, PVC, 32 MM, PARA AGUA FRIA PREDIAL                                                                                                                                                                                                                                                                                                                                                                                                                                     </t>
  </si>
  <si>
    <t>21,05</t>
  </si>
  <si>
    <t xml:space="preserve">LUVA DE CORRER PARA TUBO SOLDAVEL, PVC, 40 MM, PARA AGUA FRIA PREDIAL                                                                                                                                                                                                                                                                                                                                                                                                                                     </t>
  </si>
  <si>
    <t>27,21</t>
  </si>
  <si>
    <t xml:space="preserve">LUVA DE CORRER PARA TUBO SOLDAVEL, PVC, 50 MM, PARA AGUA FRIA PREDIAL                                                                                                                                                                                                                                                                                                                                                                                                                                     </t>
  </si>
  <si>
    <t>27,44</t>
  </si>
  <si>
    <t xml:space="preserve">LUVA DE CORRER PARA TUBO SOLDAVEL, PVC, 60 MM, PARA AGUA FRIA PREDIAL                                                                                                                                                                                                                                                                                                                                                                                                                                     </t>
  </si>
  <si>
    <t xml:space="preserve">LUVA DE CORRER PVC PBA, JE, DN 100 / DE 110 MM, PARA REDE DE AGUA                                                                                                                                                                                                                                                                                                                                                                                                                                         </t>
  </si>
  <si>
    <t>52,63</t>
  </si>
  <si>
    <t xml:space="preserve">LUVA DE CORRER PVC PBA, JE, DN 50 / DE 60 MM, PARA REDE DE AGUA                                                                                                                                                                                                                                                                                                                                                                                                                                           </t>
  </si>
  <si>
    <t>15,13</t>
  </si>
  <si>
    <t xml:space="preserve">LUVA DE CORRER PVC PBA, JE, DN 75 / DE 85 MM, PARA REDE DE AGUA                                                                                                                                                                                                                                                                                                                                                                                                                                           </t>
  </si>
  <si>
    <t>33,07</t>
  </si>
  <si>
    <t xml:space="preserve">LUVA DE CORRER PVC, JE, DN 250 MM, PARA REDE COLETORA DE ESGOTO                                                                                                                                                                                                                                                                                                                                                                                                                                           </t>
  </si>
  <si>
    <t>216,73</t>
  </si>
  <si>
    <t xml:space="preserve">LUVA DE CORRER, CPVC, SOLDAVEL, 15 MM, PARA AGUA QUENTE PREDIAL                                                                                                                                                                                                                                                                                                                                                                                                                                           </t>
  </si>
  <si>
    <t>7,24</t>
  </si>
  <si>
    <t xml:space="preserve">LUVA DE CORRER, CPVC, SOLDAVEL, 22 MM, PARA AGUA QUENTE PREDIAL                                                                                                                                                                                                                                                                                                                                                                                                                                           </t>
  </si>
  <si>
    <t xml:space="preserve">LUVA DE CORRER, CPVC, SOLDAVEL, 28 MM, PARA AGUA QUENTE PREDIAL                                                                                                                                                                                                                                                                                                                                                                                                                                           </t>
  </si>
  <si>
    <t>15,54</t>
  </si>
  <si>
    <t xml:space="preserve">LUVA DE CORRER, CPVC, SOLDAVEL, 35 MM, PARA AGUA QUENTE PREDIAL                                                                                                                                                                                                                                                                                                                                                                                                                                           </t>
  </si>
  <si>
    <t>21,83</t>
  </si>
  <si>
    <t xml:space="preserve">LUVA DE CORRER, CPVC, SOLDAVEL, 42 MM, PARA AGUA QUENTE PREDIAL                                                                                                                                                                                                                                                                                                                                                                                                                                           </t>
  </si>
  <si>
    <t>31,02</t>
  </si>
  <si>
    <t xml:space="preserve">LUVA DE CORRER, PVC SERIE R, 100 MM, PARA ESGOTO PREDIAL                                                                                                                                                                                                                                                                                                                                                                                                                                                  </t>
  </si>
  <si>
    <t>26,86</t>
  </si>
  <si>
    <t xml:space="preserve">LUVA DE CORRER, PVC SERIE R, 150 MM, PARA ESGOTO PREDIAL                                                                                                                                                                                                                                                                                                                                                                                                                                                  </t>
  </si>
  <si>
    <t>82,05</t>
  </si>
  <si>
    <t xml:space="preserve">LUVA DE CORRER, PVC SERIE R, 75 MM, PARA ESGOTO PREDIAL                                                                                                                                                                                                                                                                                                                                                                                                                                                   </t>
  </si>
  <si>
    <t>12,91</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</si>
  <si>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</si>
  <si>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</si>
  <si>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</si>
  <si>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</si>
  <si>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12,43</t>
  </si>
  <si>
    <t xml:space="preserve">LUVA DE FERRO GALVANIZADO, COM ROSCA BSP, DE 1 1/2"                                                                                                                                                                                                                                                                                                                                                                                                                                                       </t>
  </si>
  <si>
    <t>25,60</t>
  </si>
  <si>
    <t xml:space="preserve">LUVA DE FERRO GALVANIZADO, COM ROSCA BSP, DE 1 1/4"                                                                                                                                                                                                                                                                                                                                                                                                                                                       </t>
  </si>
  <si>
    <t xml:space="preserve">LUVA DE FERRO GALVANIZADO, COM ROSCA BSP, DE 1/2"                                                                                                                                                                                                                                                                                                                                                                                                                                                         </t>
  </si>
  <si>
    <t>6,76</t>
  </si>
  <si>
    <t xml:space="preserve">LUVA DE FERRO GALVANIZADO, COM ROSCA BSP, DE 1"                                                                                                                                                                                                                                                                                                                                                                                                                                                           </t>
  </si>
  <si>
    <t>14,96</t>
  </si>
  <si>
    <t xml:space="preserve">LUVA DE FERRO GALVANIZADO, COM ROSCA BSP, DE 2 1/2"                                                                                                                                                                                                                                                                                                                                                                                                                                                       </t>
  </si>
  <si>
    <t>71,53</t>
  </si>
  <si>
    <t xml:space="preserve">LUVA DE FERRO GALVANIZADO, COM ROSCA BSP, DE 2"                                                                                                                                                                                                                                                                                                                                                                                                                                                           </t>
  </si>
  <si>
    <t>39,21</t>
  </si>
  <si>
    <t xml:space="preserve">LUVA DE FERRO GALVANIZADO, COM ROSCA BSP, DE 3/4"                                                                                                                                                                                                                                                                                                                                                                                                                                                         </t>
  </si>
  <si>
    <t>9,20</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</si>
  <si>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</si>
  <si>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</si>
  <si>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</si>
  <si>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</si>
  <si>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</si>
  <si>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</si>
  <si>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</si>
  <si>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</si>
  <si>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</si>
  <si>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</si>
  <si>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 xml:space="preserve">LUVA DE PRESSAO, EM PVC, DE 32 MM, PARA ELETRODUTO FLEXIVEL                                                                                                                                                                                                                                                                                                                                                                                                                                               </t>
  </si>
  <si>
    <t>1,40</t>
  </si>
  <si>
    <t xml:space="preserve">LUVA DE REDUCAO DE FERRO GALVANIZADO, COM ROSCA BSP MACHO/FEMEA, DE 1 1/2" X 1"                                                                                                                                                                                                                                                                                                                                                                                                                           </t>
  </si>
  <si>
    <t>38,71</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</si>
  <si>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</si>
  <si>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</si>
  <si>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</si>
  <si>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15,05</t>
  </si>
  <si>
    <t xml:space="preserve">LUVA DE REDUCAO DE FERRO GALVANIZADO, COM ROSCA BSP, DE 1 1/2" X 1 1/4"                                                                                                                                                                                                                                                                                                                                                                                                                                   </t>
  </si>
  <si>
    <t xml:space="preserve">LUVA DE REDUCAO DE FERRO GALVANIZADO, COM ROSCA BSP, DE 1 1/2" X 1/2"                                                                                                                                                                                                                                                                                                                                                                                                                                     </t>
  </si>
  <si>
    <t>25,02</t>
  </si>
  <si>
    <t xml:space="preserve">LUVA DE REDUCAO DE FERRO GALVANIZADO, COM ROSCA BSP, DE 1 1/2" X 1"                                                                                                                                                                                                                                                                                                                                                                                                                                       </t>
  </si>
  <si>
    <t xml:space="preserve">LUVA DE REDUCAO DE FERRO GALVANIZADO, COM ROSCA BSP, DE 1 1/2" X 3/4"                                                                                                                                                                                                                                                                                                                                                                                                                                     </t>
  </si>
  <si>
    <t xml:space="preserve">LUVA DE REDUCAO DE FERRO GALVANIZADO, COM ROSCA BSP, DE 1 1/4" X 1/2"                                                                                                                                                                                                                                                                                                                                                                                                                                     </t>
  </si>
  <si>
    <t>22,44</t>
  </si>
  <si>
    <t xml:space="preserve">LUVA DE REDUCAO DE FERRO GALVANIZADO, COM ROSCA BSP, DE 1 1/4" X 1"                                                                                                                                                                                                                                                                                                                                                                                                                                       </t>
  </si>
  <si>
    <t>22,45</t>
  </si>
  <si>
    <t xml:space="preserve">LUVA DE REDUCAO DE FERRO GALVANIZADO, COM ROSCA BSP, DE 1 1/4" X 3/4"                                                                                                                                                                                                                                                                                                                                                                                                                                     </t>
  </si>
  <si>
    <t xml:space="preserve">LUVA DE REDUCAO DE FERRO GALVANIZADO, COM ROSCA BSP, DE 1" X 1/2"                                                                                                                                                                                                                                                                                                                                                                                                                                         </t>
  </si>
  <si>
    <t>14,79</t>
  </si>
  <si>
    <t xml:space="preserve">LUVA DE REDUCAO DE FERRO GALVANIZADO, COM ROSCA BSP, DE 1" X 3/4"                                                                                                                                                                                                                                                                                                                                                                                                                                         </t>
  </si>
  <si>
    <t>15,08</t>
  </si>
  <si>
    <t xml:space="preserve">LUVA DE REDUCAO DE FERRO GALVANIZADO, COM ROSCA BSP, DE 2 1/2" X 1 1/2"                                                                                                                                                                                                                                                                                                                                                                                                                                   </t>
  </si>
  <si>
    <t>76,38</t>
  </si>
  <si>
    <t xml:space="preserve">LUVA DE REDUCAO DE FERRO GALVANIZADO, COM ROSCA BSP, DE 2 1/2" X 2"                                                                                                                                                                                                                                                                                                                                                                                                                                       </t>
  </si>
  <si>
    <t xml:space="preserve">LUVA DE REDUCAO DE FERRO GALVANIZADO, COM ROSCA BSP, DE 2" X 1 1/2"                                                                                                                                                                                                                                                                                                                                                                                                                                       </t>
  </si>
  <si>
    <t>43,54</t>
  </si>
  <si>
    <t xml:space="preserve">LUVA DE REDUCAO DE FERRO GALVANIZADO, COM ROSCA BSP, DE 2" X 1 1/4"                                                                                                                                                                                                                                                                                                                                                                                                                                       </t>
  </si>
  <si>
    <t xml:space="preserve">LUVA DE REDUCAO DE FERRO GALVANIZADO, COM ROSCA BSP, DE 2" X 1"                                                                                                                                                                                                                                                                                                                                                                                                                                           </t>
  </si>
  <si>
    <t xml:space="preserve">LUVA DE REDUCAO DE FERRO GALVANIZADO, COM ROSCA BSP, DE 3/4" X 1/2"                                                                                                                                                                                                                                                                                                                                                                                                                                       </t>
  </si>
  <si>
    <t>10,69</t>
  </si>
  <si>
    <t xml:space="preserve">LUVA DE REDUCAO DE FERRO GALVANIZADO, COM ROSCA BSP, DE 3" X 1 1/2"                                                                                                                                                                                                                                                                                                                                                                                                                                       </t>
  </si>
  <si>
    <t>116,37</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</si>
  <si>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</si>
  <si>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</si>
  <si>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</si>
  <si>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</si>
  <si>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</si>
  <si>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</si>
  <si>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</si>
  <si>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58,62</t>
  </si>
  <si>
    <t xml:space="preserve">LUVA DE REDUCAO EM ACO CARBONO, COM ENCAIXE PARA SOLDA DN SW, PRESSAO 3.000 LBS, DN 1 1/4" X 1"                                                                                                                                                                                                                                                                                                                                                                                                           </t>
  </si>
  <si>
    <t>45,83</t>
  </si>
  <si>
    <t xml:space="preserve">LUVA DE REDUCAO EM ACO CARBONO, COM ENCAIXE PARA SOLDA DN SW, PRESSAO 3.000 LBS, DN 1" X 3/4"                                                                                                                                                                                                                                                                                                                                                                                                             </t>
  </si>
  <si>
    <t>17,47</t>
  </si>
  <si>
    <t xml:space="preserve">LUVA DE REDUCAO EM ACO CARBONO, COM ENCAIXE PARA SOLDA DN SW, PRESSAO 3.000 LBS, DN 2 1/2" X 2"                                                                                                                                                                                                                                                                                                                                                                                                           </t>
  </si>
  <si>
    <t>186,00</t>
  </si>
  <si>
    <t xml:space="preserve">LUVA DE REDUCAO EM ACO CARBONO, COM ENCAIXE PARA SOLDA DN SW, PRESSAO 3.000 LBS, DN 2" X 1 1/2"                                                                                                                                                                                                                                                                                                                                                                                                           </t>
  </si>
  <si>
    <t>92,45</t>
  </si>
  <si>
    <t xml:space="preserve">LUVA DE REDUCAO EM ACO CARBONO, COM ENCAIXE PARA SOLDA DN SW, PRESSAO 3.000 LBS, DN 3" X 2 1/2"                                                                                                                                                                                                                                                                                                                                                                                                           </t>
  </si>
  <si>
    <t>251,52</t>
  </si>
  <si>
    <t xml:space="preserve">LUVA DE REDUCAO EM ACO CARBONO, COM ENCAIXE PARA SOLDA DN SW, PRESSAO 3.000 LBS, 3/4" X 1/2"                                                                                                                                                                                                                                                                                                                                                                                                              </t>
  </si>
  <si>
    <t>12,51</t>
  </si>
  <si>
    <t xml:space="preserve">LUVA DE REDUCAO ROSCAVEL, PVC, 1" X 3/4", PARA AGUA FRIA PREDIAL                                                                                                                                                                                                                                                                                                                                                                                                                                          </t>
  </si>
  <si>
    <t xml:space="preserve">LUVA DE REDUCAO ROSCAVEL, PVC, 3/4" X 1/2", PARA AGUA FRIA PREDIAL                                                                                                                                                                                                                                                                                                                                                                                                                                        </t>
  </si>
  <si>
    <t>3,67</t>
  </si>
  <si>
    <t xml:space="preserve">LUVA DE REDUCAO SOLDAVEL, PVC, 25 MM X 20 MM, PARA AGUA FRIA PREDIAL                                                                                                                                                                                                                                                                                                                                                                                                                                      </t>
  </si>
  <si>
    <t xml:space="preserve">LUVA DE REDUCAO SOLDAVEL, PVC, 32 MM X 25 MM, PARA AGUA FRIA PREDIAL                                                                                                                                                                                                                                                                                                                                                                                                                                      </t>
  </si>
  <si>
    <t>2,98</t>
  </si>
  <si>
    <t xml:space="preserve">LUVA DE REDUCAO SOLDAVEL, PVC, 40 MM X 32 MM, PARA AGUA FRIA PREDIAL                                                                                                                                                                                                                                                                                                                                                                                                                                      </t>
  </si>
  <si>
    <t>5,09</t>
  </si>
  <si>
    <t xml:space="preserve">LUVA DE REDUCAO SOLDAVEL, PVC, 60 MM X 50 MM, PARA AGUA FRIA PREDIAL                                                                                                                                                                                                                                                                                                                                                                                                                                      </t>
  </si>
  <si>
    <t>11,75</t>
  </si>
  <si>
    <t xml:space="preserve">LUVA DE REDUCAO, SOLDAVEL, PVC, 50 X 25 MM, PARA AGUA FRIA PREDIAL                                                                                                                                                                                                                                                                                                                                                                                                                                        </t>
  </si>
  <si>
    <t xml:space="preserve">LUVA DE TRANSICAO DE CPVC X PVC, SOLDAVEL, 22 X 25 MM, PARA AGUA QUENTE                                                                                                                                                                                                                                                                                                                                                                                                                                   </t>
  </si>
  <si>
    <t>2,47</t>
  </si>
  <si>
    <t xml:space="preserve">LUVA DE TRANSICAO, CPVC, SOLDAVEL, 42 MM X 1 1/2", PARA AGUA QUENTE                                                                                                                                                                                                                                                                                                                                                                                                                                       </t>
  </si>
  <si>
    <t>123,40</t>
  </si>
  <si>
    <t xml:space="preserve">LUVA DE TRANSICAO, CPVC, SOLDAVEL, 54 MM X 2", PARA AGUA QUENTE PREDIAL                                                                                                                                                                                                                                                                                                                                                                                                                                   </t>
  </si>
  <si>
    <t>196,08</t>
  </si>
  <si>
    <t xml:space="preserve">LUVA DE TRANSICAO, CPVC, 15 MM X 1/2", PARA AGUA QUENTE PREDIAL                                                                                                                                                                                                                                                                                                                                                                                                                                           </t>
  </si>
  <si>
    <t>12,62</t>
  </si>
  <si>
    <t xml:space="preserve">LUVA DE TRANSICAO, CPVC, 22 MM X 1/2", PARA AGUA QUENTE                                                                                                                                                                                                                                                                                                                                                                                                                                                   </t>
  </si>
  <si>
    <t>11,73</t>
  </si>
  <si>
    <t xml:space="preserve">LUVA EM ACO CARBONO, SOLDAVEL, PRESSAO 3.000 LBS, DN 1 1/2"                                                                                                                                                                                                                                                                                                                                                                                                                                               </t>
  </si>
  <si>
    <t xml:space="preserve">LUVA EM ACO CARBONO, SOLDAVEL, PRESSAO 3.000 LBS, DN 1 1/4"                                                                                                                                                                                                                                                                                                                                                                                                                                               </t>
  </si>
  <si>
    <t>35,76</t>
  </si>
  <si>
    <t xml:space="preserve">LUVA EM ACO CARBONO, SOLDAVEL, PRESSAO 3.000 LBS, DN 1/2"                                                                                                                                                                                                                                                                                                                                                                                                                                                 </t>
  </si>
  <si>
    <t>15,57</t>
  </si>
  <si>
    <t xml:space="preserve">LUVA EM ACO CARBONO, SOLDAVEL, PRESSAO 3.000 LBS, DN 1"                                                                                                                                                                                                                                                                                                                                                                                                                                                   </t>
  </si>
  <si>
    <t>23,44</t>
  </si>
  <si>
    <t xml:space="preserve">LUVA EM ACO CARBONO, SOLDAVEL, PRESSAO 3.000 LBS, DN 2 1/2"                                                                                                                                                                                                                                                                                                                                                                                                                                               </t>
  </si>
  <si>
    <t>144,79</t>
  </si>
  <si>
    <t xml:space="preserve">LUVA EM ACO CARBONO, SOLDAVEL, PRESSAO 3.000 LBS, DN 2"                                                                                                                                                                                                                                                                                                                                                                                                                                                   </t>
  </si>
  <si>
    <t>72,06</t>
  </si>
  <si>
    <t xml:space="preserve">LUVA EM ACO CARBONO, SOLDAVEL, PRESSAO 3.000 LBS, DN 3/4"                                                                                                                                                                                                                                                                                                                                                                                                                                                 </t>
  </si>
  <si>
    <t xml:space="preserve">LUVA EM ACO CARBONO, SOLDAVEL, PRESSAO 3.000 LBS, DN 3"                                                                                                                                                                                                                                                                                                                                                                                                                                                   </t>
  </si>
  <si>
    <t>196,00</t>
  </si>
  <si>
    <t xml:space="preserve">LUVA EM PVC RIGIDO ROSCAVEL, DE 1 1/2", PARA ELETRODUTO                                                                                                                                                                                                                                                                                                                                                                                                                                                   </t>
  </si>
  <si>
    <t xml:space="preserve">LUVA EM PVC RIGIDO ROSCAVEL, DE 1 1/4", PARA ELETRODUTO                                                                                                                                                                                                                                                                                                                                                                                                                                                   </t>
  </si>
  <si>
    <t xml:space="preserve">LUVA EM PVC RIGIDO ROSCAVEL, DE 1/2", PARA ELETRODUTO                                                                                                                                                                                                                                                                                                                                                                                                                                                     </t>
  </si>
  <si>
    <t>0,65</t>
  </si>
  <si>
    <t xml:space="preserve">LUVA EM PVC RIGIDO ROSCAVEL, DE 1", PARA ELETRODUTO                                                                                                                                                                                                                                                                                                                                                                                                                                                       </t>
  </si>
  <si>
    <t xml:space="preserve">LUVA EM PVC RIGIDO ROSCAVEL, DE 2 1/2", PARA ELETRODUTO                                                                                                                                                                                                                                                                                                                                                                                                                                                   </t>
  </si>
  <si>
    <t>9,31</t>
  </si>
  <si>
    <t xml:space="preserve">LUVA EM PVC RIGIDO ROSCAVEL, DE 2", PARA ELETRODUTO                                                                                                                                                                                                                                                                                                                                                                                                                                                       </t>
  </si>
  <si>
    <t>4,18</t>
  </si>
  <si>
    <t xml:space="preserve">LUVA EM PVC RIGIDO ROSCAVEL, DE 3/4", PARA ELETRODUTO                                                                                                                                                                                                                                                                                                                                                                                                                                                     </t>
  </si>
  <si>
    <t>0,97</t>
  </si>
  <si>
    <t xml:space="preserve">LUVA EM PVC RIGIDO ROSCAVEL, DE 3", PARA ELETRODUTO                                                                                                                                                                                                                                                                                                                                                                                                                                                       </t>
  </si>
  <si>
    <t>12,50</t>
  </si>
  <si>
    <t xml:space="preserve">LUVA EM PVC RIGIDO ROSCAVEL, DE 4", PARA ELETRODUTO                                                                                                                                                                                                                                                                                                                                                                                                                                                       </t>
  </si>
  <si>
    <t>21,97</t>
  </si>
  <si>
    <t xml:space="preserve">LUVA PARA ELETRODUTO, EM ACO GALVANIZADO ELETROLITICO, COM ROSCA, DIAMETRO DE 100 MM (4")                                                                                                                                                                                                                                                                                                                                                                                                                 </t>
  </si>
  <si>
    <t>25,99</t>
  </si>
  <si>
    <t xml:space="preserve">LUVA PARA ELETRODUTO, EM ACO GALVANIZADO ELETROLITICO, COM ROSCA, DIAMETRO DE 15 MM (1/2")                                                                                                                                                                                                                                                                                                                                                                                                                </t>
  </si>
  <si>
    <t xml:space="preserve">LUVA PARA ELETRODUTO, EM ACO GALVANIZADO ELETROLITICO, COM ROSCA, DIAMETRO DE 20 MM (3/4")                                                                                                                                                                                                                                                                                                                                                                                                                </t>
  </si>
  <si>
    <t>1,78</t>
  </si>
  <si>
    <t xml:space="preserve">LUVA PARA ELETRODUTO, EM ACO GALVANIZADO ELETROLITICO, COM ROSCA, DIAMETRO DE 25 MM (1")                                                                                                                                                                                                                                                                                                                                                                                                                  </t>
  </si>
  <si>
    <t>2,07</t>
  </si>
  <si>
    <t xml:space="preserve">LUVA PARA ELETRODUTO, EM ACO GALVANIZADO ELETROLITICO, COM ROSCA, DIAMETRO DE 32 MM (1 1/4")                                                                                                                                                                                                                                                                                                                                                                                                              </t>
  </si>
  <si>
    <t xml:space="preserve">LUVA PARA ELETRODUTO, EM ACO GALVANIZADO ELETROLITICO, COM ROSCA, DIAMETRO DE 40 MM (1 1/2")                                                                                                                                                                                                                                                                                                                                                                                                              </t>
  </si>
  <si>
    <t>5,31</t>
  </si>
  <si>
    <t xml:space="preserve">LUVA PARA ELETRODUTO, EM ACO GALVANIZADO ELETROLITICO, COM ROSCA, DIAMETRO DE 65 MM (2 1/2")                                                                                                                                                                                                                                                                                                                                                                                                              </t>
  </si>
  <si>
    <t xml:space="preserve">LUVA PARA ELETRODUTO, EM ACO GALVANIZADO ELETROLITICO, COM ROSCA, DIAMETRO DE 80 MM (3")                                                                                                                                                                                                                                                                                                                                                                                                                  </t>
  </si>
  <si>
    <t>16,47</t>
  </si>
  <si>
    <t xml:space="preserve">LUVA PARA ELETRODUTO, EM ACO GALVANIZADO ELETROLITICO, COM ROSCA,DIAMETRO DE 50 MM (2")                                                                                                                                                                                                                                                                                                                                                                                                                   </t>
  </si>
  <si>
    <t>7,41</t>
  </si>
  <si>
    <t xml:space="preserve">LUVA PARA PERFURATRIZ DE ESTEIRA T38, D = 1 1/2"                                                                                                                                                                                                                                                                                                                                                                                                                                                          </t>
  </si>
  <si>
    <t>265,22</t>
  </si>
  <si>
    <t xml:space="preserve">LUVA PASSANTE DE COBRE SEM ANEL DE SOLDA, BOLSA 15 MM                                                                                                                                                                                                                                                                                                                                                                                                                                                     </t>
  </si>
  <si>
    <t xml:space="preserve">LUVA PASSANTE DE COBRE SEM ANEL DE SOLDA, BOLSA 22 MM                                                                                                                                                                                                                                                                                                                                                                                                                                                     </t>
  </si>
  <si>
    <t xml:space="preserve">LUVA PASSANTE DE COBRE SEM ANEL DE SOLDA, BOLSA 28 MM                                                                                                                                                                                                                                                                                                                                                                                                                                                     </t>
  </si>
  <si>
    <t xml:space="preserve">LUVA PASSANTE DE COBRE SEM ANEL DE SOLDA, BOLSA 35 MM                                                                                                                                                                                                                                                                                                                                                                                                                                                     </t>
  </si>
  <si>
    <t>24,71</t>
  </si>
  <si>
    <t xml:space="preserve">LUVA PASSANTE DE COBRE SEM ANEL DE SOLDA, BOLSA 42 MM                                                                                                                                                                                                                                                                                                                                                                                                                                                     </t>
  </si>
  <si>
    <t>38,10</t>
  </si>
  <si>
    <t xml:space="preserve">LUVA PASSANTE DE COBRE SEM ANEL DE SOLDA, BOLSA 54 MM                                                                                                                                                                                                                                                                                                                                                                                                                                                     </t>
  </si>
  <si>
    <t>58,46</t>
  </si>
  <si>
    <t xml:space="preserve">LUVA PASSANTE DE COBRE SEM ANEL DE SOLDA, BOLSA 66 MM                                                                                                                                                                                                                                                                                                                                                                                                                                                     </t>
  </si>
  <si>
    <t xml:space="preserve">LUVA PVC SOLDAVEL, 110 MM, PARA AGUA FRIA PREDIAL                                                                                                                                                                                                                                                                                                                                                                                                                                                         </t>
  </si>
  <si>
    <t>71,54</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</si>
  <si>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</si>
  <si>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</si>
  <si>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</si>
  <si>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</si>
  <si>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4,09</t>
  </si>
  <si>
    <t xml:space="preserve">LUVA PVC SOLDAVEL, 50 MM, PARA AGUA FRIA PREDIAL                                                                                                                                                                                                                                                                                                                                                                                                                                                          </t>
  </si>
  <si>
    <t>4,19</t>
  </si>
  <si>
    <t xml:space="preserve">LUVA PVC SOLDAVEL, 60 MM, PARA AGUA FRIA PREDIAL                                                                                                                                                                                                                                                                                                                                                                                                                                                          </t>
  </si>
  <si>
    <t>12,83</t>
  </si>
  <si>
    <t xml:space="preserve">LUVA PVC SOLDAVEL, 75 MM, PARA AGUA FRIA PREDIAL                                                                                                                                                                                                                                                                                                                                                                                                                                                          </t>
  </si>
  <si>
    <t>18,77</t>
  </si>
  <si>
    <t xml:space="preserve">LUVA PVC SOLDAVEL, 85 MM, PARA AGUA FRIA PREDIAL                                                                                                                                                                                                                                                                                                                                                                                                                                                          </t>
  </si>
  <si>
    <t>42,13</t>
  </si>
  <si>
    <t xml:space="preserve">LUVA PVC, ROSCAVEL, 1 1/2", AGUA FRIA PREDIAL                                                                                                                                                                                                                                                                                                                                                                                                                                                             </t>
  </si>
  <si>
    <t>11,49</t>
  </si>
  <si>
    <t xml:space="preserve">LUVA PVC, ROSCAVEL, 1/2", AGUA FRIA PREDIAL                                                                                                                                                                                                                                                                                                                                                                                                                                                               </t>
  </si>
  <si>
    <t xml:space="preserve">LUVA PVC, ROSCAVEL, 1", AGUA FRIA PREDIAL                                                                                                                                                                                                                                                                                                                                                                                                                                                                 </t>
  </si>
  <si>
    <t>4,57</t>
  </si>
  <si>
    <t xml:space="preserve">LUVA PVC, ROSCAVEL, 3/4", AGUA FRIA PREDIAL                                                                                                                                                                                                                                                                                                                                                                                                                                                               </t>
  </si>
  <si>
    <t xml:space="preserve">LUVA RASPA DE COURO, CANO CURTO (PUNHO *7* CM)                                                                                                                                                                                                                                                                                                                                                                                                                                                            </t>
  </si>
  <si>
    <t>13,50</t>
  </si>
  <si>
    <t xml:space="preserve">LUVA SIMPLES PPR, F/F, SOLDAVEL, DN 110 MM, PARA AGUA QUENTE PREDIAL                                                                                                                                                                                                                                                                                                                                                                                                                                      </t>
  </si>
  <si>
    <t>77,81</t>
  </si>
  <si>
    <t xml:space="preserve">LUVA SIMPLES PPR, F/F, SOLDAVEL, DN 20 MM, PARA AGUA QUENTE PREDIAL                                                                                                                                                                                                                                                                                                                                                                                                                                       </t>
  </si>
  <si>
    <t xml:space="preserve">LUVA SIMPLES PPR, F/F, SOLDAVEL, DN 25 MM, PARA AGUA QUENTE PREDIAL                                                                                                                                                                                                                                                                                                                                                                                                                                       </t>
  </si>
  <si>
    <t>1,91</t>
  </si>
  <si>
    <t xml:space="preserve">LUVA SIMPLES PPR, F/F, SOLDAVEL, DN 32 MM, PARA AGUA QUENTE PREDIAL                                                                                                                                                                                                                                                                                                                                                                                                                                       </t>
  </si>
  <si>
    <t>3,42</t>
  </si>
  <si>
    <t xml:space="preserve">LUVA SIMPLES PPR, F/F, SOLDAVEL, DN 40 MM, PARA AGUA QUENTE PREDIAL                                                                                                                                                                                                                                                                                                                                                                                                                                       </t>
  </si>
  <si>
    <t>9,72</t>
  </si>
  <si>
    <t xml:space="preserve">LUVA SIMPLES PPR, F/F, SOLDAVEL, DN 50 MM, PARA AGUA QUENTE PREDIAL                                                                                                                                                                                                                                                                                                                                                                                                                                       </t>
  </si>
  <si>
    <t>11,79</t>
  </si>
  <si>
    <t xml:space="preserve">LUVA SIMPLES PPR, F/F, SOLDAVEL, DN 63 MM, PARA AGUA QUENTE PREDIAL                                                                                                                                                                                                                                                                                                                                                                                                                                       </t>
  </si>
  <si>
    <t>19,81</t>
  </si>
  <si>
    <t xml:space="preserve">LUVA SIMPLES PPR, F/F, SOLDAVEL, DN 75 MM, PARA AGUA QUENTE PREDIAL                                                                                                                                                                                                                                                                                                                                                                                                                                       </t>
  </si>
  <si>
    <t>36,73</t>
  </si>
  <si>
    <t xml:space="preserve">LUVA SIMPLES PPR, F/F, SOLDAVEL, DN 90 MM, PARA AGUA QUENTE PREDIAL                                                                                                                                                                                                                                                                                                                                                                                                                                       </t>
  </si>
  <si>
    <t xml:space="preserve">LUVA SIMPLES PVC PBA, JE, DN 100 / DE 110 MM, PARA REDE DE AGUA                                                                                                                                                                                                                                                                                                                                                                                                                                           </t>
  </si>
  <si>
    <t>45,69</t>
  </si>
  <si>
    <t xml:space="preserve">LUVA SIMPLES PVC PBA, JE, DN 50 / DE 60 MM, PARA REDE DE AGUA                                                                                                                                                                                                                                                                                                                                                                                                                                             </t>
  </si>
  <si>
    <t xml:space="preserve">LUVA SIMPLES PVC PBA, JE, DN 75 / DE 85 MM, PARA REDE DE AGUA                                                                                                                                                                                                                                                                                                                                                                                                                                             </t>
  </si>
  <si>
    <t>32,19</t>
  </si>
  <si>
    <t xml:space="preserve">LUVA SIMPLES, PVC SERIE R, 100 MM, PARA ESGOTO PREDIAL                                                                                                                                                                                                                                                                                                                                                                                                                                                    </t>
  </si>
  <si>
    <t>14,88</t>
  </si>
  <si>
    <t xml:space="preserve">LUVA SIMPLES, PVC SERIE R, 150 MM, PARA ESGOTO PREDIAL                                                                                                                                                                                                                                                                                                                                                                                                                                                    </t>
  </si>
  <si>
    <t>42,91</t>
  </si>
  <si>
    <t xml:space="preserve">LUVA SIMPLES, PVC SERIE R, 40 MM, PARA ESGOTO PREDIAL                                                                                                                                                                                                                                                                                                                                                                                                                                                     </t>
  </si>
  <si>
    <t xml:space="preserve">LUVA SIMPLES, PVC SERIE R, 50 MM, PARA ESGOTO PREDIAL                                                                                                                                                                                                                                                                                                                                                                                                                                                     </t>
  </si>
  <si>
    <t xml:space="preserve">LUVA SIMPLES, PVC SERIE R, 75 MM, PARA ESGOTO PREDIAL                                                                                                                                                                                                                                                                                                                                                                                                                                                     </t>
  </si>
  <si>
    <t>12,96</t>
  </si>
  <si>
    <t xml:space="preserve">LUVA SIMPLES, PVC, SOLDAVEL, DN 100 MM, SERIE NORMAL, PARA ESGOTO PREDIAL                                                                                                                                                                                                                                                                                                                                                                                                                                 </t>
  </si>
  <si>
    <t xml:space="preserve">LUVA SIMPLES, PVC, SOLDAVEL, DN 150 MM, SERIE NORMAL, PARA ESGOTO PREDIAL                                                                                                                                                                                                                                                                                                                                                                                                                                 </t>
  </si>
  <si>
    <t>35,96</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</si>
  <si>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</si>
  <si>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</si>
  <si>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</si>
  <si>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</si>
  <si>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</si>
  <si>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</si>
  <si>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6,31</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</si>
  <si>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</si>
  <si>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</si>
  <si>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</si>
  <si>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</si>
  <si>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1,45</t>
  </si>
  <si>
    <t xml:space="preserve">LUVA SOLDAVEL COM ROSCA, PVC, 32 MM X 1", PARA AGUA FRIA PREDIAL                                                                                                                                                                                                                                                                                                                                                                                                                                          </t>
  </si>
  <si>
    <t>4,33</t>
  </si>
  <si>
    <t xml:space="preserve">LUVA SOLDAVEL COM ROSCA, PVC, 40 MM X 1 1/4", PARA AGUA FRIA PREDIAL                                                                                                                                                                                                                                                                                                                                                                                                                                      </t>
  </si>
  <si>
    <t>9,92</t>
  </si>
  <si>
    <t xml:space="preserve">LUVA SOLDAVEL COM ROSCA, PVC, 50 MM X 1 1/2", PARA AGUA FRIA PREDIAL                                                                                                                                                                                                                                                                                                                                                                                                                                      </t>
  </si>
  <si>
    <t>17,55</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</si>
  <si>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</si>
  <si>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</si>
  <si>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13,48</t>
  </si>
  <si>
    <t xml:space="preserve">LUVA/UNIAO DE REDUCAO METALICA, PARA CONEXAO COM ANEL DESLIZANTE, DN 25 X 20 MM, EM TUBO PEX PARA INST. AGUA QUENTE/FRIA                                                                                                                                                                                                                                                                                                                                                                                  </t>
  </si>
  <si>
    <t>14,41</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</si>
  <si>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</si>
  <si>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</si>
  <si>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13,30</t>
  </si>
  <si>
    <t xml:space="preserve">LUVA/UNIAO DE REDUCAO, PLASTICA, PARA CONEXAO COM CRIMPAGEM, DN 25 X 16 MM, EM TUBO PEX PARA INST. AGUA QUENTE/FRIA                                                                                                                                                                                                                                                                                                                                                                                       </t>
  </si>
  <si>
    <t>17,86</t>
  </si>
  <si>
    <t xml:space="preserve">LUVA/UNIAO DE REDUCAO, PLASTICA, PARA CONEXAO COM CRIMPAGEM, DN 32 X 25 MM, EM TUBO PEX PARA INST. AGUA QUENTE/FRIA                                                                                                                                                                                                                                                                                                                                                                                       </t>
  </si>
  <si>
    <t>26,28</t>
  </si>
  <si>
    <t xml:space="preserve">LUVA/UNIAO METALICA, PARA CONEXAO COM ANEL DESLIZANTE, DN 16 MM, EM TUBO PEX PARA INST. AGUA QUENTE/FRIA                                                                                                                                                                                                                                                                                                                                                                                                  </t>
  </si>
  <si>
    <t>7,91</t>
  </si>
  <si>
    <t xml:space="preserve">LUVA/UNIAO METALICA, PARA CONEXAO COM ANEL DESLIZANTE, DN 20 MM, EM TUBO PEX PARA INST. AGUA QUENTE/FRIA                                                                                                                                                                                                                                                                                                                                                                                                  </t>
  </si>
  <si>
    <t>10,72</t>
  </si>
  <si>
    <t xml:space="preserve">LUVA/UNIAO METALICA, PARA CONEXAO COM ANEL DESLIZANTE, DN 25 MM, EM TUBO PEX PARA INST. AGUA QUENTE/FRIA                                                                                                                                                                                                                                                                                                                                                                                                  </t>
  </si>
  <si>
    <t>20,59</t>
  </si>
  <si>
    <t xml:space="preserve">LUVA/UNIAO METALICA, PARA CONEXAO COM ANEL DESLIZANTE, DN 32 MM, EM TUBO PEX PARA INST. AGUA QUENTE/FRIA                                                                                                                                                                                                                                                                                                                                                                                                  </t>
  </si>
  <si>
    <t>24,40</t>
  </si>
  <si>
    <t xml:space="preserve">LUVA/UNIAO, PLASTICA, PARA CONEXAO COM CRIMPAGEM, DN 16 MM, EM TUBO PEX PARA INST. AGUA QUENTE/FRIA                                                                                                                                                                                                                                                                                                                                                                                                       </t>
  </si>
  <si>
    <t>6,60</t>
  </si>
  <si>
    <t xml:space="preserve">LUVA/UNIAO, PLASTICA, PARA CONEXAO COM CRIMPAGEM, DN 20 MM, EM TUBO PEX PARA INST. AGUA QUENTE/FRIA                                                                                                                                                                                                                                                                                                                                                                                                       </t>
  </si>
  <si>
    <t xml:space="preserve">LUVA/UNIAO, PLASTICA, PARA CONEXAO COM CRIMPAGEM, DN 25 MM, EM TUBO PEX PARA INST. AGUA QUENTE/FRIA                                                                                                                                                                                                                                                                                                                                                                                                       </t>
  </si>
  <si>
    <t>14,04</t>
  </si>
  <si>
    <t xml:space="preserve">LUVA/UNIAO, PLASTICA, PARA CONEXAO COM CRIMPAGEM, DN 32 MM, EM TUBO PEX PARA INST. AGUA QUENTE/FRIA                                                                                                                                                                                                                                                                                                                                                                                                       </t>
  </si>
  <si>
    <t>19,88</t>
  </si>
  <si>
    <t xml:space="preserve">LUVA, PEAD PE 100, DE 125 MM, PARA ELETROFUSAO                                                                                                                                                                                                                                                                                                                                                                                                                                                            </t>
  </si>
  <si>
    <t>59,52</t>
  </si>
  <si>
    <t xml:space="preserve">LUVA, PEAD PE 100, DE 20 MM, PARA ELETROFUSAO                                                                                                                                                                                                                                                                                                                                                                                                                                                             </t>
  </si>
  <si>
    <t xml:space="preserve">LUVA, PEAD PE 100, DE 200 MM, PARA ELETROFUSAO                                                                                                                                                                                                                                                                                                                                                                                                                                                            </t>
  </si>
  <si>
    <t>205,14</t>
  </si>
  <si>
    <t xml:space="preserve">LUVA, PEAD PE 100, DE 32 MM, PARA ELETROFUSAO                                                                                                                                                                                                                                                                                                                                                                                                                                                             </t>
  </si>
  <si>
    <t>12,36</t>
  </si>
  <si>
    <t xml:space="preserve">LUVA, PEAD PE 100, DE 400 MM, PARA ELETROFUSAO                                                                                                                                                                                                                                                                                                                                                                                                                                                            </t>
  </si>
  <si>
    <t>2.594,18</t>
  </si>
  <si>
    <t xml:space="preserve">LUVA, PEAD PE 100, DE 63 MM, PARA ELETROFUSAO                                                                                                                                                                                                                                                                                                                                                                                                                                                             </t>
  </si>
  <si>
    <t>24,95</t>
  </si>
  <si>
    <t xml:space="preserve">MACANETA ALAVANCA RETA OCA, EM ZAMAC COM ACABAMENTO CROMADO, COMPRIMENTO APROX DE 15 CM                                                                                                                                                                                                                                                                                                                                                                                                                   </t>
  </si>
  <si>
    <t>58,37</t>
  </si>
  <si>
    <t xml:space="preserve">MACANETA ALAVANCA, RETA SIMPLES / OCA, CROMADA, COMPRIMENTO DE 10 A 16 CM, ACABAMENTO PADRAO POPULAR - SOMENTE MACANETAS                                                                                                                                                                                                                                                                                                                                                                                  </t>
  </si>
  <si>
    <t>26,99</t>
  </si>
  <si>
    <t xml:space="preserve">MACANETA BOLA, EM ZAMAC COM ACABAMENTO CROMADO, DIAMETRO DE APROX 2 1/2"                                                                                                                                                                                                                                                                                                                                                                                                                                  </t>
  </si>
  <si>
    <t xml:space="preserve">MACARICO DE SOLDA 201 PARA EXTENSAO GLP OU ACETILENO                                                                                                                                                                                                                                                                                                                                                                                                                                                      </t>
  </si>
  <si>
    <t>184,83</t>
  </si>
  <si>
    <t xml:space="preserve">MACARIQUEIRO (HORISTA)                                                                                                                                                                                                                                                                                                                                                                                                                                                                                    </t>
  </si>
  <si>
    <t>28,49</t>
  </si>
  <si>
    <t xml:space="preserve">MACARIQUEIRO (MENSALISTA)                                                                                                                                                                                                                                                                                                                                                                                                                                                                                 </t>
  </si>
  <si>
    <t>4.987,37</t>
  </si>
  <si>
    <t xml:space="preserve">MADEIRA ROLICA TRATADA, D = 12 A 15 CM, H = 3,00 M, EM EUCALIPTO OU EQUIVALENTE DA REGIAO                                                                                                                                                                                                                                                                                                                                                                                                                 </t>
  </si>
  <si>
    <t xml:space="preserve">MADEIRA ROLICA TRATADA, D = 16 A 20 CM, H = 6,00 M, EM EUCALIPTO OU EQUIVALENTE DA REGIAO                                                                                                                                                                                                                                                                                                                                                                                                                 </t>
  </si>
  <si>
    <t>52,78</t>
  </si>
  <si>
    <t xml:space="preserve">MADEIRA ROLICA TRATADA, D = 25 A 29 CM, H = 6,50 M, EM EUCALIPTO OU EQUIVALENTE DA REGIAO                                                                                                                                                                                                                                                                                                                                                                                                                 </t>
  </si>
  <si>
    <t xml:space="preserve">MADEIRA ROLICA TRATADA, D = 30 A 34 CM, H = 6,50 M, EM EUCALIPTO OU EQUIVALENTE DA REGIAO                                                                                                                                                                                                                                                                                                                                                                                                                 </t>
  </si>
  <si>
    <t>203,98</t>
  </si>
  <si>
    <t xml:space="preserve">MADEIRA SERRADA EM PINUS, MISTA OU EQUIVALENTE DA REGIAO - BRUTA                                                                                                                                                                                                                                                                                                                                                                                                                                          </t>
  </si>
  <si>
    <t>1.657,41</t>
  </si>
  <si>
    <t xml:space="preserve">MANGOTE DE SEGURANCA EM RASPA DE COURO                                                                                                                                                                                                                                                                                                                                                                                                                                                                    </t>
  </si>
  <si>
    <t xml:space="preserve">MANGUEIRA CRISTAL TRANCADA, PVC COM REFORCO, COM PRESSAO DE TRABALHO (PT) 250 LBS/POL2, DE 3/4" X *2,8* MM                                                                                                                                                                                                                                                                                                                                                                                                </t>
  </si>
  <si>
    <t xml:space="preserve">MANGUEIRA CRISTAL TRANCADA, PVC COM REFORCO, PRESSAO DE TRABALHO (PT) 250 LBS/POL2, DE 1" X *3,1* MM                                                                                                                                                                                                                                                                                                                                                                                                      </t>
  </si>
  <si>
    <t>17,64</t>
  </si>
  <si>
    <t xml:space="preserve">MANGUEIRA CRISTAL, LISA, PVC TRANSPARENTE, 1/2" X 2 MM                                                                                                                                                                                                                                                                                                                                                                                                                                                    </t>
  </si>
  <si>
    <t xml:space="preserve">MANGUEIRA CRISTAL, LISA, PVC TRANSPARENTE, 1/4" X1 MM                                                                                                                                                                                                                                                                                                                                                                                                                                                     </t>
  </si>
  <si>
    <t xml:space="preserve">MANGUEIRA CRISTAL, LISA, PVC TRANSPARENTE, 1/4" X1,5 MM                                                                                                                                                                                                                                                                                                                                                                                                                                                   </t>
  </si>
  <si>
    <t>2,28</t>
  </si>
  <si>
    <t xml:space="preserve">MANGUEIRA CRISTAL, LISA, PVC TRANSPARENTE, 3/4" X 2 MM                                                                                                                                                                                                                                                                                                                                                                                                                                                    </t>
  </si>
  <si>
    <t xml:space="preserve">MANGUEIRA CRISTAL, LISA, PVC TRANSPARENTE, 3/8" X 1,5 MM                                                                                                                                                                                                                                                                                                                                                                                                                                                  </t>
  </si>
  <si>
    <t>3,48</t>
  </si>
  <si>
    <t xml:space="preserve">MANGUEIRA CRISTAL, LISA, PVC TRANSPARENTE, 5/16" X 1 MM                                                                                                                                                                                                                                                                                                                                                                                                                                                   </t>
  </si>
  <si>
    <t>1,83</t>
  </si>
  <si>
    <t xml:space="preserve">MANGUEIRA DE INCENDIO, TIPO 1, DE 1 1/2", COMPRIMENTO = 15 M, TECIDO EM FIO DE POLIESTER E TUBO INTERNO EM BORRACHA SINTETICA, COM UNIOES ENGATE RAPIDO                                                                                                                                                                                                                                                                                                                                                   </t>
  </si>
  <si>
    <t>360,00</t>
  </si>
  <si>
    <t xml:space="preserve">MANGUEIRA DE INCENDIO, TIPO 1, DE 1 1/2", COMPRIMENTO = 20 M, TECIDO EM FIO DE POLIESTER E TUBO INTERNO EM BORRACHA SINTETICA, COM UNIOES ENGATE RAPIDO                                                                                                                                                                                                                                                                                                                                                   </t>
  </si>
  <si>
    <t>443,76</t>
  </si>
  <si>
    <t xml:space="preserve">MANGUEIRA DE INCENDIO, TIPO 1, DE 1 1/2", COMPRIMENTO = 25 M, TECIDO EM FIO DE POLIESTER E TUBO INTERNO EM BORRACHA SINTETICA, COM UNIOES ENGATE RAPIDO                                                                                                                                                                                                                                                                                                                                                   </t>
  </si>
  <si>
    <t>552,47</t>
  </si>
  <si>
    <t xml:space="preserve">MANGUEIRA DE INCENDIO, TIPO 1, DE 1 1/2", COMPRIMENTO = 30 M, TECIDO EM FIO DE POLIESTER E TUBO INTERNO EM BORRACHA SINTETICA, COM UNIOES ENGATE RAPIDO                                                                                                                                                                                                                                                                                                                                                   </t>
  </si>
  <si>
    <t>589,90</t>
  </si>
  <si>
    <t xml:space="preserve">MANGUEIRA DE INCENDIO, TIPO 2, DE 1 1/2", COMPRIMENTO = 15 M, TECIDO EM FIO DE POLIESTER E TUBO INTERNO EM BORRACHA SINTETICA, COM UNIOES ENGATE RAPIDO                                                                                                                                                                                                                                                                                                                                                   </t>
  </si>
  <si>
    <t>532,87</t>
  </si>
  <si>
    <t xml:space="preserve">MANGUEIRA DE INCENDIO, TIPO 2, DE 1 1/2", COMPRIMENTO = 20 M, TECIDO EM FIO DE POLIESTER E TUBO INTERNO EM BORRACHA SINTETICA, COM UNIOES                                                                                                                                                                                                                                                                                                                                                                 </t>
  </si>
  <si>
    <t>635,34</t>
  </si>
  <si>
    <t xml:space="preserve">MANGUEIRA DE INCENDIO, TIPO 2, DE 1 1/2", COMPRIMENTO = 25 M, TECIDO EM FIO DE POLIESTER E TUBO INTERNO EM BORRACHA SINTETICA, COM UNIOES                                                                                                                                                                                                                                                                                                                                                                 </t>
  </si>
  <si>
    <t>641,58</t>
  </si>
  <si>
    <t xml:space="preserve">MANGUEIRA DE INCENDIO, TIPO 2, DE 1 1/2", COMPRIMENTO = 30 M, TECIDO EM FIO DE POLIESTER E TUBO INTERNO EM BORRACHA SINTETICA, COM UNIOES                                                                                                                                                                                                                                                                                                                                                                 </t>
  </si>
  <si>
    <t>837,62</t>
  </si>
  <si>
    <t xml:space="preserve">MANGUEIRA DE INCENDIO, TIPO 2, DE 2 1/2", COMPRIMENTO = 15 M, TECIDO EM FIO DE POLIESTER E TUBO INTERNO EM BORRACHA SINTETICA, COM UNIOES ENGATE RAPIDO                                                                                                                                                                                                                                                                                                                                                   </t>
  </si>
  <si>
    <t>714,65</t>
  </si>
  <si>
    <t xml:space="preserve">MANGUEIRA DE INCENDIO, TIPO 2, DE 2 1/2", COMPRIMENTO = 20 M, TECIDO EM FIO DE POLIESTER E TUBO INTERNO EM BORRACHA SINTETICA, COM UNIOES                                                                                                                                                                                                                                                                                                                                                                 </t>
  </si>
  <si>
    <t>900,00</t>
  </si>
  <si>
    <t xml:space="preserve">MANGUEIRA DE INCENDIO, TIPO 2, DE 2 1/2", COMPRIMENTO = 25 M, TECIDO EM FIO DE POLIESTER E TUBO INTERNO EM BORRACHA SINTETICA, COM UNIOES ENGATE RAPIDO                                                                                                                                                                                                                                                                                                                                                   </t>
  </si>
  <si>
    <t>1.094,25</t>
  </si>
  <si>
    <t xml:space="preserve">MANGUEIRA DE INCENDIO, TIPO 2, DE 2 1/2", COMPRIMENTO = 30 M, TECIDO EM FIO DE POLIESTER E TUBO INTERNO EM BORRACHA SINTETICA, COM UNIOES ENGATE RAPIDO                                                                                                                                                                                                                                                                                                                                                   </t>
  </si>
  <si>
    <t>1.247,52</t>
  </si>
  <si>
    <t xml:space="preserve">MANGUEIRA DE PVC FLEXIVEL, TIPO FLAT/ACHATADA, D = 1 1/2" (40 MM), PARA CONDUCAO DE AGUA, SERVICOS LEVES E MEDIOS                                                                                                                                                                                                                                                                                                                                                                                         </t>
  </si>
  <si>
    <t xml:space="preserve">MANGUEIRA PARA GAS - GLP, PVC, TRANCADA, DIAMETRO DE 3/8", COMPRIMENTO DE 1M (NORMATIZADA)                                                                                                                                                                                                                                                                                                                                                                                                                </t>
  </si>
  <si>
    <t>16,89</t>
  </si>
  <si>
    <t xml:space="preserve">MANIPULADOR TELESCOPICO, POTENCIA DE 101 HP, CAPACIDADE DE CARGA DE 3.500 KG, ALTURA MAXIMA DE ELEVACAO DE 12 M                                                                                                                                                                                                                                                                                                                                                                                           </t>
  </si>
  <si>
    <t>693.602,96</t>
  </si>
  <si>
    <t xml:space="preserve">MANIPULADOR TELESCOPICO, POTENCIA DE 85 HP, CAPACIDADE DE CARGA DE 3.500 KG, ALTURA MAXIMA DE ELEVACAO DE 12,3 M                                                                                                                                                                                                                                                                                                                                                                                          </t>
  </si>
  <si>
    <t>616.648,50</t>
  </si>
  <si>
    <t xml:space="preserve">MANOMETRO COM CAIXA EM ACO PINTADO, ESCALA *10* KGF/CM2 (*10* BAR), DIAMETRO NOMINAL DE *63* MM, CONEXAO DE 1/4"                                                                                                                                                                                                                                                                                                                                                                                          </t>
  </si>
  <si>
    <t>122,65</t>
  </si>
  <si>
    <t xml:space="preserve">MANOMETRO COM CAIXA EM ACO PINTADO, ESCALA *10* KGF/CM2 (*10* BAR), DIAMETRO NOMINAL DE 100 MM, CONEXAO DE 1/2"                                                                                                                                                                                                                                                                                                                                                                                           </t>
  </si>
  <si>
    <t>194,55</t>
  </si>
  <si>
    <t xml:space="preserve">MANTA / LENCOL DE BORRACHA, SBR, ANTIRRUIDO, E = 5 MM                                                                                                                                                                                                                                                                                                                                                                                                                                                     </t>
  </si>
  <si>
    <t>16,31</t>
  </si>
  <si>
    <t xml:space="preserve">MANTA ALUMINIZADA NAS DUAS FACES, PARA SUBCOBERTURA,  E = *2* MM                                                                                                                                                                                                                                                                                                                                                                                                                                          </t>
  </si>
  <si>
    <t xml:space="preserve">MANTA ALUMINIZADA 1 FACE PARA SUBCOBERTURA, E = *1* MM                                                                                                                                                                                                                                                                                                                                                                                                                                                    </t>
  </si>
  <si>
    <t>6,43</t>
  </si>
  <si>
    <t xml:space="preserve">MANTA ANTIRRUIDO DE POLIESTER (PET) PARA CONTRAPISO E = *8* MM                                                                                                                                                                                                                                                                                                                                                                                                                                            </t>
  </si>
  <si>
    <t>27,69</t>
  </si>
  <si>
    <t xml:space="preserve">MANTA ASFALTICA ELASTOMERICA EM POLIESTER ALUMINIZADA 3 MM, TIPO III, CLASSE B (NBR 9952)                                                                                                                                                                                                                                                                                                                                                                                                                 </t>
  </si>
  <si>
    <t>55,11</t>
  </si>
  <si>
    <t xml:space="preserve">MANTA ASFALTICA ELASTOMERICA EM POLIESTER 3 MM, TIPO III, CLASSE B, ACABAMENTO PP (NBR 9952)                                                                                                                                                                                                                                                                                                                                                                                                              </t>
  </si>
  <si>
    <t>57,02</t>
  </si>
  <si>
    <t xml:space="preserve">MANTA ASFALTICA ELASTOMERICA EM POLIESTER 4 MM, TIPO III, CLASSE B, ACABAMENTO PP (NBR 9952)                                                                                                                                                                                                                                                                                                                                                                                                              </t>
  </si>
  <si>
    <t>70,02</t>
  </si>
  <si>
    <t xml:space="preserve">MANTA ASFALTICA ELASTOMERICA EM POLIESTER 5 MM, TIPO III, CLASSE B, ACABAMENTO PP (NBR 9952)                                                                                                                                                                                                                                                                                                                                                                                                              </t>
  </si>
  <si>
    <t>101,88</t>
  </si>
  <si>
    <t xml:space="preserve">MANTA ASFALTICA ELASTOMERICA TIPO GLASS 3 MM, TIPO II, CLASSE C, ACABAMENTO PP (NBR 9952)                                                                                                                                                                                                                                                                                                                                                                                                                 </t>
  </si>
  <si>
    <t>40,24</t>
  </si>
  <si>
    <t xml:space="preserve">MANTA DE POLIETILENO EXPANDIDO (PEBD) ANTICHAMAS, E = 8 MM                                                                                                                                                                                                                                                                                                                                                                                                                                                </t>
  </si>
  <si>
    <t>10,32</t>
  </si>
  <si>
    <t xml:space="preserve">MANTA DE POLIETILENO EXPANDIDO (PEBD), E = 5 MM                                                                                                                                                                                                                                                                                                                                                                                                                                                           </t>
  </si>
  <si>
    <t>6,63</t>
  </si>
  <si>
    <t xml:space="preserve">MANTA DE POLIETILENO EXPANDIDO, COM 1 FACE METALIZADA PARA SUBCOBERTURA, E = *5* MM                                                                                                                                                                                                                                                                                                                                                                                                                       </t>
  </si>
  <si>
    <t>24,16</t>
  </si>
  <si>
    <t xml:space="preserve">MANTA GEOTEXTIL TECIDO DE LAMINETES DE POLIPROPILENO, RESISTENCIA A TRACAO = *25* KN/M                                                                                                                                                                                                                                                                                                                                                                                                                    </t>
  </si>
  <si>
    <t>25,31</t>
  </si>
  <si>
    <t xml:space="preserve">MANTA LIQUIDA DE BASE ASFALTICA MODIFICADA COM A ADICAO DE ELASTOMEROS DILUIDOS EM SOLVENTE ORGANICO, APLICACAO A FRIO (MEMBRANA DE EMULSAO ASFALTICA PARA IMPERMEABILIZACAO FLEXIVEL)                                                                                                                                                                                                                                                                                                                    </t>
  </si>
  <si>
    <t>17,97</t>
  </si>
  <si>
    <t xml:space="preserve">MANTA TERMOPLASTICA, PEAD, GEOMEMBRANA LISA, E = 0,50 MM (NBR 15352)                                                                                                                                                                                                                                                                                                                                                                                                                                      </t>
  </si>
  <si>
    <t>13,09</t>
  </si>
  <si>
    <t xml:space="preserve">MANTA TERMOPLASTICA, PEAD, GEOMEMBRANA LISA, E = 0,75 MM (NBR 15352)                                                                                                                                                                                                                                                                                                                                                                                                                                      </t>
  </si>
  <si>
    <t xml:space="preserve">MANTA TERMOPLASTICA, PEAD, GEOMEMBRANA LISA, E = 0,80 MM (NBR 15352)                                                                                                                                                                                                                                                                                                                                                                                                                                      </t>
  </si>
  <si>
    <t>20,97</t>
  </si>
  <si>
    <t xml:space="preserve">MANTA TERMOPLASTICA, PEAD, GEOMEMBRANA LISA, E = 1,00 MM (NBR 15352)                                                                                                                                                                                                                                                                                                                                                                                                                                      </t>
  </si>
  <si>
    <t>26,21</t>
  </si>
  <si>
    <t xml:space="preserve">MANTA TERMOPLASTICA, PEAD, GEOMEMBRANA LISA, E = 1,50 MM (NBR 15352)                                                                                                                                                                                                                                                                                                                                                                                                                                      </t>
  </si>
  <si>
    <t>39,31</t>
  </si>
  <si>
    <t xml:space="preserve">MANTA TERMOPLASTICA, PEAD, GEOMEMBRANA LISA, E = 2,00 MM (NBR 15352)                                                                                                                                                                                                                                                                                                                                                                                                                                      </t>
  </si>
  <si>
    <t>52,66</t>
  </si>
  <si>
    <t xml:space="preserve">MANTA TERMOPLASTICA, PEAD, GEOMEMBRANA LISA, E = 2,50 MM (NBR 15352)                                                                                                                                                                                                                                                                                                                                                                                                                                      </t>
  </si>
  <si>
    <t>65,39</t>
  </si>
  <si>
    <t xml:space="preserve">MANTA TERMOPLASTICA, PEAD, GEOMEMBRANA TEXTURIZADA EM AMBAS AS FACES, E = 0,50 MM ( NBR 15352)                                                                                                                                                                                                                                                                                                                                                                                                            </t>
  </si>
  <si>
    <t>14,59</t>
  </si>
  <si>
    <t xml:space="preserve">MANTA TERMOPLASTICA, PEAD, GEOMEMBRANA TEXTURIZADA EM AMBAS AS FACES, E = 0,75 MM ( NBR 15352)                                                                                                                                                                                                                                                                                                                                                                                                            </t>
  </si>
  <si>
    <t xml:space="preserve">MANTA TERMOPLASTICA, PEAD, GEOMEMBRANA TEXTURIZADA EM AMBAS AS FACES, E = 0,80 MM ( NBR 15352)                                                                                                                                                                                                                                                                                                                                                                                                            </t>
  </si>
  <si>
    <t>23,35</t>
  </si>
  <si>
    <t xml:space="preserve">MANTA TERMOPLASTICA, PEAD, GEOMEMBRANA TEXTURIZADA EM AMBAS AS FACES, E = 1,00 MM ( NBR 15352)                                                                                                                                                                                                                                                                                                                                                                                                            </t>
  </si>
  <si>
    <t>28,67</t>
  </si>
  <si>
    <t xml:space="preserve">MANTA TERMOPLASTICA, PEAD, GEOMEMBRANA TEXTURIZADA EM AMBAS AS FACES, E = 1,50 MM ( NBR 15352)                                                                                                                                                                                                                                                                                                                                                                                                            </t>
  </si>
  <si>
    <t>42,44</t>
  </si>
  <si>
    <t xml:space="preserve">MANTA TERMOPLASTICA, PEAD, GEOMEMBRANA TEXTURIZADA EM AMBAS AS FACES, E = 2,00 MM ( NBR 15352)                                                                                                                                                                                                                                                                                                                                                                                                            </t>
  </si>
  <si>
    <t>57,36</t>
  </si>
  <si>
    <t xml:space="preserve">MANTA TERMOPLASTICA, PEAD, GEOMEMBRANA TEXTURIZADA EM AMBAS AS FACES, E = 2,50 MM ( NBR 15352)                                                                                                                                                                                                                                                                                                                                                                                                            </t>
  </si>
  <si>
    <t xml:space="preserve">MAQUINA DE 40 MM PARA FECHADURA DE EMBUTIR EXTERNA, EM ACO INOX                                                                                                                                                                                                                                                                                                                                                                                                                                           </t>
  </si>
  <si>
    <t>40,99</t>
  </si>
  <si>
    <t xml:space="preserve">MAQUINA DE 40 MM PARA FECHADURA, PARA PORTA DE BANHEIRO, EM ACO INOX                                                                                                                                                                                                                                                                                                                                                                                                                                      </t>
  </si>
  <si>
    <t>37,08</t>
  </si>
  <si>
    <t xml:space="preserve">MAQUINA DE 40 MM PARA FECHADURA, PARA PORTA INTERNA, EM ACO INOX                                                                                                                                                                                                                                                                                                                                                                                                                                          </t>
  </si>
  <si>
    <t xml:space="preserve">MAQUINA DE 55 MM PARA FECHADURA DE EMBUTIR EXTERNA, EM ACO INOX                                                                                                                                                                                                                                                                                                                                                                                                                                           </t>
  </si>
  <si>
    <t>70,33</t>
  </si>
  <si>
    <t xml:space="preserve">MAQUINA DE 55 MM PARA FECHADURA, PARA PORTA DE BANHEIRO, EM ACO INOX                                                                                                                                                                                                                                                                                                                                                                                                                                      </t>
  </si>
  <si>
    <t>53,66</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</si>
  <si>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</si>
  <si>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</si>
  <si>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</si>
  <si>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</si>
  <si>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67.210,86</t>
  </si>
  <si>
    <t xml:space="preserve">MAQUINA MANUAL TIPO PRENSA PARA PRODUCAO DE BLOCOS E PAVIMENTOS DE CONCRETO, COM MOTOR ELETRICO TRIFASICO PARA VIBRACAO, POTENCIA TOTAL INSTALADA DE 1,5 KW                                                                                                                                                                                                                                                                                                                                               </t>
  </si>
  <si>
    <t>28.136,25</t>
  </si>
  <si>
    <t xml:space="preserve">MAQUINA PARA CORTE COM DISCO ABRASIVO DE DIAMETRO DE 18" (450 MM), COM MOTOR ELETRICO TRIFASICO DE 10 CV                                                                                                                                                                                                                                                                                                                                                                                                  </t>
  </si>
  <si>
    <t>14.978,23</t>
  </si>
  <si>
    <t xml:space="preserve">MAQUINA TIPO PRENSA HIDRAULICA, PARA FABRICACAO DE TUBOS DE CONCRETO PARA AGUAS PLUVIAIS, DN 200 A DN 600 MM X 1000 MM DE COMPRIMENTO, COM MOTOR PRINCIPAL COM POTENCIA DE 20 CV                                                                                                                                                                                                                                                                                                                          </t>
  </si>
  <si>
    <t>279.254,93</t>
  </si>
  <si>
    <t xml:space="preserve">MAQUINA TIPO VASO/TANQUE/JATO DE PRESSAO PORTATIL P/ JATEAMENTO, CONTROLE AUTOMATICO E REMOTO, CAMARA DE 1 SAIDA, 280 L, DIAM. *670* MM, BICO JATO CURTO VENTURI 5/16", MANGUEIRA 1" DE 10 M, COMPLETA (VALVULAS POP UP E DOSADORA, FUNDO CONICO ETC)                                                                                                                                                                                                                                                     </t>
  </si>
  <si>
    <t>39.429,91</t>
  </si>
  <si>
    <t xml:space="preserve">MAQUINA TRANSFORMADORA MONOFASICA PARA SOLDA ELETRICA, TENSAO DE 220 V, FREQUENCIA DE 60 HZ, FAIXA DE CORRENTE ENTRE 80 A (+/- 10 A) E 250 A, POTENCIA ENTRE 14,00 KVA E 15,0 KVA, CICLO DE TRABALHO ENTRE 10% E 20% A 250 A                                                                                                                                                                                                                                                                              </t>
  </si>
  <si>
    <t>406,47</t>
  </si>
  <si>
    <t xml:space="preserve">MARCENEIRO (HORISTA)                                                                                                                                                                                                                                                                                                                                                                                                                                                                                      </t>
  </si>
  <si>
    <t xml:space="preserve">MARCENEIRO (MENSALISTA)                                                                                                                                                                                                                                                                                                                                                                                                                                                                                   </t>
  </si>
  <si>
    <t xml:space="preserve">MARMORISTA / GRANITEIRO (HORISTA)                                                                                                                                                                                                                                                                                                                                                                                                                                                                         </t>
  </si>
  <si>
    <t>25,51</t>
  </si>
  <si>
    <t xml:space="preserve">MARMORISTA / GRANITEIRO (MENSALISTA)                                                                                                                                                                                                                                                                                                                                                                                                                                                                      </t>
  </si>
  <si>
    <t>4.467,81</t>
  </si>
  <si>
    <t xml:space="preserve">MARTELO DE SOLDADOR/PICADOR DE SOLDA                                                                                                                                                                                                                                                                                                                                                                                                                                                                      </t>
  </si>
  <si>
    <t>44,90</t>
  </si>
  <si>
    <t xml:space="preserve">MARTELO DEMOLIDOR ELETRICO, COM POTENCIA DE 2.000 W, FREQUENCIA DE 1.000 IMPACTOS POR MINUTO, FORCA DE IMPACTO ENTRE 60 E 65 J, PESO DE 30 KG                                                                                                                                                                                                                                                                                                                                                             </t>
  </si>
  <si>
    <t>12.046,67</t>
  </si>
  <si>
    <t xml:space="preserve">MARTELO DEMOLIDOR PNEUMATICO MANUAL, COM REDUCAO DE VIBRACAO, PESO DE 21 KG                                                                                                                                                                                                                                                                                                                                                                                                                               </t>
  </si>
  <si>
    <t>22.459,53</t>
  </si>
  <si>
    <t xml:space="preserve">MARTELO DEMOLIDOR PNEUMATICO MANUAL, COM REDUCAO DE VIBRACAO, PESO DE 31,5 KG                                                                                                                                                                                                                                                                                                                                                                                                                             </t>
  </si>
  <si>
    <t>25.845,18</t>
  </si>
  <si>
    <t xml:space="preserve">MARTELO DEMOLIDOR PNEUMATICO MANUAL, PADRAO, PESO DE 32 KG                                                                                                                                                                                                                                                                                                                                                                                                                                                </t>
  </si>
  <si>
    <t>24.410,39</t>
  </si>
  <si>
    <t xml:space="preserve">MARTELO DEMOLIDOR PNEUMATICO MANUAL, PESO DE 28 KG, COM SILENCIADOR                                                                                                                                                                                                                                                                                                                                                                                                                                       </t>
  </si>
  <si>
    <t>27.465,01</t>
  </si>
  <si>
    <t xml:space="preserve">MARTELO PERFURADOR PNEUMATICO MANUAL, DE SUPERFICIE, COM AVANCO DE COLUNA, PESO DE 22 KG                                                                                                                                                                                                                                                                                                                                                                                                                  </t>
  </si>
  <si>
    <t>50.537,50</t>
  </si>
  <si>
    <t xml:space="preserve">MARTELO PERFURADOR PNEUMATICO MANUAL, HASTE 25 X 75 MM, 21 KG                                                                                                                                                                                                                                                                                                                                                                                                                                             </t>
  </si>
  <si>
    <t>28.264,34</t>
  </si>
  <si>
    <t xml:space="preserve">MARTELO PERFURADOR PNEUMATICO MANUAL, PESO DE 25 KG, COM SILENCIADOR                                                                                                                                                                                                                                                                                                                                                                                                                                      </t>
  </si>
  <si>
    <t>27.731,64</t>
  </si>
  <si>
    <t xml:space="preserve">MASCARA DE SEGURANCA PARA SOLDA COM ESCUDO DE CELERON E CARNEIRA DE PLASTICO COM REGULAGEM                                                                                                                                                                                                                                                                                                                                                                                                                </t>
  </si>
  <si>
    <t xml:space="preserve">MASSA ACRILICA PARA SUPERFICIES INTERNAS E EXTERNAS                                                                                                                                                                                                                                                                                                                                                                                                                                                       </t>
  </si>
  <si>
    <t>6,47</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</si>
  <si>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</si>
  <si>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</si>
  <si>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</si>
  <si>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</si>
  <si>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72,25</t>
  </si>
  <si>
    <t xml:space="preserve">MASSA EPOXI BICOMPONENTE PARA REPAROS                                                                                                                                                                                                                                                                                                                                                                                                                                                                     </t>
  </si>
  <si>
    <t>127,88</t>
  </si>
  <si>
    <t xml:space="preserve">MASSA PARA MADEIRA - INTERIOR E EXTERIOR                                                                                                                                                                                                                                                                                                                                                                                                                                                                  </t>
  </si>
  <si>
    <t>14,51</t>
  </si>
  <si>
    <t xml:space="preserve">MASSA PARA VIDRO                                                                                                                                                                                                                                                                                                                                                                                                                                                                                          </t>
  </si>
  <si>
    <t xml:space="preserve">MASSA PLASTICA PARA MARMORE/GRANITO                                                                                                                                                                                                                                                                                                                                                                                                                                                                       </t>
  </si>
  <si>
    <t xml:space="preserve">MASSA PREMIUM PARA TEXTURA LISA DE BASE ACRILICA, USO INTERNO E EXTERNO                                                                                                                                                                                                                                                                                                                                                                                                                                   </t>
  </si>
  <si>
    <t>7,35</t>
  </si>
  <si>
    <t xml:space="preserve">MASSA PREMIUM PARA TEXTURA RUSTICA DE BASE ACRILICA, COR BRANCA, USO INTERNO E EXTERNO                                                                                                                                                                                                                                                                                                                                                                                                                    </t>
  </si>
  <si>
    <t>7,55</t>
  </si>
  <si>
    <t xml:space="preserve">MASTRO SIMPLES GALVANIZADO DIAMETRO NOMINAL 1 1/2"                                                                                                                                                                                                                                                                                                                                                                                                                                                        </t>
  </si>
  <si>
    <t>54,41</t>
  </si>
  <si>
    <t xml:space="preserve">MASTRO SIMPLES GALVANIZADO DIAMETRO NOMINAL 2"                                                                                                                                                                                                                                                                                                                                                                                                                                                            </t>
  </si>
  <si>
    <t>65,28</t>
  </si>
  <si>
    <t xml:space="preserve">MASTRO TELESCOPICO DE 4 METROS (3 M X DN= 2" + 1 M X DN= 1 1/2")                                                                                                                                                                                                                                                                                                                                                                                                                                          </t>
  </si>
  <si>
    <t>434,33</t>
  </si>
  <si>
    <t xml:space="preserve">MASTRO TELESCOPICO GALVANIZADO 5 METROS (3 M X DN= 2" + 2 M X DN= 1 1/2")                                                                                                                                                                                                                                                                                                                                                                                                                                 </t>
  </si>
  <si>
    <t>455,01</t>
  </si>
  <si>
    <t xml:space="preserve">MASTRO TELESCOPICO GALVANIZADO 6 METROS (3 M X DN= 2" + 3 M X DN= 1 1/2")                                                                                                                                                                                                                                                                                                                                                                                                                                 </t>
  </si>
  <si>
    <t>440,42</t>
  </si>
  <si>
    <t xml:space="preserve">MASTRO TELESCOPICO GALVANIZADO 7 METROS (6 M X DN= 2" + 1 M X DN= 1 1/2")                                                                                                                                                                                                                                                                                                                                                                                                                                 </t>
  </si>
  <si>
    <t>597,79</t>
  </si>
  <si>
    <t xml:space="preserve">MASTRO TELESCOPICO GALVANIZADO 9 METROS (6 M X DN= 2" + 3 M X DN= 1 1/2")                                                                                                                                                                                                                                                                                                                                                                                                                                 </t>
  </si>
  <si>
    <t>743,87</t>
  </si>
  <si>
    <t xml:space="preserve">MECANICO DE EQUIPAMENTOS PESADOS (HORISTA)                                                                                                                                                                                                                                                                                                                                                                                                                                                                </t>
  </si>
  <si>
    <t>33,43</t>
  </si>
  <si>
    <t xml:space="preserve">MECANICO DE EQUIPAMENTOS PESADOS (MENSALISTA)                                                                                                                                                                                                                                                                                                                                                                                                                                                             </t>
  </si>
  <si>
    <t>5.852,83</t>
  </si>
  <si>
    <t xml:space="preserve">MECANICO DE REFRIGERACAO (HORISTA)                                                                                                                                                                                                                                                                                                                                                                                                                                                                        </t>
  </si>
  <si>
    <t>33,40</t>
  </si>
  <si>
    <t xml:space="preserve">MECANICO DE REFRIGERACAO (MENSALISTA)                                                                                                                                                                                                                                                                                                                                                                                                                                                                     </t>
  </si>
  <si>
    <t>5.850,02</t>
  </si>
  <si>
    <t xml:space="preserve">MEDIDOR DE NIVEL ESTATICO E DINAMICO PARA POCO, COMPRIMENTO DE 200 M                                                                                                                                                                                                                                                                                                                                                                                                                                      </t>
  </si>
  <si>
    <t>2.232,53</t>
  </si>
  <si>
    <t xml:space="preserve">MEIA CANA DE MADEIRA CEDRINHO OU EQUIVALENTE DA REGIAO, ACABAMENTO PARA FORRO PAULISTA, *2,5 X 2,5* CM                                                                                                                                                                                                                                                                                                                                                                                                    </t>
  </si>
  <si>
    <t>6,50</t>
  </si>
  <si>
    <t xml:space="preserve">MEIA CANA DE MADEIRA PINUS OU EQUIVALENTE DA REGIAO, ACABAMENTO PARA FORRO PAULISTA, *2,5 X 2,5* CM                                                                                                                                                                                                                                                                                                                                                                                                       </t>
  </si>
  <si>
    <t>3,92</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</si>
  <si>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</si>
  <si>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</si>
  <si>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</si>
  <si>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</si>
  <si>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</si>
  <si>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</si>
  <si>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</si>
  <si>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5,03</t>
  </si>
  <si>
    <t xml:space="preserve">MEIO BLOCO DE VEDACAO DE CONCRETO APARENTE 14 X 19 X 19 CM (CLASSE C - NBR 6136)                                                                                                                                                                                                                                                                                                                                                                                                                          </t>
  </si>
  <si>
    <t>2,38</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</si>
  <si>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</si>
  <si>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</si>
  <si>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</si>
  <si>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</si>
  <si>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2,72</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</si>
  <si>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</si>
  <si>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</si>
  <si>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</si>
  <si>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</si>
  <si>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29,47</t>
  </si>
  <si>
    <t xml:space="preserve">MEIO-FIO OU GUIA DE CONCRETO PRE MOLDADO, COMP 80 CM, *30 X 10/10* (H X L1/L2)                                                                                                                                                                                                                                                                                                                                                                                                                            </t>
  </si>
  <si>
    <t>21,68</t>
  </si>
  <si>
    <t xml:space="preserve">MEIO-FIO OU GUIA DE CONCRETO PRE-MOLDADO, COMP *39* CM, *19 X 6,5/6,5* CM (H X L1/L2)                                                                                                                                                                                                                                                                                                                                                                                                                     </t>
  </si>
  <si>
    <t>11,67</t>
  </si>
  <si>
    <t xml:space="preserve">MEIO-FIO OU GUIA DE CONCRETO PRE-MOLDADO, COMP 1 M, *20 X 12/15* CM (H X L1/L2)                                                                                                                                                                                                                                                                                                                                                                                                                           </t>
  </si>
  <si>
    <t>26,69</t>
  </si>
  <si>
    <t xml:space="preserve">MEIO-FIO OU GUIA DE CONCRETO PRE-MOLDADO, COMP 80 CM, *25 X 08/08* CM (H X L1/L2)                                                                                                                                                                                                                                                                                                                                                                                                                         </t>
  </si>
  <si>
    <t>18,26</t>
  </si>
  <si>
    <t xml:space="preserve">MEIO-FIO OU GUIA DE CONCRETO PRE-MOLDADO, TIPO CHAPEU PARA BOCA DE LOBO,  DIMENSOES *1,20* X 0,15 X 0,30 M                                                                                                                                                                                                                                                                                                                                                                                                </t>
  </si>
  <si>
    <t>41,70</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</si>
  <si>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</si>
  <si>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</si>
  <si>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</si>
  <si>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36,70</t>
  </si>
  <si>
    <t xml:space="preserve">MEMBRANA IMPERMEABILIZANTE A BASE DE POLIUREIA, BICOMPONENTE, APLICACAO A FRIO                                                                                                                                                                                                                                                                                                                                                                                                                            </t>
  </si>
  <si>
    <t>87,13</t>
  </si>
  <si>
    <t xml:space="preserve">MEMBRANA IMPERMEABILIZANTE A BASE DE POLIURETANO                                                                                                                                                                                                                                                                                                                                                                                                                                                          </t>
  </si>
  <si>
    <t>59,14</t>
  </si>
  <si>
    <t xml:space="preserve">MEMBRANA IMPERMEABILIZANTE ACRILICA MONOCOMPONENTE                                                                                                                                                                                                                                                                                                                                                                                                                                                        </t>
  </si>
  <si>
    <t>22,90</t>
  </si>
  <si>
    <t xml:space="preserve">MESA VIBRATORIA COM DIMENSOES DE 2,0 X 1,0 M, COM MOTOR ELETRICO DE 2 POLOS E POTENCIA DE 3 CV                                                                                                                                                                                                                                                                                                                                                                                                            </t>
  </si>
  <si>
    <t>9.614,80</t>
  </si>
  <si>
    <t xml:space="preserve">MESTRE DE OBRAS (HORISTA)                                                                                                                                                                                                                                                                                                                                                                                                                                                                                 </t>
  </si>
  <si>
    <t>73,97</t>
  </si>
  <si>
    <t xml:space="preserve">MESTRE DE OBRAS (MENSALISTA)                                                                                                                                                                                                                                                                                                                                                                                                                                                                              </t>
  </si>
  <si>
    <t>12.946,41</t>
  </si>
  <si>
    <t xml:space="preserve">METACAULIM DE ALTA REATIVIDADE/CAULIM CALCINADO                                                                                                                                                                                                                                                                                                                                                                                                                                                           </t>
  </si>
  <si>
    <t>16,67</t>
  </si>
  <si>
    <t xml:space="preserve">MICRO-TRATOR CORTADOR DE GRAMA COM LARGURA DO CORTE DE 107 CM, COM 2 LAMINAS E DESCARTE LATERAL                                                                                                                                                                                                                                                                                                                                                                                                           </t>
  </si>
  <si>
    <t>21.421,23</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</si>
  <si>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</si>
  <si>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</si>
  <si>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</si>
  <si>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625,27</t>
  </si>
  <si>
    <t xml:space="preserve">MICTORIO COLETIVO ACO INOX (AISI 304), E = 0,8 MM, DE *100 X 50 X 35* CM (C X A X P)                                                                                                                                                                                                                                                                                                                                                                                                                      </t>
  </si>
  <si>
    <t>745,91</t>
  </si>
  <si>
    <t xml:space="preserve">MICTORIO INDIVIDUAL ACO INOX (AISI 304), E = 0,8 MM, DE *50 X 45 X 35* (C X A X P)                                                                                                                                                                                                                                                                                                                                                                                                                        </t>
  </si>
  <si>
    <t>824,40</t>
  </si>
  <si>
    <t xml:space="preserve">MICTORIO INDIVIDUAL, SIFONADO, DE LOUCA BRANCA, SEM COMPLEMENTOS                                                                                                                                                                                                                                                                                                                                                                                                                                          </t>
  </si>
  <si>
    <t>340,55</t>
  </si>
  <si>
    <t xml:space="preserve">MICTORIO INDIVIDUAL, SIFONADO, VALVULA EMBUTIDA, DE LOUCA BRANCA, SEM COMPLEMENTOS - PADRAO ALTO                                                                                                                                                                                                                                                                                                                                                                                                          </t>
  </si>
  <si>
    <t>840,19</t>
  </si>
  <si>
    <t xml:space="preserve">MINICAPTOR, EM ACO GALVANIZADO A FOGO, FIXACAO COM ROSCA SOBERBA OU MECANICA, H=300 MM X DN=10 MM                                                                                                                                                                                                                                                                                                                                                                                                         </t>
  </si>
  <si>
    <t xml:space="preserve">MINICAPTOR, EM ACO GALVANIZADO A FOGO, FIXACAO COM ROSCA SOBERBA OU MECANICA, H=600 MM X DN=10 MM                                                                                                                                                                                                                                                                                                                                                                                                         </t>
  </si>
  <si>
    <t>11,07</t>
  </si>
  <si>
    <t xml:space="preserve">MINICAPTOR, EM ACO GALVANIZADO A FOGO, FIXACAO HORIZONTAL COM BANDEIRA A 20 CM, H=300 MM E X DN=10 MM                                                                                                                                                                                                                                                                                                                                                                                                     </t>
  </si>
  <si>
    <t>11,04</t>
  </si>
  <si>
    <t xml:space="preserve">MINICAPTOR, EM ACO GALVANIZADO A FOGO, FIXACAO HORIZONTAL COM BANDEIRA A 20 CM, H=600 MM E X DN=10 MM                                                                                                                                                                                                                                                                                                                                                                                                     </t>
  </si>
  <si>
    <t>15,12</t>
  </si>
  <si>
    <t xml:space="preserve">MINICAPTOR, EM ACO GALVANIZADO A FOGO, FIXACAO HORIZONTAL DE 1 FUROS, SEM BANDEIRA, H=300 MM X DN=10 MM                                                                                                                                                                                                                                                                                                                                                                                                   </t>
  </si>
  <si>
    <t xml:space="preserve">MINICAPTOR, EM ACO GALVANIZADO A FOGO, FIXACAO HORIZONTAL DE 2 FUROS, SEM BANDEIRA, H=600 MM X DN=10 MM                                                                                                                                                                                                                                                                                                                                                                                                   </t>
  </si>
  <si>
    <t>13,95</t>
  </si>
  <si>
    <t xml:space="preserve">MINICAPTORES DE INSERCAO, EM ACO GALVANIZADO A FOGO, H=300 MM X DN=10 MM                                                                                                                                                                                                                                                                                                                                                                                                                                  </t>
  </si>
  <si>
    <t>25,61</t>
  </si>
  <si>
    <t xml:space="preserve">MINICAPTORES DE INSERCAO, EM ACO GALVANIZADO A FOGO, H=600,MM X DN=10,MM                                                                                                                                                                                                                                                                                                                                                                                                                                  </t>
  </si>
  <si>
    <t>29,82</t>
  </si>
  <si>
    <t xml:space="preserve">MINICARREGADEIRA SOBRE RODAS, POTENCIA LIQUIDA DE *47* HP, CAPACIDADE NOMINAL DE OPERACAO DE *646* KG                                                                                                                                                                                                                                                                                                                                                                                                     </t>
  </si>
  <si>
    <t>360.000,00</t>
  </si>
  <si>
    <t xml:space="preserve">MINICARREGADEIRA SOBRE RODAS, POTENCIA LIQUIDA DE *72* HP, CAPACIDADE NOMINAL DE OPERACAO DE *1200* KG                                                                                                                                                                                                                                                                                                                                                                                                    </t>
  </si>
  <si>
    <t>555.585,62</t>
  </si>
  <si>
    <t xml:space="preserve">MINIESCAVADEIRA SOBRE ESTEIRAS, POTENCIA LIQUIDA DE *30* HP, PESO OPERACIONAL DE *3.500* KG                                                                                                                                                                                                                                                                                                                                                                                                               </t>
  </si>
  <si>
    <t>546.477,66</t>
  </si>
  <si>
    <t xml:space="preserve">MINIESCAVADEIRA SOBRE ESTEIRAS, POTENCIA LIQUIDA DE *42* HP, PESO OPERACIONAL DE *4.500* KG                                                                                                                                                                                                                                                                                                                                                                                                               </t>
  </si>
  <si>
    <t>666.702,75</t>
  </si>
  <si>
    <t xml:space="preserve">MINIESCAVADEIRA SOBRE ESTEIRAS, POTENCIA LIQUIDA DE *42* HP, PESO OPERACIONAL DE *5.300* KG                                                                                                                                                                                                                                                                                                                                                                                                               </t>
  </si>
  <si>
    <t>686.761,02</t>
  </si>
  <si>
    <t xml:space="preserve">MISTURADOR DE ARGAMASSA, EIXO HORIZONTAL, CAPACIDADE DE MISTURA 160 KG, MOTOR ELETRICO TRIFASICO 220/380 V, POTENCIA 3 CV                                                                                                                                                                                                                                                                                                                                                                                 </t>
  </si>
  <si>
    <t>12.028,65</t>
  </si>
  <si>
    <t xml:space="preserve">MISTURADOR DE ARGAMASSA, EIXO HORIZONTAL, CAPACIDADE DE MISTURA 300 KG, MOTOR ELETRICO TRIFASICO 220/380 V, POTENCIA 5 CV                                                                                                                                                                                                                                                                                                                                                                                 </t>
  </si>
  <si>
    <t>12.722,32</t>
  </si>
  <si>
    <t xml:space="preserve">MISTURADOR DE ARGAMASSA, EIXO HORIZONTAL, CAPACIDADE DE MISTURA 600 KG, MOTOR ELETRICO TRIFASICO 220/380 V, POTENCIA 7,5 CV                                                                                                                                                                                                                                                                                                                                                                               </t>
  </si>
  <si>
    <t>15.137,86</t>
  </si>
  <si>
    <t xml:space="preserve">MISTURADOR DE METAL CROMADO DE PAREDE PARA LAVATORIO                                                                                                                                                                                                                                                                                                                                                                                                                                                      </t>
  </si>
  <si>
    <t>797,37</t>
  </si>
  <si>
    <t xml:space="preserve">MISTURADOR DE METAL CROMADO, DE MESA/BANCADA, COM BICA BAIXA, PARA LAVATORIO                                                                                                                                                                                                                                                                                                                                                                                                                              </t>
  </si>
  <si>
    <t>352,38</t>
  </si>
  <si>
    <t xml:space="preserve">MISTURADOR DE PAREDE, DE METAL CROMADO, PARA COZINHA, BICA ALTA MOVEL, COM AREJADOR ARTICULADO                                                                                                                                                                                                                                                                                                                                                                                                            </t>
  </si>
  <si>
    <t>431,62</t>
  </si>
  <si>
    <t xml:space="preserve">MISTURADOR DUPLO HORIZONTAL DE ALTA TURBULENCIA, CAPACIDADE / VOLUME 2 X 500 LITROS, MOTORES ELETRICOS MINIMO 5 CV CADA, PARA NATA CIMENTO, ARGAMASSA E OUTROS                                                                                                                                                                                                                                                                                                                                            </t>
  </si>
  <si>
    <t>60.210,08</t>
  </si>
  <si>
    <t xml:space="preserve">MISTURADOR MANUAL DE TINTAS PARA FURADEIRA, HASTE METALICA *60* CM, COM HELICE (MEXEDOR DE TINTA)                                                                                                                                                                                                                                                                                                                                                                                                         </t>
  </si>
  <si>
    <t>60,17</t>
  </si>
  <si>
    <t xml:space="preserve">MISTURADOR METALICO, BASE PARA CHUVEIRO/BANHEIRA, 1/2" OU 3/4 ", SOLDAVEL OU ROSCAVEL (NAO INCLUI ACABAMENTOS)                                                                                                                                                                                                                                                                                                                                                                                            </t>
  </si>
  <si>
    <t>211,73</t>
  </si>
  <si>
    <t xml:space="preserve">MISTURADOR MONOCOMANDO PARA CHUVEIRO, BASE BRUTA, METALICO COM ACABAMENTO CROMADO                                                                                                                                                                                                                                                                                                                                                                                                                         </t>
  </si>
  <si>
    <t>465,18</t>
  </si>
  <si>
    <t xml:space="preserve">MOLA HIDRAULICA AEREA, PARA PORTAS DE ATE 1.100 MM E PESO DE ATE 85 KG, COM CORPO EM ALUMINIO E BRACO EM ACO, SEM BRACO DE PARADA                                                                                                                                                                                                                                                                                                                                                                         </t>
  </si>
  <si>
    <t>222,21</t>
  </si>
  <si>
    <t xml:space="preserve">MOLA HIDRAULICA AEREA, PARA PORTAS DE ATE 850 MM E PESO DE ATE 50 KG, COM CORPO EM ALUMINIO E BRACO EM ACO, SEM BRACO DE PARADA                                                                                                                                                                                                                                                                                                                                                                           </t>
  </si>
  <si>
    <t>118,46</t>
  </si>
  <si>
    <t xml:space="preserve">MOLA HIDRAULICA AEREA, PARA PORTAS DE ATE 950 MM E PESO DE ATE 65 KG, COM CORPO EM ALUMINIO E BRACO EM ACO, SEM BRACO DE PARADA                                                                                                                                                                                                                                                                                                                                                                           </t>
  </si>
  <si>
    <t>171,51</t>
  </si>
  <si>
    <t xml:space="preserve">MOLA HIDRAULICA DE PISO, PARA PORTAS DE ATE 1100 MM E PESO DE ATE 120 KG, COM CORPO EM ACO INOX                                                                                                                                                                                                                                                                                                                                                                                                           </t>
  </si>
  <si>
    <t>968,84</t>
  </si>
  <si>
    <t xml:space="preserve">MONTADOR DE ELETROELETRONICOS (HORISTA)                                                                                                                                                                                                                                                                                                                                                                                                                                                                   </t>
  </si>
  <si>
    <t>32,97</t>
  </si>
  <si>
    <t xml:space="preserve">MONTADOR DE ELETROELETRONICOS (MENSALISTA)                                                                                                                                                                                                                                                                                                                                                                                                                                                                </t>
  </si>
  <si>
    <t>5.772,59</t>
  </si>
  <si>
    <t xml:space="preserve">MONTADOR DE ESTRUTURAS METALICAS (MENSALISTA)                                                                                                                                                                                                                                                                                                                                                                                                                                                             </t>
  </si>
  <si>
    <t>3.719,05</t>
  </si>
  <si>
    <t xml:space="preserve">MONTADOR DE ESTRUTURAS METALICAS HORISTA                                                                                                                                                                                                                                                                                                                                                                                                                                                                  </t>
  </si>
  <si>
    <t xml:space="preserve">MONTADOR DE MAQUINAS (HORISTA)                                                                                                                                                                                                                                                                                                                                                                                                                                                                            </t>
  </si>
  <si>
    <t>25,45</t>
  </si>
  <si>
    <t xml:space="preserve">MONTADOR DE MAQUINAS (MENSALISTA)                                                                                                                                                                                                                                                                                                                                                                                                                                                                         </t>
  </si>
  <si>
    <t>4.456,57</t>
  </si>
  <si>
    <t xml:space="preserve">MOTOBOMBA AUTOESCORVANTE MOTOR A GASOLINA, POTENCIA 6,0HP, BOCAIS 3" X 3", HM/Q = 5 MCA / 24 M3/H A 52,5 MCA / 5,0 M3/H                                                                                                                                                                                                                                                                                                                                                                                   </t>
  </si>
  <si>
    <t>3.160,05</t>
  </si>
  <si>
    <t xml:space="preserve">MOTOBOMBA AUTOESCORVANTE MOTOR ELETRICO TRIFASICO 7,4HP BOCA DIAMETRO DE SUCCAO X RECLAQUE: 2"X2", HM/ Q = 10 M / 73,5 M3/H A 28 M / 8,2 M3 /H                                                                                                                                                                                                                                                                                                                                                            </t>
  </si>
  <si>
    <t>8.443,07</t>
  </si>
  <si>
    <t xml:space="preserve">MOTOBOMBA AUTOESCORVANTE POTENCIA 5,42 HP, BOCAIS SUCCAO X RECALQUE 2" X 2", A GASOLINA, DIAMETRO DO ROTOR 122 MM HM/Q = 6 MCA / 33,0 M3/H A 28 MCA / 8,0 M3/H                                                                                                                                                                                                                                                                                                                                            </t>
  </si>
  <si>
    <t>4.196,50</t>
  </si>
  <si>
    <t xml:space="preserve">MOTOBOMBA CENTRIFUGA, MOTOR A GASOLINA, POTENCIA 5,42 HP, BOCAIS 1 1/2" X 1", DIAMETRO ROTOR 143 MM HM/Q = 6 MCA / 16,8 M3/H A 38 MCA / 6,6 M3/H                                                                                                                                                                                                                                                                                                                                                          </t>
  </si>
  <si>
    <t>3.944,21</t>
  </si>
  <si>
    <t xml:space="preserve">MOTOBOMBA TRASH (PARA AGUA SUJA) AUTO ESCORVANTE, MOTOR GASOLINA DE 6,41 HP, DIAMETROS DE SUCCAO X RECALQUE: 3" X 3", HM/Q: 10/60 A 23/0                                                                                                                                                                                                                                                                                                                                                                  </t>
  </si>
  <si>
    <t>4.863,68</t>
  </si>
  <si>
    <t xml:space="preserve">MOTONIVELADORA POTENCIA BASICA LIQUIDA (PRIMEIRA MARCHA) 125 HP, PESO BRUTO 13843 KG, LARGURA DA LAMINA DE 3,7 M                                                                                                                                                                                                                                                                                                                                                                                          </t>
  </si>
  <si>
    <t>1.170.000,00</t>
  </si>
  <si>
    <t xml:space="preserve">MOTONIVELADORA POTENCIA BASICA LIQUIDA (PRIMEIRA MARCHA) 171 HP, PESO BRUTO 14768 KG, LARGURA DA LAMINA DE 3,7 M                                                                                                                                                                                                                                                                                                                                                                                          </t>
  </si>
  <si>
    <t>1.453.870,89</t>
  </si>
  <si>
    <t xml:space="preserve">MOTONIVELADORA POTENCIA BASICA LIQUIDA (PRIMEIRA MARCHA) 186 HP, PESO BRUTO 15785 KG, LARGURA DA LAMINA DE 4,3 M                                                                                                                                                                                                                                                                                                                                                                                          </t>
  </si>
  <si>
    <t>1.530.386,67</t>
  </si>
  <si>
    <t xml:space="preserve">MOTOR A DIESEL PARA VIBRADOR DE IMERSAO, DE *4,7* CV                                                                                                                                                                                                                                                                                                                                                                                                                                                      </t>
  </si>
  <si>
    <t>4.422,18</t>
  </si>
  <si>
    <t xml:space="preserve">MOTOR A GASOLINA PARA VIBRADOR DE IMERSAO, 4 TEMPOS, DE 5,5 CV                                                                                                                                                                                                                                                                                                                                                                                                                                            </t>
  </si>
  <si>
    <t>2.192,81</t>
  </si>
  <si>
    <t xml:space="preserve">MOTOR ELETRICO PARA VIBRADOR DE IMERSAO, DE 2 CV, MONOFASICO, 110/220 V                                                                                                                                                                                                                                                                                                                                                                                                                                   </t>
  </si>
  <si>
    <t>1.806,46</t>
  </si>
  <si>
    <t xml:space="preserve">MOTOR ELETRICO PARA VIBRADOR DE IMERSAO, DE 2 CV, TRIFASICO, 220/380 V                                                                                                                                                                                                                                                                                                                                                                                                                                    </t>
  </si>
  <si>
    <t>1.767,17</t>
  </si>
  <si>
    <t xml:space="preserve">MOTORISTA DE CAMINHAO (HORISTA)                                                                                                                                                                                                                                                                                                                                                                                                                                                                           </t>
  </si>
  <si>
    <t>28,34</t>
  </si>
  <si>
    <t xml:space="preserve">MOTORISTA DE CAMINHAO (MENSALISTA)                                                                                                                                                                                                                                                                                                                                                                                                                                                                        </t>
  </si>
  <si>
    <t>4.960,33</t>
  </si>
  <si>
    <t xml:space="preserve">MOTORISTA DE CAMINHAO BETONEIRA (HORISTA)                                                                                                                                                                                                                                                                                                                                                                                                                                                                 </t>
  </si>
  <si>
    <t>22,93</t>
  </si>
  <si>
    <t xml:space="preserve">MOTORISTA DE CAMINHAO-BASCULANTE (HORISTA)                                                                                                                                                                                                                                                                                                                                                                                                                                                                </t>
  </si>
  <si>
    <t>29,44</t>
  </si>
  <si>
    <t xml:space="preserve">MOTORISTA DE CAMINHAO-BASCULANTE (MENSALISTA)                                                                                                                                                                                                                                                                                                                                                                                                                                                             </t>
  </si>
  <si>
    <t>5.154,80</t>
  </si>
  <si>
    <t xml:space="preserve">MOTORISTA DE CAMINHAO-CARRETA (HORISTA)                                                                                                                                                                                                                                                                                                                                                                                                                                                                   </t>
  </si>
  <si>
    <t>35,24</t>
  </si>
  <si>
    <t xml:space="preserve">MOTORISTA DE CAMINHAO-CARRETA (MENSALISTA)                                                                                                                                                                                                                                                                                                                                                                                                                                                                </t>
  </si>
  <si>
    <t>6.169,78</t>
  </si>
  <si>
    <t xml:space="preserve">MOTORISTA DE CARRO DE PASSEIO (HORISTA)                                                                                                                                                                                                                                                                                                                                                                                                                                                                   </t>
  </si>
  <si>
    <t>23,60</t>
  </si>
  <si>
    <t xml:space="preserve">MOTORISTA DE CARRO DE PASSEIO (MENSALISTA)                                                                                                                                                                                                                                                                                                                                                                                                                                                                </t>
  </si>
  <si>
    <t>4.131,82</t>
  </si>
  <si>
    <t xml:space="preserve">MOTORISTA OPERADOR DE CAMINHAO COM MUNCK (HORISTA)                                                                                                                                                                                                                                                                                                                                                                                                                                                        </t>
  </si>
  <si>
    <t xml:space="preserve">MOTORISTA OPERADOR DE CAMINHAO COM MUNCK (MENSALISTA)                                                                                                                                                                                                                                                                                                                                                                                                                                                     </t>
  </si>
  <si>
    <t>5.562,38</t>
  </si>
  <si>
    <t xml:space="preserve">MOURAO CONCRETO CURVO, SECAO "T", H = 2,80 M + CURVA COM 0,45 M, COM FUROS PARA FIOS                                                                                                                                                                                                                                                                                                                                                                                                                      </t>
  </si>
  <si>
    <t>67,56</t>
  </si>
  <si>
    <t xml:space="preserve">MOURAO DE CONCRETO CURVO, *10 X 10* CM, H= *2,60* M + CURVA DE 0,40 M                                                                                                                                                                                                                                                                                                                                                                                                                                     </t>
  </si>
  <si>
    <t>60,15</t>
  </si>
  <si>
    <t xml:space="preserve">MOURAO DE CONCRETO RETO, SECAO QUADRADA *10 X 10* CM, H= *2,30* M                                                                                                                                                                                                                                                                                                                                                                                                                                         </t>
  </si>
  <si>
    <t>56,71</t>
  </si>
  <si>
    <t xml:space="preserve">MOURAO DE CONCRETO RETO, SECAO QUADRADA, *10 X 10* CM, H= 3,00 M                                                                                                                                                                                                                                                                                                                                                                                                                                          </t>
  </si>
  <si>
    <t>69,23</t>
  </si>
  <si>
    <t xml:space="preserve">MOURAO DE CONCRETO RETO, TIPO ESTICADOR, *10 X 10* CM, H= 2,50 M                                                                                                                                                                                                                                                                                                                                                                                                                                          </t>
  </si>
  <si>
    <t>58,38</t>
  </si>
  <si>
    <t xml:space="preserve">MOURAO ROLICO DE MADEIRA TRATADA, D = 16 A 20 CM, H = 2,20 M, EM EUCALIPTO OU EQUIVALENTE DA REGIAO (PARA CERCA)                                                                                                                                                                                                                                                                                                                                                                                          </t>
  </si>
  <si>
    <t>29,62</t>
  </si>
  <si>
    <t xml:space="preserve">MOURAO ROLICO DE MADEIRA TRATADA, D = 8 A 11 CM, H = 2,20 M, EM EUCALIPTO OU EQUIVALENTE DA REGIAO (PARA CERCA)                                                                                                                                                                                                                                                                                                                                                                                           </t>
  </si>
  <si>
    <t>9,39</t>
  </si>
  <si>
    <t xml:space="preserve">MUDA DE ARBUSTO FLORIFERO, CLUSIA/GARDENIA/MOREIA BRANCA/ AZALEIA OU EQUIVALENTE DA REGIAO, H= *50 A 70* CM                                                                                                                                                                                                                                                                                                                                                                                               </t>
  </si>
  <si>
    <t>70,97</t>
  </si>
  <si>
    <t xml:space="preserve">MUDA DE ARBUSTO FOLHAGEM, SANSAO-DO-CAMPO OU EQUIVALENTE DA REGIAO, H= *50 A 70* CM                                                                                                                                                                                                                                                                                                                                                                                                                       </t>
  </si>
  <si>
    <t>44,00</t>
  </si>
  <si>
    <t xml:space="preserve">MUDA DE ARBUSTO, BUXINHO, H= *50* CM                                                                                                                                                                                                                                                                                                                                                                                                                                                                      </t>
  </si>
  <si>
    <t>170,34</t>
  </si>
  <si>
    <t xml:space="preserve">MUDA DE ARBUSTO, PINGO DE OURO/ VIOLETEIRA, H = *10 A 20* CM                                                                                                                                                                                                                                                                                                                                                                                                                                              </t>
  </si>
  <si>
    <t>2,55</t>
  </si>
  <si>
    <t xml:space="preserve">MUDA DE ARVORE ORNAMENTAL, OITI/AROEIRA SALSA/ANGICO/IPE/JACARANDA OU EQUIVALENTE DA REGIAO, H= *1* M                                                                                                                                                                                                                                                                                                                                                                                                     </t>
  </si>
  <si>
    <t>52,52</t>
  </si>
  <si>
    <t xml:space="preserve">MUDA DE ARVORE ORNAMENTAL, OITI/AROEIRA SALSA/ANGICO/IPE/JACARANDA OU EQUIVALENTE DA REGIAO, H= *2* M                                                                                                                                                                                                                                                                                                                                                                                                     </t>
  </si>
  <si>
    <t>107,88</t>
  </si>
  <si>
    <t xml:space="preserve">MUDA DE PALMEIRA ARECA, H= *1,50* M                                                                                                                                                                                                                                                                                                                                                                                                                                                                       </t>
  </si>
  <si>
    <t>106,46</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</si>
  <si>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</si>
  <si>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</si>
  <si>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</si>
  <si>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</si>
  <si>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25,23</t>
  </si>
  <si>
    <t xml:space="preserve">NIPLE DE FERRO GALVANIZADO, COM ROSCA BSP, DE 1 1/4"                                                                                                                                                                                                                                                                                                                                                                                                                                                      </t>
  </si>
  <si>
    <t>18,99</t>
  </si>
  <si>
    <t xml:space="preserve">NIPLE DE FERRO GALVANIZADO, COM ROSCA BSP, DE 1/2"                                                                                                                                                                                                                                                                                                                                                                                                                                                        </t>
  </si>
  <si>
    <t xml:space="preserve">NIPLE DE FERRO GALVANIZADO, COM ROSCA BSP, DE 1"                                                                                                                                                                                                                                                                                                                                                                                                                                                          </t>
  </si>
  <si>
    <t>12,90</t>
  </si>
  <si>
    <t xml:space="preserve">NIPLE DE FERRO GALVANIZADO, COM ROSCA BSP, DE 2 1/2"                                                                                                                                                                                                                                                                                                                                                                                                                                                      </t>
  </si>
  <si>
    <t>60,06</t>
  </si>
  <si>
    <t xml:space="preserve">NIPLE DE FERRO GALVANIZADO, COM ROSCA BSP, DE 2"                                                                                                                                                                                                                                                                                                                                                                                                                                                          </t>
  </si>
  <si>
    <t>39,24</t>
  </si>
  <si>
    <t xml:space="preserve">NIPLE DE FERRO GALVANIZADO, COM ROSCA BSP, DE 3/4"                                                                                                                                                                                                                                                                                                                                                                                                                                                        </t>
  </si>
  <si>
    <t xml:space="preserve">NIPLE DE FERRO GALVANIZADO, COM ROSCA BSP, DE 3"                                                                                                                                                                                                                                                                                                                                                                                                                                                          </t>
  </si>
  <si>
    <t>97,70</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</si>
  <si>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</si>
  <si>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</si>
  <si>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</si>
  <si>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</si>
  <si>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</si>
  <si>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</si>
  <si>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</si>
  <si>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</si>
  <si>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</si>
  <si>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</si>
  <si>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26,81</t>
  </si>
  <si>
    <t xml:space="preserve">NIPLE DE REDUCAO DE FERRO GALVANIZADO, COM ROSCA BSP, DE 1 1/4" X 1"                                                                                                                                                                                                                                                                                                                                                                                                                                      </t>
  </si>
  <si>
    <t>26,03</t>
  </si>
  <si>
    <t xml:space="preserve">NIPLE DE REDUCAO DE FERRO GALVANIZADO, COM ROSCA BSP, DE 1 1/4" X 3/4"                                                                                                                                                                                                                                                                                                                                                                                                                                    </t>
  </si>
  <si>
    <t xml:space="preserve">NIPLE DE REDUCAO DE FERRO GALVANIZADO, COM ROSCA BSP, DE 1/2" X 1/4"                                                                                                                                                                                                                                                                                                                                                                                                                                      </t>
  </si>
  <si>
    <t>7,69</t>
  </si>
  <si>
    <t xml:space="preserve">NIPLE DE REDUCAO DE FERRO GALVANIZADO, COM ROSCA BSP, DE 1" X 1/2"                                                                                                                                                                                                                                                                                                                                                                                                                                        </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</si>
  <si>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</si>
  <si>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</si>
  <si>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</si>
  <si>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</si>
  <si>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50,27</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</si>
  <si>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</si>
  <si>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</si>
  <si>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</si>
  <si>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</si>
  <si>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151,93</t>
  </si>
  <si>
    <t xml:space="preserve">NIPLE DE REDUCAO DE FERRO GALVANIZADO, COM ROSCA BSP, DE 3" X 2"                                                                                                                                                                                                                                                                                                                                                                                                                                          </t>
  </si>
  <si>
    <t>134,18</t>
  </si>
  <si>
    <t xml:space="preserve">NIPLE SEXTAVADO EM ACO CARBONO, COM ROSCA BSP, PRESSAO 3.000 LBS, DN 1 1/2"                                                                                                                                                                                                                                                                                                                                                                                                                               </t>
  </si>
  <si>
    <t>56,02</t>
  </si>
  <si>
    <t xml:space="preserve">NIPLE SEXTAVADO EM ACO CARBONO, COM ROSCA BSP, PRESSAO 3.000 LBS, DN 1 1/4"                                                                                                                                                                                                                                                                                                                                                                                                                               </t>
  </si>
  <si>
    <t>37,79</t>
  </si>
  <si>
    <t xml:space="preserve">NIPLE SEXTAVADO EM ACO CARBONO, COM ROSCA BSP, PRESSAO 3.000 LBS, DN 1/2"                                                                                                                                                                                                                                                                                                                                                                                                                                 </t>
  </si>
  <si>
    <t xml:space="preserve">NIPLE SEXTAVADO EM ACO CARBONO, COM ROSCA BSP, PRESSAO 3.000 LBS, DN 1"                                                                                                                                                                                                                                                                                                                                                                                                                                   </t>
  </si>
  <si>
    <t>25,03</t>
  </si>
  <si>
    <t xml:space="preserve">NIPLE SEXTAVADO EM ACO CARBONO, COM ROSCA BSP, PRESSAO 3.000 LBS, DN 2 1/2"                                                                                                                                                                                                                                                                                                                                                                                                                               </t>
  </si>
  <si>
    <t>146,41</t>
  </si>
  <si>
    <t xml:space="preserve">NIPLE SEXTAVADO EM ACO CARBONO, COM ROSCA BSP, PRESSAO 3.000 LBS, DN 2"                                                                                                                                                                                                                                                                                                                                                                                                                                   </t>
  </si>
  <si>
    <t xml:space="preserve">NIPLE SEXTAVADO EM ACO CARBONO, COM ROSCA BSP, PRESSAO 3.000 LBS, DN 3/4"                                                                                                                                                                                                                                                                                                                                                                                                                                 </t>
  </si>
  <si>
    <t>16,68</t>
  </si>
  <si>
    <t xml:space="preserve">NIVELADOR (HORISTA)                                                                                                                                                                                                                                                                                                                                                                                                                                                                                       </t>
  </si>
  <si>
    <t xml:space="preserve">NIVELADOR (MENSALISTA)                                                                                                                                                                                                                                                                                                                                                                                                                                                                                    </t>
  </si>
  <si>
    <t xml:space="preserve">NOBREAK TRIFASICO, DE 10 KVA FATOR DE POTENCIA DE 0,8, AUTONOMIA MINIMA DE 30 MINUTOS A PLENA CARGA                                                                                                                                                                                                                                                                                                                                                                                                       </t>
  </si>
  <si>
    <t>54.421,12</t>
  </si>
  <si>
    <t xml:space="preserve">NOBREAK TRIFASICO, DE 15 KVA FATOR DE POTENCIA DE 0,8, AUTONOMIA MINIMA DE 30 MINUTOS A PLENA CARGA                                                                                                                                                                                                                                                                                                                                                                                                       </t>
  </si>
  <si>
    <t>79.437,86</t>
  </si>
  <si>
    <t xml:space="preserve">NOBREAK TRIFASICO, DE 20 KVA FATOR DE POTENCIA DE 0,8, AUTONOMIA MINIMA DE 30 MINUTOS A PLENA CARGA                                                                                                                                                                                                                                                                                                                                                                                                       </t>
  </si>
  <si>
    <t>96.132,82</t>
  </si>
  <si>
    <t xml:space="preserve">NOBREAK TRIFASICO, DE 25 KVA FATOR DE POTENCIA DE 0,8, AUTONOMIA MINIMA DE 30 MINUTOS A PLENA CARGA                                                                                                                                                                                                                                                                                                                                                                                                       </t>
  </si>
  <si>
    <t>150.594,23</t>
  </si>
  <si>
    <t xml:space="preserve">NOBREAK TRIFASICO, DE 5 KVA FATOR DE POTENCIA DE 0,8, AUTONOMIA MINIMA DE 30 MINUTOS A PLENA CARGA                                                                                                                                                                                                                                                                                                                                                                                                        </t>
  </si>
  <si>
    <t>43.514,56</t>
  </si>
  <si>
    <t xml:space="preserve">NUMERO / ALGARISMO PARA RESIDENCIA (FACHADA), EM ZAMAC, COM ALTURA DE APROX *45* MM, INCLUSIVE PARAFUSOS                                                                                                                                                                                                                                                                                                                                                                                                  </t>
  </si>
  <si>
    <t>4,45</t>
  </si>
  <si>
    <t xml:space="preserve">NUMERO / ALGARISMO PARA RESIDENCIA (FACHADA), EM ZAMAC, COM ALTURA DE APROX 125 MM, INCLUSIVE PARAFUSOS                                                                                                                                                                                                                                                                                                                                                                                                   </t>
  </si>
  <si>
    <t>13,11</t>
  </si>
  <si>
    <t xml:space="preserve">OCULOS DE SEGURANCA CONTRA IMPACTOS COM LENTE INCOLOR, ARMACAO NYLON, COM PROTECAO UVA E UVB                                                                                                                                                                                                                                                                                                                                                                                                              </t>
  </si>
  <si>
    <t>5,85</t>
  </si>
  <si>
    <t xml:space="preserve">OLEO DIESEL COMBUSTIVEL COMUM METROPOLITANO S-10 OU S-500                                                                                                                                                                                                                                                                                                                                                                                                                                                 </t>
  </si>
  <si>
    <t xml:space="preserve">OLEO LUBRIFICANTE MINERAL MONOVISCOSO, SAE 40, PARA MOTORES DE EQUIPAMENTOS PESADOS (CAMINHOES, TRATORES, RETROS E ETC)                                                                                                                                                                                                                                                                                                                                                                                   </t>
  </si>
  <si>
    <t>27,84</t>
  </si>
  <si>
    <t xml:space="preserve">OLHO MAGICO PARA PORTAS, EM LATAO, COM LENTE DE POLICARBONATO, ANGULO DE *200* GRAUS, ESPESSURA ENTRE *25 E 46* MM, INCLUINDO FECHO JANELA                                                                                                                                                                                                                                                                                                                                                                </t>
  </si>
  <si>
    <t xml:space="preserve">OPERADOR DE BATE-ESTACAS (HORISTA)                                                                                                                                                                                                                                                                                                                                                                                                                                                                        </t>
  </si>
  <si>
    <t>24,91</t>
  </si>
  <si>
    <t xml:space="preserve">OPERADOR DE BATE-ESTACAS (MENSALISTA)                                                                                                                                                                                                                                                                                                                                                                                                                                                                     </t>
  </si>
  <si>
    <t>4.361,37</t>
  </si>
  <si>
    <t xml:space="preserve">OPERADOR DE BETONEIRA (CAMINHAO) (MENSALISTA)                                                                                                                                                                                                                                                                                                                                                                                                                                                             </t>
  </si>
  <si>
    <t>4.015,23</t>
  </si>
  <si>
    <t xml:space="preserve">OPERADOR DE BETONEIRA ESTACIONARIA / MISTURADOR (HORISTA)                                                                                                                                                                                                                                                                                                                                                                                                                                                 </t>
  </si>
  <si>
    <t>20,79</t>
  </si>
  <si>
    <t xml:space="preserve">OPERADOR DE BETONEIRA ESTACIONARIA / MISTURADOR (MENSALISTA)                                                                                                                                                                                                                                                                                                                                                                                                                                              </t>
  </si>
  <si>
    <t>3.640,86</t>
  </si>
  <si>
    <t xml:space="preserve">OPERADOR DE COMPRESSOR DE AR OU COMPRESSORISTA (HORISTA)                                                                                                                                                                                                                                                                                                                                                                                                                                                  </t>
  </si>
  <si>
    <t>19,46</t>
  </si>
  <si>
    <t xml:space="preserve">OPERADOR DE COMPRESSOR DE AR OU COMPRESSORISTA (MENSALISTA)                                                                                                                                                                                                                                                                                                                                                                                                                                               </t>
  </si>
  <si>
    <t>3.409,20</t>
  </si>
  <si>
    <t xml:space="preserve">OPERADOR DE DEMARCADORA DE FAIXAS DE TRAFEGO (HORISTA)                                                                                                                                                                                                                                                                                                                                                                                                                                                    </t>
  </si>
  <si>
    <t xml:space="preserve">OPERADOR DE DEMARCADORA DE FAIXAS DE TRAFEGO (MENSALISTA)                                                                                                                                                                                                                                                                                                                                                                                                                                                 </t>
  </si>
  <si>
    <t xml:space="preserve">OPERADOR DE ESCAVADEIRA (HORISTA)                                                                                                                                                                                                                                                                                                                                                                                                                                                                         </t>
  </si>
  <si>
    <t>30,60</t>
  </si>
  <si>
    <t xml:space="preserve">OPERADOR DE ESCAVADEIRA (MENSALISTA)                                                                                                                                                                                                                                                                                                                                                                                                                                                                      </t>
  </si>
  <si>
    <t>5.356,41</t>
  </si>
  <si>
    <t xml:space="preserve">OPERADOR DE GUINCHO OU GUINCHEIRO (HORISTA)                                                                                                                                                                                                                                                                                                                                                                                                                                                               </t>
  </si>
  <si>
    <t xml:space="preserve">OPERADOR DE GUINCHO OU GUINCHEIRO (MENSALISTA)                                                                                                                                                                                                                                                                                                                                                                                                                                                            </t>
  </si>
  <si>
    <t xml:space="preserve">OPERADOR DE GUINDASTE (HORISTA)                                                                                                                                                                                                                                                                                                                                                                                                                                                                           </t>
  </si>
  <si>
    <t xml:space="preserve">OPERADOR DE GUINDASTE (MENSALISTA)                                                                                                                                                                                                                                                                                                                                                                                                                                                                        </t>
  </si>
  <si>
    <t>3.846,92</t>
  </si>
  <si>
    <t xml:space="preserve">OPERADOR DE JATO ABRASIVO OU JATISTA (HORISTA)                                                                                                                                                                                                                                                                                                                                                                                                                                                            </t>
  </si>
  <si>
    <t>17,02</t>
  </si>
  <si>
    <t xml:space="preserve">OPERADOR DE JATO ABRASIVO OU JATISTA (MENSALISTA)                                                                                                                                                                                                                                                                                                                                                                                                                                                         </t>
  </si>
  <si>
    <t>2.980,45</t>
  </si>
  <si>
    <t xml:space="preserve">OPERADOR DE MAQUINAS E TRATORES DIVERSOS - TERRAPLANAGEM (HORISTA)                                                                                                                                                                                                                                                                                                                                                                                                                                        </t>
  </si>
  <si>
    <t xml:space="preserve">OPERADOR DE MAQUINAS E TRATORES DIVERSOS - TERRAPLANAGEM (MENSALISTA)                                                                                                                                                                                                                                                                                                                                                                                                                                     </t>
  </si>
  <si>
    <t>4.308,20</t>
  </si>
  <si>
    <t xml:space="preserve">OPERADOR DE MARTELETE OU MARTELETEIRO (HORISTA)                                                                                                                                                                                                                                                                                                                                                                                                                                                           </t>
  </si>
  <si>
    <t xml:space="preserve">OPERADOR DE MARTELETE OU MARTELETEIRO (MENSALISTA)                                                                                                                                                                                                                                                                                                                                                                                                                                                        </t>
  </si>
  <si>
    <t xml:space="preserve">OPERADOR DE MOTO SCRAPER (HORISTA)                                                                                                                                                                                                                                                                                                                                                                                                                                                                        </t>
  </si>
  <si>
    <t>31,70</t>
  </si>
  <si>
    <t xml:space="preserve">OPERADOR DE MOTO SCRAPER (MENSALISTA)                                                                                                                                                                                                                                                                                                                                                                                                                                                                     </t>
  </si>
  <si>
    <t>5.549,47</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</si>
  <si>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</si>
  <si>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</si>
  <si>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</si>
  <si>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</si>
  <si>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</si>
  <si>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</si>
  <si>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</si>
  <si>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23,34</t>
  </si>
  <si>
    <t xml:space="preserve">OPERADOR DE ROLO COMPACTADOR (MENSALISTA)                                                                                                                                                                                                                                                                                                                                                                                                                                                                 </t>
  </si>
  <si>
    <t>4.086,54</t>
  </si>
  <si>
    <t xml:space="preserve">OPERADOR DE USINA DE ASFALTO, DE SOLOS OU DE CONCRETO (HORISTA)                                                                                                                                                                                                                                                                                                                                                                                                                                           </t>
  </si>
  <si>
    <t xml:space="preserve">OPERADOR DE USINA DE ASFALTO, DE SOLOS OU DE CONCRETO (MENSALISTA)                                                                                                                                                                                                                                                                                                                                                                                                                                        </t>
  </si>
  <si>
    <t xml:space="preserve">OXIGENIO, RECARGA PARA CILINDRO DE CONJUNTO OXICORTE GRANDE                                                                                                                                                                                                                                                                                                                                                                                                                                               </t>
  </si>
  <si>
    <t>20,82</t>
  </si>
  <si>
    <t xml:space="preserve">PA CARREGADEIRA SOBRE RODAS, POTENCIA BRUTA *127* CV, CAPACIDADE DA CACAMBA DE 2,0 A 2,4 M3, PESO OPERACIONAL MAXIMO DE 10330 KG                                                                                                                                                                                                                                                                                                                                                                          </t>
  </si>
  <si>
    <t>590.520,00</t>
  </si>
  <si>
    <t xml:space="preserve">PA CARREGADEIRA SOBRE RODAS, POTENCIA LIQUIDA 128 HP, CAPACIDADE DA CACAMBA DE 1,7 A 2,8 M3, PESO OPERACIONAL MAXIMO DE 11632 KG                                                                                                                                                                                                                                                                                                                                                                          </t>
  </si>
  <si>
    <t>665.000,00</t>
  </si>
  <si>
    <t xml:space="preserve">PA CARREGADEIRA SOBRE RODAS, POTENCIA LIQUIDA 197 HP, CAPACIDADE DA CACAMBA DE 2,5 A 3,5 M3, PESO OPERACIONAL MAXIMO DE 18338 KG                                                                                                                                                                                                                                                                                                                                                                          </t>
  </si>
  <si>
    <t>922.133,28</t>
  </si>
  <si>
    <t xml:space="preserve">PA CARREGADEIRA SOBRE RODAS, POTENCIA LIQUIDA 213 HP, CAPACIDADE DA CACAMBA DE 1,9 A 3,5 M3, PESO OPERACIONAL MAXIMO DE 19234 KG                                                                                                                                                                                                                                                                                                                                                                          </t>
  </si>
  <si>
    <t>1.049.813,28</t>
  </si>
  <si>
    <t xml:space="preserve">PA CARREGADEIRA SOBRE RODAS, POTENCIA 152 HP, CAPACIDADE DA CACAMBA DE 1,53 A 2,30 M3, PESO OPERACIONAL MAXIMO DE 10216 KG                                                                                                                                                                                                                                                                                                                                                                                </t>
  </si>
  <si>
    <t>612.686,64</t>
  </si>
  <si>
    <t xml:space="preserve">PA DE LIXO PLASTICA, CABO LONGO                                                                                                                                                                                                                                                                                                                                                                                                                                                                           </t>
  </si>
  <si>
    <t>8,61</t>
  </si>
  <si>
    <t xml:space="preserve">PAINEL DE LA DE VIDRO SEM REVESTIMENTO PSI 20, E = 25 MM, DE 1200 X 600 MM                                                                                                                                                                                                                                                                                                                                                                                                                                </t>
  </si>
  <si>
    <t>20,10</t>
  </si>
  <si>
    <t xml:space="preserve">PAINEL DE LA DE VIDRO SEM REVESTIMENTO PSI 20, E = 50 MM, DE 1200 X 600 MM                                                                                                                                                                                                                                                                                                                                                                                                                                </t>
  </si>
  <si>
    <t>45,26</t>
  </si>
  <si>
    <t xml:space="preserve">PAINEL DE LA DE VIDRO SEM REVESTIMENTO PSI 40, E = 25 MM, DE 1200 X 600 MM                                                                                                                                                                                                                                                                                                                                                                                                                                </t>
  </si>
  <si>
    <t>35,14</t>
  </si>
  <si>
    <t xml:space="preserve">PAINEL DE LA DE VIDRO SEM REVESTIMENTO PSI 40, E = 50 MM, DE 1200 X 600 MM                                                                                                                                                                                                                                                                                                                                                                                                                                </t>
  </si>
  <si>
    <t>74,17</t>
  </si>
  <si>
    <t xml:space="preserve">PAINEL ESTRUTURAL PARA LAJE SECA REVESTIDO EM PLACA CIMENTICIA, DE 1,20 X 2,50 M, E = 23 MM                                                                                                                                                                                                                                                                                                                                                                                                               </t>
  </si>
  <si>
    <t>87,86</t>
  </si>
  <si>
    <t xml:space="preserve">PAINEL ESTRUTURAL PARA LAJE SECA REVESTIDO EM PLACA CIMENTICIA, DE 1,20 X 2,50 M, E = 40 MM                                                                                                                                                                                                                                                                                                                                                                                                               </t>
  </si>
  <si>
    <t>99,42</t>
  </si>
  <si>
    <t xml:space="preserve">PAINEL ESTRUTURAL PARA LAJE SECA REVESTIDO EM PLACA CIMENTICIA, DE 1,20 X 2,50 M, E = 55 MM                                                                                                                                                                                                                                                                                                                                                                                                               </t>
  </si>
  <si>
    <t>150,00</t>
  </si>
  <si>
    <t xml:space="preserve">PAINEL TERMOISOLANTE PARA FECHAMENTOS VERTICAIS (INCLUI PARAFUSOS DE FIXACAO) REVESTIDO EM ACO GALVALUME, LARGURA UTIL DE 1100 MM, REVESTIMENTO COM ESPESSURA DE 0,50 MM, COM PRE-PINTURA NAS DUAS FACES, NUCLEO EM POLIURETANO (PUR) COM ESPESSURA 40/50 MM                                                                                                                                                                                                                                              </t>
  </si>
  <si>
    <t>233,15</t>
  </si>
  <si>
    <t xml:space="preserve">PAINEL TERMOISOLANTE PARA FECHAMENTOS VERTICAIS (INCLUI PARAFUSOS DE FIXACAO) REVESTIDO EM ACO GALVALUME, LARGURA UTIL DE 1100 MM, REVESTIMENTO COM ESPESSURA DE 0,50 MM, COM PRE-PINTURA NAS DUAS FACES, NUCLEO EM POLIURETANO (PUR) COM ESPESSURA 70/80 MM                                                                                                                                                                                                                                              </t>
  </si>
  <si>
    <t>276,41</t>
  </si>
  <si>
    <t xml:space="preserve">PAPEL KRAFT BETUMADO                                                                                                                                                                                                                                                                                                                                                                                                                                                                                      </t>
  </si>
  <si>
    <t xml:space="preserve">PAPELEIRA DE PAREDE EM METAL CROMADO SEM TAMPA                                                                                                                                                                                                                                                                                                                                                                                                                                                            </t>
  </si>
  <si>
    <t>47,19</t>
  </si>
  <si>
    <t xml:space="preserve">PAPELEIRA PLASTICA TIPO DISPENSER PARA PAPEL HIGIENICO ROLAO                                                                                                                                                                                                                                                                                                                                                                                                                                              </t>
  </si>
  <si>
    <t>56,11</t>
  </si>
  <si>
    <t xml:space="preserve">PAR DE TABELAS DE BASQUETE EM COMPENSADO NAVAL, OFICIAL, 1800 X 1200 MM, INCLUINDO ARO DE METAL E REDE EM POLIPROPILENO 100% (SEM SUPORTE DE FIXACAO)                                                                                                                                                                                                                                                                                                                                                     </t>
  </si>
  <si>
    <t>2.335,73</t>
  </si>
  <si>
    <t xml:space="preserve">PARA-RAIOS DE DISTRIBUICAO, TENSAO NOMINAL 15 KV, CORRENTE NOMINAL DE DESCARGA 5 KA                                                                                                                                                                                                                                                                                                                                                                                                                       </t>
  </si>
  <si>
    <t>206,11</t>
  </si>
  <si>
    <t xml:space="preserve">PARA-RAIOS DE DISTRIBUICAO, TENSAO NOMINAL 30 KV, CORRENTE NOMINAL DE DESCARGA 10 KA                                                                                                                                                                                                                                                                                                                                                                                                                      </t>
  </si>
  <si>
    <t>374,21</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</si>
  <si>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</si>
  <si>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</si>
  <si>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0,28</t>
  </si>
  <si>
    <t xml:space="preserve">PARAFUSO DE ACO ZINCADO COM ROSCA SOBERBA, CABECA CHATA E FENDA SIMPLES, DIAMETRO 2,5 MM, COMPRIMENTO * 9,5 * MM                                                                                                                                                                                                                                                                                                                                                                                          </t>
  </si>
  <si>
    <t>0,05</t>
  </si>
  <si>
    <t xml:space="preserve">PARAFUSO DE ACO ZINCADO COM ROSCA SOBERBA, CABECA CHATA E FENDA SIMPLES, DIAMETRO 4,2 MM, COMPRIMENTO * 32 * MM                                                                                                                                                                                                                                                                                                                                                                                           </t>
  </si>
  <si>
    <t>0,20</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</si>
  <si>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</si>
  <si>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</si>
  <si>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</si>
  <si>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</si>
  <si>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</si>
  <si>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</si>
  <si>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11,01</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</si>
  <si>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</si>
  <si>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</si>
  <si>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</si>
  <si>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</si>
  <si>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</si>
  <si>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</si>
  <si>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0,19</t>
  </si>
  <si>
    <t xml:space="preserve">PARAFUSO DRY WALL, EM ACO FOSFATIZADO, CABECA TROMBETA E PONTA AGULHA (TA), COMPRIMENTO 45 MM                                                                                                                                                                                                                                                                                                                                                                                                             </t>
  </si>
  <si>
    <t xml:space="preserve">PARAFUSO DRY WALL, EM ACO FOSFATIZADO, CABECA TROMBETA E PONTA BROCA (TB), COMPRIMENTO 25 MM                                                                                                                                                                                                                                                                                                                                                                                                              </t>
  </si>
  <si>
    <t>0,17</t>
  </si>
  <si>
    <t xml:space="preserve">PARAFUSO DRY WALL, EM ACO FOSFATIZADO, CABECA TROMBETA E PONTA BROCA (TB), COMPRIMENTO 35 MM                                                                                                                                                                                                                                                                                                                                                                                                              </t>
  </si>
  <si>
    <t xml:space="preserve">PARAFUSO DRY WALL, EM ACO FOSFATIZADO, CABECA TROMBETA E PONTA BROCA (TB), COMPRIMENTO 45 MM                                                                                                                                                                                                                                                                                                                                                                                                              </t>
  </si>
  <si>
    <t>0,27</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</si>
  <si>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</si>
  <si>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</si>
  <si>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</si>
  <si>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</si>
  <si>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21,25</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</si>
  <si>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</si>
  <si>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</si>
  <si>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</si>
  <si>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7,17</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</si>
  <si>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</si>
  <si>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</si>
  <si>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</si>
  <si>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3,53</t>
  </si>
  <si>
    <t xml:space="preserve">PARAFUSO FRANCES ZINCADO, DIAMETRO 1/2", COMPRIMENTO 4", COM PORCA E ARRUELA                                                                                                                                                                                                                                                                                                                                                                                                                              </t>
  </si>
  <si>
    <t xml:space="preserve">PARAFUSO M16 EM ACO GALVANIZADO, COMPRIMENTO = 125 MM, DIAMETRO = 16 MM, ROSCA MAQUINA, CABECA QUADRADA                                                                                                                                                                                                                                                                                                                                                                                                   </t>
  </si>
  <si>
    <t>10,85</t>
  </si>
  <si>
    <t xml:space="preserve">PARAFUSO M16 EM ACO GALVANIZADO, COMPRIMENTO = 150 MM, DIAMETRO = 16 MM, ROSCA MAQUINA, CABECA QUADRADA                                                                                                                                                                                                                                                                                                                                                                                                   </t>
  </si>
  <si>
    <t>11,94</t>
  </si>
  <si>
    <t xml:space="preserve">PARAFUSO M16 EM ACO GALVANIZADO, COMPRIMENTO = 200 MM, DIAMETRO = 16 MM, ROSCA MAQUINA, CABECA QUADRADA                                                                                                                                                                                                                                                                                                                                                                                                   </t>
  </si>
  <si>
    <t>14,42</t>
  </si>
  <si>
    <t xml:space="preserve">PARAFUSO M16 EM ACO GALVANIZADO, COMPRIMENTO = 250 MM, DIAMETRO = 16 MM, ROSCA MAQUINA, CABECA QUADRADA                                                                                                                                                                                                                                                                                                                                                                                                   </t>
  </si>
  <si>
    <t>15,91</t>
  </si>
  <si>
    <t xml:space="preserve">PARAFUSO M16 EM ACO GALVANIZADO, COMPRIMENTO = 300 MM, DIAMETRO = 16 MM, ROSCA DUPLA                                                                                                                                                                                                                                                                                                                                                                                                                      </t>
  </si>
  <si>
    <t>21,45</t>
  </si>
  <si>
    <t xml:space="preserve">PARAFUSO M16 EM ACO GALVANIZADO, COMPRIMENTO = 300 MM, DIAMETRO = 16 MM, ROSCA MAQUINA, CABECA QUADRADA                                                                                                                                                                                                                                                                                                                                                                                                   </t>
  </si>
  <si>
    <t>18,28</t>
  </si>
  <si>
    <t xml:space="preserve">PARAFUSO M16 EM ACO GALVANIZADO, COMPRIMENTO = 350 MM, DIAMETRO = 16 MM, ROSCA MAQUINA, CABECA QUADRADA                                                                                                                                                                                                                                                                                                                                                                                                   </t>
  </si>
  <si>
    <t>21,34</t>
  </si>
  <si>
    <t xml:space="preserve">PARAFUSO M16 EM ACO GALVANIZADO, COMPRIMENTO = 400 MM, DIAMETRO = 16 MM, ROSCA DUPLA                                                                                                                                                                                                                                                                                                                                                                                                                      </t>
  </si>
  <si>
    <t xml:space="preserve">PARAFUSO M16 EM ACO GALVANIZADO, COMPRIMENTO = 450 MM, DIAMETRO = 16 MM, ROSCA MAQUINA, CABECA QUADRADA                                                                                                                                                                                                                                                                                                                                                                                                   </t>
  </si>
  <si>
    <t>32,16</t>
  </si>
  <si>
    <t xml:space="preserve">PARAFUSO M16 EM ACO GALVANIZADO, COMPRIMENTO = 500 MM, DIAMETRO = 16 MM, ROSCA MAQUINA, COM CABECA SEXTAVADA E PORCA                                                                                                                                                                                                                                                                                                                                                                                      </t>
  </si>
  <si>
    <t>34,97</t>
  </si>
  <si>
    <t xml:space="preserve">PARAFUSO NIQUELADO COM ACABAMENTO CROMADO PARA FIXAR PECA SANITARIA, INCLUI PORCA CEGA, ARRUELA E BUCHA DE NYLON TAMANHO S-10                                                                                                                                                                                                                                                                                                                                                                             </t>
  </si>
  <si>
    <t>24,41</t>
  </si>
  <si>
    <t xml:space="preserve">PARAFUSO NIQUELADO 3 1/2" COM ACABAMENTO CROMADO PARA FIXAR PECA SANITARIA, INCLUI PORCA CEGA, ARRUELA E BUCHA DE NYLON TAMANHO S-8                                                                                                                                                                                                                                                                                                                                                                       </t>
  </si>
  <si>
    <t>18,10</t>
  </si>
  <si>
    <t xml:space="preserve">PARAFUSO ROSCA SOBERBA ZINCADO CABECA CHATA FENDA SIMPLES 3,2 X 20 MM (3/4 ")                                                                                                                                                                                                                                                                                                                                                                                                                             </t>
  </si>
  <si>
    <t xml:space="preserve">PARAFUSO ROSCA SOBERBA ZINCADO CABECA CHATA FENDA SIMPLES 3,5 X 25 MM (1 ")                                                                                                                                                                                                                                                                                                                                                                                                                               </t>
  </si>
  <si>
    <t>0,08</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</si>
  <si>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</si>
  <si>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</si>
  <si>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</si>
  <si>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0,34</t>
  </si>
  <si>
    <t xml:space="preserve">PARAFUSO ROSCA SOBERBA ZINCADO CABECA CHATA FENDA SIMPLES 5,5 X 65 MM (2.1/2 ")                                                                                                                                                                                                                                                                                                                                                                                                                           </t>
  </si>
  <si>
    <t>0,44</t>
  </si>
  <si>
    <t xml:space="preserve">PARAFUSO ZINCADO ROSCA SOBERBA 5/16" X 120 MM PARA TELHA FIBROCIMENTO                                                                                                                                                                                                                                                                                                                                                                                                                                     </t>
  </si>
  <si>
    <t>1,49</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</si>
  <si>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</si>
  <si>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</si>
  <si>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</si>
  <si>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</si>
  <si>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</si>
  <si>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5,37</t>
  </si>
  <si>
    <t xml:space="preserve">PARAFUSO ZINCADO ROSCA SOBERBA, CABECA SEXTAVADA, 5/16" X 250 MM, PARA FIXACAO DE TELHA EM MADEIRA                                                                                                                                                                                                                                                                                                                                                                                                        </t>
  </si>
  <si>
    <t>4,02</t>
  </si>
  <si>
    <t xml:space="preserve">PARAFUSO ZINCADO ROSCA SOBERBA, CABECA SEXTAVADA, 5/16" X 50 MM, PARA FIXACAO DE TELHA EM MADEIRA                                                                                                                                                                                                                                                                                                                                                                                                         </t>
  </si>
  <si>
    <t>0,96</t>
  </si>
  <si>
    <t xml:space="preserve">PARAFUSO ZINCADO ROSCA SOBERBA, CABECA SEXTAVADA, 5/16" X 85 MM, PARA FIXACAO DE TELHA EM MADEIRA                                                                                                                                                                                                                                                                                                                                                                                                         </t>
  </si>
  <si>
    <t>1,17</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</si>
  <si>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</si>
  <si>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</si>
  <si>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</si>
  <si>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29,67</t>
  </si>
  <si>
    <t xml:space="preserve">PARAFUSO ZINCADO, SEXTAVADO, COM ROSCA INTEIRA, DIAMETRO 1/4", COMPRIMENTO 1/2"                                                                                                                                                                                                                                                                                                                                                                                                                           </t>
  </si>
  <si>
    <t>0,24</t>
  </si>
  <si>
    <t xml:space="preserve">PARAFUSO ZINCADO, SEXTAVADO, COM ROSCA INTEIRA, DIAMETRO 3/8", COMPRIMENTO 2"                                                                                                                                                                                                                                                                                                                                                                                                                             </t>
  </si>
  <si>
    <t>1,18</t>
  </si>
  <si>
    <t xml:space="preserve">PARAFUSO ZINCADO, SEXTAVADO, COM ROSCA INTEIRA, DIAMETRO 5/8", COMPRIMENTO 2 1/4"                                                                                                                                                                                                                                                                                                                                                                                                                         </t>
  </si>
  <si>
    <t xml:space="preserve">PARAFUSO ZINCADO, SEXTAVADO, COM ROSCA INTEIRA, DIAMETRO 5/8", COMPRIMENTO 3", COM PORCA E ARRUELA DE PRESSAO MEDIA                                                                                                                                                                                                                                                                                                                                                                                       </t>
  </si>
  <si>
    <t>5,70</t>
  </si>
  <si>
    <t xml:space="preserve">PARAFUSO ZINCADO, SEXTAVADO, COM ROSCA SOBERBA, DIAMETRO 5/16", COMPRIMENTO 40 MM                                                                                                                                                                                                                                                                                                                                                                                                                         </t>
  </si>
  <si>
    <t>0,73</t>
  </si>
  <si>
    <t xml:space="preserve">PARAFUSO ZINCADO, SEXTAVADO, COM ROSCA SOBERBA, DIAMETRO 5/16", COMPRIMENTO 80 MM                                                                                                                                                                                                                                                                                                                                                                                                                         </t>
  </si>
  <si>
    <t xml:space="preserve">PARAFUSO ZINCADO, SEXTAVADO, GRAU 5, ROSCA INTEIRA, DIAMETRO 1 1/2", COMPRIMENTO 4"                                                                                                                                                                                                                                                                                                                                                                                                                       </t>
  </si>
  <si>
    <t>51,08</t>
  </si>
  <si>
    <t xml:space="preserve">PARAFUSO, ASTM A307 - GRAU A, SEXTAVADO, ZINCADO, DIAMETRO 3/8" (9,52 MM), COMPRIMENTO 1" (25,4 MM)                                                                                                                                                                                                                                                                                                                                                                                                       </t>
  </si>
  <si>
    <t>122,92</t>
  </si>
  <si>
    <t xml:space="preserve">PARAFUSO, AUTOATARRAXANTE, CABECA CHATA, FENDA SIMPLES, EM ACO ZINCADO, 1/4" (6,35 MM) X 25 MM                                                                                                                                                                                                                                                                                                                                                                                                            </t>
  </si>
  <si>
    <t>50,86</t>
  </si>
  <si>
    <t xml:space="preserve">PARAFUSO, COMUM, ASTM A307, SEXTAVADO, DIAMETRO 1/2" (12,7 MM), COMPRIMENTO 1" (25,4 MM)                                                                                                                                                                                                                                                                                                                                                                                                                  </t>
  </si>
  <si>
    <t>201,34</t>
  </si>
  <si>
    <t xml:space="preserve">PARALELEPIPEDO GRANITICO OU BASALTICO, PARA PAVIMENTACAO, SEM FRETE (VARIACAO REGIONAL DE PECAS POR M2)                                                                                                                                                                                                                                                                                                                                                                                                   </t>
  </si>
  <si>
    <t xml:space="preserve">MIL   </t>
  </si>
  <si>
    <t>2.902,64</t>
  </si>
  <si>
    <t xml:space="preserve">PASTA LUBRIFICANTE PARA TUBOS E CONEXOES COM JUNTA ELASTICA, EMBALAGEM DE *400* GR (USO EM PVC, ACO, POLIETILENO E OUTROS)                                                                                                                                                                                                                                                                                                                                                                                </t>
  </si>
  <si>
    <t>23,37</t>
  </si>
  <si>
    <t xml:space="preserve">PASTA PARA SOLDA DE TUBOS E CONEXOES DE COBRE (EMBALAGEM COM 250 G)                                                                                                                                                                                                                                                                                                                                                                                                                                       </t>
  </si>
  <si>
    <t>53,59</t>
  </si>
  <si>
    <t xml:space="preserve">PASTA VEDA JUNTAS/ROSCA, EMBALAGEM DE *500* G, PARA INSTALACOES DE AGUA, GAS E OUTROS                                                                                                                                                                                                                                                                                                                                                                                                                     </t>
  </si>
  <si>
    <t>49,41</t>
  </si>
  <si>
    <t xml:space="preserve">PASTILHA CERAMICA/PORCELANA, REVEST INT/EXT E PISCINA, CORES BRANCA OU FRIAS, SOLIDAS, SEM MESCLAGEM/MISTURA, ACABAMENTO LISO *2,5 X 2,5* CM                                                                                                                                                                                                                                                                                                                                                              </t>
  </si>
  <si>
    <t>245,84</t>
  </si>
  <si>
    <t xml:space="preserve">PASTILHA CERAMICA/PORCELANA, REVEST INT/EXT E PISCINA, CORES BRANCA OU FRIAS, SOLIDAS, SEM MESCLAGEM/MISTURA, ACABAMENTO LISO *5 X 5* CM                                                                                                                                                                                                                                                                                                                                                                  </t>
  </si>
  <si>
    <t>179,47</t>
  </si>
  <si>
    <t xml:space="preserve">PASTILHA CERAMICA/PORCELANA, REVEST INT/EXT E PISCINA, CORES LISAS/SOLIDAS, QUENTES, SEM MESCLAGEM/MISTURA, *2,5 X 2,5* CM                                                                                                                                                                                                                                                                                                                                                                                </t>
  </si>
  <si>
    <t>249,94</t>
  </si>
  <si>
    <t xml:space="preserve">PASTILHA CERAMICA/PORCELANA, REVEST INT/EXT E PISCINA, CORES LISAS/SOLIDAS, QUENTES, SEM MESCLAGEM/MISTURA, *5 X 5* CM                                                                                                                                                                                                                                                                                                                                                                                    </t>
  </si>
  <si>
    <t>183,01</t>
  </si>
  <si>
    <t xml:space="preserve">PASTILHEIRO (HORISTA)                                                                                                                                                                                                                                                                                                                                                                                                                                                                                     </t>
  </si>
  <si>
    <t xml:space="preserve">PASTILHEIRO (MENSALISTA)                                                                                                                                                                                                                                                                                                                                                                                                                                                                                  </t>
  </si>
  <si>
    <t xml:space="preserve">PATCH CORD (CABO DE REDE), CATEGORIA 5 E (CAT 5E) UTP, 24 AWG, 4 PARES, EXTENSAO DE 1,50 M                                                                                                                                                                                                                                                                                                                                                                                                                </t>
  </si>
  <si>
    <t>14,05</t>
  </si>
  <si>
    <t xml:space="preserve">PATCH CORD (CABO DE REDE), CATEGORIA 5 E (CAT 5E) UTP, 24 AWG, 4 PARES, EXTENSAO DE 2,50 M                                                                                                                                                                                                                                                                                                                                                                                                                </t>
  </si>
  <si>
    <t>15,26</t>
  </si>
  <si>
    <t xml:space="preserve">PATCH CORD (CABO DE REDE), CATEGORIA 6 (CAT 6) UTP, 23 AWG, 4 PARES, EXTENSAO DE 1,50 M                                                                                                                                                                                                                                                                                                                                                                                                                   </t>
  </si>
  <si>
    <t>26,72</t>
  </si>
  <si>
    <t xml:space="preserve">PATCH CORD (CABO DE REDE), CATEGORIA 6 (CAT 6) UTP, 23 AWG, 4 PARES, EXTENSAO DE 2,50 M                                                                                                                                                                                                                                                                                                                                                                                                                   </t>
  </si>
  <si>
    <t>36,15</t>
  </si>
  <si>
    <t xml:space="preserve">PATCH PANEL, 24 PORTAS, CATEGORIA 5E, COM RACKS DE 19" DE LARGURA E 1 U DE ALTURA                                                                                                                                                                                                                                                                                                                                                                                                                         </t>
  </si>
  <si>
    <t>323,68</t>
  </si>
  <si>
    <t xml:space="preserve">PATCH PANEL, 24 PORTAS, CATEGORIA 6, COM RACKS DE 19" DE LARGURA E 1 U DE ALTURA                                                                                                                                                                                                                                                                                                                                                                                                                          </t>
  </si>
  <si>
    <t xml:space="preserve">PATCH PANEL, 48 PORTAS, CATEGORIA 5E, COM RACKS DE 19" DE LARGURA E 2 U DE ALTURA                                                                                                                                                                                                                                                                                                                                                                                                                         </t>
  </si>
  <si>
    <t>1.947,67</t>
  </si>
  <si>
    <t xml:space="preserve">PATCH PANEL, 48 PORTAS, CATEGORIA 6, COM RACKS DE 19" DE LARGURA E 2 U DE ALTURA                                                                                                                                                                                                                                                                                                                                                                                                                          </t>
  </si>
  <si>
    <t>3.055,19</t>
  </si>
  <si>
    <t xml:space="preserve">PEDRA ARDOSIA, CINZA, *40 X 40* CM, E= *1 CM                                                                                                                                                                                                                                                                                                                                                                                                                                                              </t>
  </si>
  <si>
    <t>45,00</t>
  </si>
  <si>
    <t xml:space="preserve">PEDRA ARDOSIA, CINZA, 20 X 40 CM, E= *1 CM                                                                                                                                                                                                                                                                                                                                                                                                                                                                </t>
  </si>
  <si>
    <t>40,61</t>
  </si>
  <si>
    <t xml:space="preserve">PEDRA ARDOSIA, CINZA, 30 X 30, E= *1 CM                                                                                                                                                                                                                                                                                                                                                                                                                                                                   </t>
  </si>
  <si>
    <t>43,51</t>
  </si>
  <si>
    <t xml:space="preserve">PEDRA BRITADA N. 0, OU PEDRISCO (4,8 A 9,5 MM) POSTO PEDREIRA/FORNECEDOR, SEM FRETE                                                                                                                                                                                                                                                                                                                                                                                                                       </t>
  </si>
  <si>
    <t>89,80</t>
  </si>
  <si>
    <t xml:space="preserve">PEDRA BRITADA N. 1 (9,5 A 19 MM) POSTO PEDREIRA/FORNECEDOR, SEM FRETE                                                                                                                                                                                                                                                                                                                                                                                                                                     </t>
  </si>
  <si>
    <t>77,78</t>
  </si>
  <si>
    <t xml:space="preserve">PEDRA BRITADA N. 2 (19 A 38 MM) POSTO PEDREIRA/FORNECEDOR, SEM FRETE                                                                                                                                                                                                                                                                                                                                                                                                                                      </t>
  </si>
  <si>
    <t>78,19</t>
  </si>
  <si>
    <t xml:space="preserve">PEDRA BRITADA N. 3 (38 A 50 MM) POSTO PEDREIRA/FORNECEDOR, SEM FRETE                                                                                                                                                                                                                                                                                                                                                                                                                                      </t>
  </si>
  <si>
    <t>73,47</t>
  </si>
  <si>
    <t xml:space="preserve">PEDRA DE MAO OU PEDRA RACHAO PARA ARRIMO/FUNDACAO (POSTO PEDREIRA/FORNECEDOR, SEM FRETE)                                                                                                                                                                                                                                                                                                                                                                                                                  </t>
  </si>
  <si>
    <t>73,11</t>
  </si>
  <si>
    <t xml:space="preserve">PEDRA GRANITICA OU BASALTICA IRREGULAR, FAIXA GRANULOMETRICA 100 A 150 MM PARA PAVIMENTACAO OU CALCAMENTO POLIEDRICO, POSTO PEDREIRA / FORNECEDOR (SEM FRETE)                                                                                                                                                                                                                                                                                                                                             </t>
  </si>
  <si>
    <t>84,35</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</si>
  <si>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</si>
  <si>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</si>
  <si>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</si>
  <si>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84,12</t>
  </si>
  <si>
    <t xml:space="preserve">PEDRA PORTUGUESA OU PETIT PAVE, BRANCA OU PRETA                                                                                                                                                                                                                                                                                                                                                                                                                                                           </t>
  </si>
  <si>
    <t>163,17</t>
  </si>
  <si>
    <t xml:space="preserve">PEDRA QUARTZITO OU CALCARIO LAMINADO, CACO, TIPO CARIRI, ITACOLOMI, LAGOA SANTA, LUMINARIA, PIRENOPOLIS, SAO TOME OU OUTRAS SIMILARES DA REGIAO, E= *1,5 A *2,5 CM                                                                                                                                                                                                                                                                                                                                        </t>
  </si>
  <si>
    <t>79,77</t>
  </si>
  <si>
    <t xml:space="preserve">PEDRA QUARTZITO OU CALCARIO LAMINADO, SERRADA, TIPO CARIRI, ITACOLOMI, LAGOA SANTA, LUMINARIA, PIRENOPOLIS, SAO TOME OU OUTRAS SIMILARES DA REGIAO, *20 X *40 CM, E= *1,5 A *2,5 CM                                                                                                                                                                                                                                                                                                                       </t>
  </si>
  <si>
    <t>255,82</t>
  </si>
  <si>
    <t xml:space="preserve">PEDREIRO (HORISTA)                                                                                                                                                                                                                                                                                                                                                                                                                                                                                        </t>
  </si>
  <si>
    <t xml:space="preserve">PEDREIRO (MENSALISTA)                                                                                                                                                                                                                                                                                                                                                                                                                                                                                     </t>
  </si>
  <si>
    <t xml:space="preserve">PEITORIL EM MARMORE, POLIDO, BRANCO COMUM, L= *15* CM, E= *2,0* CM, COM PINGADEIRA                                                                                                                                                                                                                                                                                                                                                                                                                        </t>
  </si>
  <si>
    <t>102,13</t>
  </si>
  <si>
    <t xml:space="preserve">PEITORIL EM MARMORE, POLIDO, BRANCO COMUM, L= *15* CM, E= *3* CM, CORTE RETO                                                                                                                                                                                                                                                                                                                                                                                                                              </t>
  </si>
  <si>
    <t>109,82</t>
  </si>
  <si>
    <t xml:space="preserve">PEITORIL PRE-MOLDADO EM GRANILITE, MARMORITE OU GRANITINA, L = *15* CM                                                                                                                                                                                                                                                                                                                                                                                                                                    </t>
  </si>
  <si>
    <t>94,34</t>
  </si>
  <si>
    <t xml:space="preserve">PEITORIL/ SOLEIRA EM MARMORE, POLIDO, BRANCO COMUM, L= *25* CM, E= *3* CM, CORTE RETO                                                                                                                                                                                                                                                                                                                                                                                                                     </t>
  </si>
  <si>
    <t>152,01</t>
  </si>
  <si>
    <t xml:space="preserve">PELICULA REFLETIVA, GT 7 ANOS PARA SINALIZACAO VERTICAL                                                                                                                                                                                                                                                                                                                                                                                                                                                   </t>
  </si>
  <si>
    <t>37,20</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</si>
  <si>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</si>
  <si>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</si>
  <si>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1,52</t>
  </si>
  <si>
    <t xml:space="preserve">PENEIRA ROTATIVA COM MOTOR ELETRICO TRIFASICO DE 2 CV, CILINDRO DE 1 M X 0,60 M, COM FUROS DE 3,17 MM                                                                                                                                                                                                                                                                                                                                                                                                     </t>
  </si>
  <si>
    <t>14.085,38</t>
  </si>
  <si>
    <t xml:space="preserve">PERFIL "I" OU "W" EM ACO LAMINADO, QUAISQUER DIMENSOES                                                                                                                                                                                                                                                                                                                                                                                                                                                    </t>
  </si>
  <si>
    <t xml:space="preserve">PERFIL "U" ENRIJECIDO, EM CHAPA DOBRADA DE ACO LAMINADO, E = 3,75 MM, H = 200 MM, L = 75 MM (9,94 KG/M)                                                                                                                                                                                                                                                                                                                                                                                                   </t>
  </si>
  <si>
    <t>8,66</t>
  </si>
  <si>
    <t xml:space="preserve">PERFIL "U" SIMPLES, EM CHAPA DOBRADA DE ACO LAMINADO, E = 2,65 MM, H = 75 MM, L = 40 MM (3,04 KG/M)                                                                                                                                                                                                                                                                                                                                                                                                       </t>
  </si>
  <si>
    <t xml:space="preserve">PERFIL "U" SIMPLES, EM CHAPA DOBRADA DE ACO LAMINADO, E = 3 MM, H = 125 MM, L = 50 MM (5,07 KG/M)                                                                                                                                                                                                                                                                                                                                                                                                         </t>
  </si>
  <si>
    <t>8,45</t>
  </si>
  <si>
    <t xml:space="preserve">PERFIL "U" SIMPLES, EM CHAPA DOBRADA DE ACO LAMINADO, E = 3 MM, H = 200 MM, L = 50 MM (6,83 KG/M)                                                                                                                                                                                                                                                                                                                                                                                                         </t>
  </si>
  <si>
    <t>9,12</t>
  </si>
  <si>
    <t xml:space="preserve">PERFIL "U" SIMPLES, EM CHAPA DOBRADA DE ACO LAMINADO, E = 4,75 MM, H = 100 MM, L = 75 MM (8,74 KG/M)                                                                                                                                                                                                                                                                                                                                                                                                      </t>
  </si>
  <si>
    <t>8,59</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</si>
  <si>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</si>
  <si>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</si>
  <si>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</si>
  <si>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</si>
  <si>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2,40</t>
  </si>
  <si>
    <t xml:space="preserve">PERFIL CARTOLA DE ACO GALVANIZADO, *20 X 30 X 10* MM, E = 0,8 MM                                                                                                                                                                                                                                                                                                                                                                                                                                          </t>
  </si>
  <si>
    <t>17,77</t>
  </si>
  <si>
    <t xml:space="preserve">PERFIL DE ALUMINIO ANODIZADO                                                                                                                                                                                                                                                                                                                                                                                                                                                                              </t>
  </si>
  <si>
    <t>44,09</t>
  </si>
  <si>
    <t xml:space="preserve">PERFIL DE BORRACHA EPDM MACICO *12 X 15* MM PARA ESQUADRIAS                                                                                                                                                                                                                                                                                                                                                                                                                                               </t>
  </si>
  <si>
    <t xml:space="preserve">PERFIL ELASTOMERICO PRE-FORMADO EM EPMD, PARA JUNTA DE DILATACAO DE PISOS COM POUCA SOLICITACAO, 15 MM DE LARGURA, MOVIMENTACAO DE *11 A 19* MM                                                                                                                                                                                                                                                                                                                                                           </t>
  </si>
  <si>
    <t>203,57</t>
  </si>
  <si>
    <t xml:space="preserve">PERFIL ELASTOMERICO PRE-FORMADO EM EPMD, PARA JUNTA DE DILATACAO DE USO GERAL EM MEDIAS SOLICITACOES, 8 MM DE LARGURA, MOVIMENTACAO DE *5 A 11* MM                                                                                                                                                                                                                                                                                                                                                        </t>
  </si>
  <si>
    <t>92,01</t>
  </si>
  <si>
    <t xml:space="preserve">PERFIL EM ALUMINIO, FORMATO U, ABAS IGUAIS, LARGURA DE 12,70 MM (1/2 POL), ESPESSURA 1,58 MM (1/16 POL) E PESO LINEAR DE APROXIMADAMENTE 0,149 KG/M                                                                                                                                                                                                                                                                                                                                                       </t>
  </si>
  <si>
    <t>6,87</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</si>
  <si>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</si>
  <si>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</si>
  <si>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</si>
  <si>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</si>
  <si>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6,15</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</si>
  <si>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</si>
  <si>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</si>
  <si>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</si>
  <si>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6,32</t>
  </si>
  <si>
    <t xml:space="preserve">PERFIL MONTANTE, FORMATO C, EM ACO ZINCADO, PARA ESTRUTURA PAREDE DRYWALL, E = 0,5 MM, 90 X 3000 MM (L X C)                                                                                                                                                                                                                                                                                                                                                                                               </t>
  </si>
  <si>
    <t>7,34</t>
  </si>
  <si>
    <t xml:space="preserve">PERFIL RODAPE DE IMPERMEABILIZACAO, FORMATO L, EM ACO ZINCADO, PARA ESTRUTURA DRYWALL, E = 0,5 MM, 220 X 3000 MM (H X C)                                                                                                                                                                                                                                                                                                                                                                                  </t>
  </si>
  <si>
    <t>16,49</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</si>
  <si>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</si>
  <si>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</si>
  <si>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3,97</t>
  </si>
  <si>
    <t xml:space="preserve">PERFIL TIPO CANTONEIRA EM L, EM ACO GALVANIZADO, BRANCO, PARA FORRO REMOVIVEL, *23* X 3000 MM (L X C)                                                                                                                                                                                                                                                                                                                                                                                                     </t>
  </si>
  <si>
    <t>3,44</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</si>
  <si>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</si>
  <si>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</si>
  <si>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</si>
  <si>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</si>
  <si>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6,78</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</si>
  <si>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</si>
  <si>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</si>
  <si>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4.474.566,04</t>
  </si>
  <si>
    <t xml:space="preserve">PERFURATRIZ COM TORRE METALICA PARA EXECUCAO DE ESTACA HELICE CONTINUA, PROFUNDIDADE MAXIMA DE 32 M, DIAMETRO MAXIMO DE 1000 MM, POTENCIA INSTALADA DE 350 HP, MESA ROTATIVA COM TORQUE MAXIMO DE 263 KNM                                                                                                                                                                                                                                                                                                 </t>
  </si>
  <si>
    <t>6.861.001,29</t>
  </si>
  <si>
    <t xml:space="preserve">PERFURATRIZ DE COROA DIAMANTADA PARA CONCRETO, DIAMETRO ATE 250 MM, MOTOR ELETRICO 220 V, POTENCIA 2.500W                                                                                                                                                                                                                                                                                                                                                                                                 </t>
  </si>
  <si>
    <t>14.858,74</t>
  </si>
  <si>
    <t xml:space="preserve">PERFURATRIZ HIDRAULICA COM TRADO CURTO ACOPLADO, PROFUNDIDADE MAXIMA DE 20 M, DIAMETRO MAXIMO DE 1500 MM, POTENCIA INSTALADA DE 137 HP, MESA ROTATIVA COM TORQUE MAXIMO DE 30 KNM (INCLUI MONTAGEM, NAO INCLUI CAMINHAO)                                                                                                                                                                                                                                                                                  </t>
  </si>
  <si>
    <t>1.397.064,67</t>
  </si>
  <si>
    <t xml:space="preserve">PERFURATRIZ HIDRAULICA SOBRE ESTEIRA, TORQUE MAXIMO 161 KNM, PROFUNDIDADE MAXIMA 54 M, DIAMETRO MAXIMO 1500 MM, POTENCIA MOTOR 268 HP                                                                                                                                                                                                                                                                                                                                                                     </t>
  </si>
  <si>
    <t>6.525.607,67</t>
  </si>
  <si>
    <t xml:space="preserve">PERFURATRIZ HIDRAULICA SOBRE ESTEIRA, TORQUE MAXIMO 98 KNM, PROFUNDIDADE MAXIMA 25 M, DIAMETRO MAXIMO 115 MM, POTENCIA MOTOR 190 HP                                                                                                                                                                                                                                                                                                                                                                       </t>
  </si>
  <si>
    <t>3.167.001,37</t>
  </si>
  <si>
    <t xml:space="preserve">PERFURATRIZ MANUAL, TORQUE MAXIMO 55 KGF.M, POTENCIA 5 CV, COM DIAMETRO MAXIMO 8 1/2" (INCLUI SUPORTE/CHASSI TIPO MESA)                                                                                                                                                                                                                                                                                                                                                                                   </t>
  </si>
  <si>
    <t>81.125,09</t>
  </si>
  <si>
    <t xml:space="preserve">PERFURATRIZ MANUAL, TORQUE MAXIMO 83 N.M, POTENCIA 5 CV, COM DIAMETRO MAXIMO 4" (NAO INCLUI SUPORTE / CHASSI)                                                                                                                                                                                                                                                                                                                                                                                             </t>
  </si>
  <si>
    <t>11.690,95</t>
  </si>
  <si>
    <t xml:space="preserve">PERFURATRIZ MANUAL, TORQUE MAXIMO 83 N.M, POTENCIA 5 CV, COM DIAMETRO MAXIMO 4", PARA SOLO GRAMPEADO (INCLUI SUPORTE OU CHASSI TIPO MESA)                                                                                                                                                                                                                                                                                                                                                                 </t>
  </si>
  <si>
    <t>36.597,78</t>
  </si>
  <si>
    <t xml:space="preserve">PERFURATRIZ PARA EXECUCAO DE ESTACAS SECANTES, TIPO HELICE CONTINUA COM CABECOTE DUPLO E TUBO METALICO 300 KW                                                                                                                                                                                                                                                                                                                                                                                             </t>
  </si>
  <si>
    <t>9.068.453,90</t>
  </si>
  <si>
    <t xml:space="preserve">PERFURATRIZ PARA FURO DIRECIONAL HORIZONTAL (HDD) COM CAPACIDADE ATE 89 KN, POTENCIA 24,8 HP A 80 HP (INCLUSO FERRAMENTAS E LOCALIZADOR), PARA REDE SUBTERRANEA                                                                                                                                                                                                                                                                                                                                           </t>
  </si>
  <si>
    <t>2.773.345,99</t>
  </si>
  <si>
    <t xml:space="preserve">PERFURATRIZ PARA FURO DIRECIONAL HORIZONTAL (HDD) COM CAPACIDADE DE 201 KN A 560 KN, POTENCIA 200 HP A 260 HP (INCLUSO FERRAMENTAS E LOCALIZADOR), PARA REDE SUBTERRANEA                                                                                                                                                                                                                                                                                                                                  </t>
  </si>
  <si>
    <t>8.700.942,85</t>
  </si>
  <si>
    <t xml:space="preserve">PERFURATRIZ PARA FURO DIRECIONAL HORIZONTAL (HDD) COM CAPACIDADE DE 90 KN A 200 KN, POTENCIA 100 HP A 160 HP (INCLUSO FERRAMENTAS E LOCALIZADOR), PARA REDE SUBTERRANEA                                                                                                                                                                                                                                                                                                                                   </t>
  </si>
  <si>
    <t>6.362.564,48</t>
  </si>
  <si>
    <t xml:space="preserve">PERFURATRIZ PNEUMATICA MANUAL DE PESO MEDIO, 18KG, COMPRIMENTO DE CURSO DE 6 M, DIAMETRO DO PISTAO DE 5,5 CM                                                                                                                                                                                                                                                                                                                                                                                              </t>
  </si>
  <si>
    <t>20.015,85</t>
  </si>
  <si>
    <t xml:space="preserve">PERFURATRIZ ROTATIVA SOBRE ESTEIRA, TORQUE MAXIMO 2500 KGM, POTENCIA 110 HP, MOTOR DIESEL                                                                                                                                                                                                                                                                                                                                                                                                                 </t>
  </si>
  <si>
    <t>1.690.391,58</t>
  </si>
  <si>
    <t xml:space="preserve">PERFURATRIZ SOBRE ESTEIRA, TORQUE MAXIMO DE 600 KGF, POTENCIA ENTRE 50 E 60 HP, DIAMETRO MAXIMO DE 10"                                                                                                                                                                                                                                                                                                                                                                                                    </t>
  </si>
  <si>
    <t>1.001.562,98</t>
  </si>
  <si>
    <t xml:space="preserve">PERFURATRIZ SOBRE ESTEIRA, TORQUE MAXIMO 600 KGF, PESO MEDIO 1000 KG, POTENCIA 20 HP, DIAMETRO MAXIMO 10"                                                                                                                                                                                                                                                                                                                                                                                                 </t>
  </si>
  <si>
    <t>991.862,14</t>
  </si>
  <si>
    <t xml:space="preserve">PICAPE CABINE SIMPLES COM MOTOR 1.6 FLEX, CAMBIO MANUAL, POTENCIA 101/104 CV, 2 PORTAS                                                                                                                                                                                                                                                                                                                                                                                                                    </t>
  </si>
  <si>
    <t>97.316,40</t>
  </si>
  <si>
    <t xml:space="preserve">PILAR QUADRADO NAO APARELHADO *10 X 10* CM, EM MACARANDUBA/MASSARANDUBA, ANGELIM OU EQUIVALENTE DA REGIAO - BRUTA                                                                                                                                                                                                                                                                                                                                                                                         </t>
  </si>
  <si>
    <t>57,09</t>
  </si>
  <si>
    <t xml:space="preserve">PILAR QUADRADO NAO APARELHADO *15 X 15* CM, EM MACARANDUBA/MASSARANDUBA, ANGELIM OU EQUIVALENTE DA REGIAO - BRUTA                                                                                                                                                                                                                                                                                                                                                                                         </t>
  </si>
  <si>
    <t>121,18</t>
  </si>
  <si>
    <t xml:space="preserve">PILAR QUADRADO NAO APARELHADO *20 X 20* CM, EM MACARANDUBA/MASSARANDUBA, ANGELIM OU EQUIVALENTE DA REGIAO - BRUTA                                                                                                                                                                                                                                                                                                                                                                                         </t>
  </si>
  <si>
    <t>210,84</t>
  </si>
  <si>
    <t xml:space="preserve">PINGADEIRA PLASTICA PARA TELHA DE FIBROCIMENTO CANALETE 49/KALHETA OU CANALETE 90/KALHETAO                                                                                                                                                                                                                                                                                                                                                                                                                </t>
  </si>
  <si>
    <t xml:space="preserve">PINO DE ACO COM ARRUELA CONICA, DIAMETRO ARRUELA = *23* MM E COMP HASTE = *27* MM (ACAO INDIRETA)                                                                                                                                                                                                                                                                                                                                                                                                         </t>
  </si>
  <si>
    <t>51,50</t>
  </si>
  <si>
    <t xml:space="preserve">PINO DE ACO COM FURO, HASTE = 27 MM (ACAO DIRETA)                                                                                                                                                                                                                                                                                                                                                                                                                                                         </t>
  </si>
  <si>
    <t>44,28</t>
  </si>
  <si>
    <t xml:space="preserve">PINO DE ACO COM ROSCA 1/4 ", COMPRIMENTO DA HASTE = 30 MM E ROSCA = 20 MM (ACAO DIRETA)                                                                                                                                                                                                                                                                                                                                                                                                                   </t>
  </si>
  <si>
    <t xml:space="preserve">PINO DE ACO LISO 1/4 ", HASTE = *36,5* MM (ACAO DIRETA)                                                                                                                                                                                                                                                                                                                                                                                                                                                   </t>
  </si>
  <si>
    <t>36,23</t>
  </si>
  <si>
    <t xml:space="preserve">PINO DE ACO LISO 1/4 ", HASTE = *53* MM (ACAO DIRETA)                                                                                                                                                                                                                                                                                                                                                                                                                                                     </t>
  </si>
  <si>
    <t>37,95</t>
  </si>
  <si>
    <t xml:space="preserve">PINO GUIA RETO, EM LATAO, CHAPA COM 3 MM DE ESPESSURA E GUIA COM ROLETE DE 9 MM                                                                                                                                                                                                                                                                                                                                                                                                                           </t>
  </si>
  <si>
    <t>8,23</t>
  </si>
  <si>
    <t xml:space="preserve">PINO ROSCA EXTERNA, EM ACO GALVANIZADO, PARA ISOLADOR DE 15KV, DIAMETRO 25 MM, COMPRIMENTO *290* MM                                                                                                                                                                                                                                                                                                                                                                                                       </t>
  </si>
  <si>
    <t xml:space="preserve">PINO ROSCA EXTERNA, EM ACO GALVANIZADO, PARA ISOLADOR DE 25KV, DIAMETRO 35MM, COMPRIMENTO *320* MM                                                                                                                                                                                                                                                                                                                                                                                                        </t>
  </si>
  <si>
    <t>32,85</t>
  </si>
  <si>
    <t xml:space="preserve">PINTOR (HORISTA)                                                                                                                                                                                                                                                                                                                                                                                                                                                                                          </t>
  </si>
  <si>
    <t xml:space="preserve">PINTOR (MENSALISTA)                                                                                                                                                                                                                                                                                                                                                                                                                                                                                       </t>
  </si>
  <si>
    <t>4.417,15</t>
  </si>
  <si>
    <t xml:space="preserve">PINTOR DE LETREIROS (HORISTA)                                                                                                                                                                                                                                                                                                                                                                                                                                                                             </t>
  </si>
  <si>
    <t>23,25</t>
  </si>
  <si>
    <t xml:space="preserve">PINTOR DE LETREIROS (MENSALISTA)                                                                                                                                                                                                                                                                                                                                                                                                                                                                          </t>
  </si>
  <si>
    <t>4.073,51</t>
  </si>
  <si>
    <t xml:space="preserve">PINTOR PARA TINTA EPOXI (HORISTA)                                                                                                                                                                                                                                                                                                                                                                                                                                                                         </t>
  </si>
  <si>
    <t xml:space="preserve">PINTOR PARA TINTA EPOXI (MENSALISTA)                                                                                                                                                                                                                                                                                                                                                                                                                                                                      </t>
  </si>
  <si>
    <t xml:space="preserve">PISO DE BORRACHA CANELADO EM PLACAS 50 X 50 CM, E = *3,5* MM, PARA COLA                                                                                                                                                                                                                                                                                                                                                                                                                                   </t>
  </si>
  <si>
    <t>77,71</t>
  </si>
  <si>
    <t xml:space="preserve">PISO DE BORRACHA ESPORTIVO EM PLACAS 50 X 50 CM, E = 15 MM, PARA ARGAMASSA, PRETO                                                                                                                                                                                                                                                                                                                                                                                                                         </t>
  </si>
  <si>
    <t>353,95</t>
  </si>
  <si>
    <t xml:space="preserve">PISO DE BORRACHA FRISADO OU PASTILHADO, PRETO, EM PLACAS 50 X 50 CM, E = 7 MM, PARA ARGAMASSA                                                                                                                                                                                                                                                                                                                                                                                                             </t>
  </si>
  <si>
    <t>214,98</t>
  </si>
  <si>
    <t xml:space="preserve">PISO DE BORRACHA PASTILHADO EM PLACAS 50 X 50 CM, E = *3,5* MM, PARA COLA, PRETO                                                                                                                                                                                                                                                                                                                                                                                                                          </t>
  </si>
  <si>
    <t>59,12</t>
  </si>
  <si>
    <t xml:space="preserve">PISO DE BORRACHA PASTILHADO EM PLACAS 50 X 50 CM, E = 15 MM, PARA ARGAMASSA, PRETO                                                                                                                                                                                                                                                                                                                                                                                                                        </t>
  </si>
  <si>
    <t>344,55</t>
  </si>
  <si>
    <t xml:space="preserve">PISO ELEVADO COM 2 PLACAS DE ACO COM ENCHIMENTO DE CONCRETO CELULAR, INCLUSO BASE/HASTE/CRUZETAS, 60 X 60 CM, H = *28* CM, RESISTENCIA CARGA CONCENTRADA 496 KG (COM COLOCACAO)                                                                                                                                                                                                                                                                                                                           </t>
  </si>
  <si>
    <t>387,01</t>
  </si>
  <si>
    <t xml:space="preserve">PISO EM CERAMICA ESMALTADA, COR LISA, PEI MAIOR OU IGUAL A 4, FORMATO MAIOR QUE 2025 CM2                                                                                                                                                                                                                                                                                                                                                                                                                  </t>
  </si>
  <si>
    <t>36,28</t>
  </si>
  <si>
    <t xml:space="preserve">PISO EM CERAMICA ESMALTADA, COR LISA, PEI MAIOR OU IGUAL A 4, FORMATO MENOR OU IGUAL A 2025 CM2                                                                                                                                                                                                                                                                                                                                                                                                           </t>
  </si>
  <si>
    <t xml:space="preserve">PISO EM GRANILITE, MARMORITE OU GRANITINA, AGREGADO COR PRETO, CINZA, PALHA OU BRANCO, E= *8* MM (INCLUSO EXECUCAO)                                                                                                                                                                                                                                                                                                                                                                                       </t>
  </si>
  <si>
    <t>108,50</t>
  </si>
  <si>
    <t xml:space="preserve">PISO EM GRANITO, POLIDO, TIPO AMENDOA/ AMARELO CAPRI/ AMARELO DOURADO CARIOCA OU OUTROS EQUIVALENTES DA REGIAO, FORMATO MENOR OU IGUAL A 3025 CM2, E= *2* CM                                                                                                                                                                                                                                                                                                                                              </t>
  </si>
  <si>
    <t>465,00</t>
  </si>
  <si>
    <t xml:space="preserve">PISO EM GRANITO, POLIDO, TIPO ANDORINHA/ QUARTZ/ CASTELO/ CORUMBA OU OUTROS EQUIVALENTES DA REGIAO, FORMATO MENOR OU IGUAL A 3025 CM2, E= *2* CM                                                                                                                                                                                                                                                                                                                                                          </t>
  </si>
  <si>
    <t>350,94</t>
  </si>
  <si>
    <t xml:space="preserve">PISO EM GRANITO, POLIDO, TIPO MARFIM, DALLAS, CARAVELAS OU OUTROS EQUIVALENTES DA REGIAO, FORMATO MENOR OU IGUAL A 3025 CM2, E= *2*CM                                                                                                                                                                                                                                                                                                                                                                     </t>
  </si>
  <si>
    <t>448,42</t>
  </si>
  <si>
    <t xml:space="preserve">PISO EM GRANITO, POLIDO, TIPO PRETO SAO GABRIEL/ TIJUCA OU OUTROS EQUIVALENTES DA REGIAO, FORMATO MENOR OU IGUAL A 3025 CM2, E= *2* CM                                                                                                                                                                                                                                                                                                                                                                    </t>
  </si>
  <si>
    <t>506,91</t>
  </si>
  <si>
    <t xml:space="preserve">PISO EM PORCELANATO, RETIFICADO, LISO, MONOCOLOR, ACETINADO OU POLIDO, FORMATO MAIOR QUE 2500 ATE 6400 CM2                                                                                                                                                                                                                                                                                                                                                                                                </t>
  </si>
  <si>
    <t>59,90</t>
  </si>
  <si>
    <t xml:space="preserve">PISO EM PORCELANATO, RETIFICADO, LISO, MONOCOLOR, ACETINADO OU POLIDO, FORMATO MENOR OU IGUAL A 2500 CM2                                                                                                                                                                                                                                                                                                                                                                                                  </t>
  </si>
  <si>
    <t>99,07</t>
  </si>
  <si>
    <t xml:space="preserve">PISO EM PORCELANATO,RETIFICADO, LISO, MONOCOLOR, ACETINADO OU POLIDO, FORMATO MAIOR QUE 6400 CM2                                                                                                                                                                                                                                                                                                                                                                                                          </t>
  </si>
  <si>
    <t>101,62</t>
  </si>
  <si>
    <t xml:space="preserve">PISO EM REGUA VINILICA SEMIFLEXIVEL, ENCAIXE CLICADO, E = 4 MM (SEM COLOCACAO)                                                                                                                                                                                                                                                                                                                                                                                                                            </t>
  </si>
  <si>
    <t>173,09</t>
  </si>
  <si>
    <t xml:space="preserve">PISO EPOXI AUTONIVELANTE, ESPESSURA *4* MM (INCLUSO EXECUCAO)                                                                                                                                                                                                                                                                                                                                                                                                                                             </t>
  </si>
  <si>
    <t>208,32</t>
  </si>
  <si>
    <t xml:space="preserve">PISO EPOXI MULTILAYER, ESPESSURA *2* MM (INCLUSO EXECUCAO)                                                                                                                                                                                                                                                                                                                                                                                                                                                </t>
  </si>
  <si>
    <t>121,34</t>
  </si>
  <si>
    <t xml:space="preserve">PISO FULGET (GRANITO LAVADO) EM PLACAS DE *40 X 40* CM, E = 2,0 CM (SEM COLOCACAO)                                                                                                                                                                                                                                                                                                                                                                                                                        </t>
  </si>
  <si>
    <t>156,24</t>
  </si>
  <si>
    <t xml:space="preserve">PISO FULGET (GRANITO LAVADO) EM PLACAS DE *75 X 75* CM, E = 2,0 CM (SEM COLOCACAO)                                                                                                                                                                                                                                                                                                                                                                                                                        </t>
  </si>
  <si>
    <t>288,17</t>
  </si>
  <si>
    <t xml:space="preserve">PISO FULGET (GRANITO LAVADO) MOLDADO IN LOCO (INCLUSO EXECUCAO)                                                                                                                                                                                                                                                                                                                                                                                                                                           </t>
  </si>
  <si>
    <t>154,50</t>
  </si>
  <si>
    <t xml:space="preserve">PISO INDUSTRIAL EM CONCRETO ARMADO DE ACABAMENTO POLIDO, ESPESSURA 12 CM (CIMENTO QUEIMADO) (INCLUSO EXECUCAO)                                                                                                                                                                                                                                                                                                                                                                                            </t>
  </si>
  <si>
    <t>170,12</t>
  </si>
  <si>
    <t xml:space="preserve">PISO KORODUR (INCLUSO EXECUCAO)                                                                                                                                                                                                                                                                                                                                                                                                                                                                           </t>
  </si>
  <si>
    <t>130,20</t>
  </si>
  <si>
    <t xml:space="preserve">PISO TATIL / PODOTATIL, LADRILHO HIDRAULICO / CONCRETO, *25 X 25* CM, E= *2,5* CM, PADRAO TATIL ALERTA OU DIRECIONAL, COR AMARELA                                                                                                                                                                                                                                                                                                                                                                         </t>
  </si>
  <si>
    <t>108,38</t>
  </si>
  <si>
    <t xml:space="preserve">PISO TATIL / PODOTATIL, LADRILHO HIDRAULICO/CONCRETO, *40 X 40* CM, E= 2,5* CM, PADRAO TATIL ALERTA OU DIRECIONAL, COR NATURAL                                                                                                                                                                                                                                                                                                                                                                            </t>
  </si>
  <si>
    <t>17,45</t>
  </si>
  <si>
    <t xml:space="preserve">PISO TATIL ALERTA OU DIRECIONAL, DE BORRACHA, COLORIDO, 25 X 25 CM, E = 5 MM, PARA COLA                                                                                                                                                                                                                                                                                                                                                                                                                   </t>
  </si>
  <si>
    <t>236,29</t>
  </si>
  <si>
    <t xml:space="preserve">PISO TATIL DE ALERTA OU DIRECIONAL DE BORRACHA, PRETO, 25 X 25 CM, E = 5 MM, PARA COLA                                                                                                                                                                                                                                                                                                                                                                                                                    </t>
  </si>
  <si>
    <t>225,08</t>
  </si>
  <si>
    <t xml:space="preserve">PISO TATIL DE ALERTA OU DIRECIONAL, DE BORRACHA, COLORIDO, 25 X 25 CM, E = 12 MM, PARA ARGAMASSA                                                                                                                                                                                                                                                                                                                                                                                                          </t>
  </si>
  <si>
    <t>585,05</t>
  </si>
  <si>
    <t xml:space="preserve">PISO TATIL DE ALERTA OU DIRECIONAL, DE BORRACHA, PRETO, 25 X 25 CM, E = 12 MM, PARA ARGAMASSA                                                                                                                                                                                                                                                                                                                                                                                                             </t>
  </si>
  <si>
    <t>520,90</t>
  </si>
  <si>
    <t xml:space="preserve">PISO URETANO, VERSAO REVESTIMENTO AUTONIVELANTE, ESPESSURA VARIAVEL DE 3 A 4 MM (INCLUSO EXECUCAO)                                                                                                                                                                                                                                                                                                                                                                                                        </t>
  </si>
  <si>
    <t>202,24</t>
  </si>
  <si>
    <t xml:space="preserve">PISO/ REVESTIMENTO EM GRANITO, POLIDO, TIPO ANDORINHA/ QUARTZ/ CASTELO/ CORUMBA OU OUTROS EQUIVALENTES DA REGIAO, FORMATO MAIOR OU IGUAL A 3025 CM2, E = *2*CM                                                                                                                                                                                                                                                                                                                                            </t>
  </si>
  <si>
    <t>370,44</t>
  </si>
  <si>
    <t xml:space="preserve">PISO/ REVESTIMENTO EM MARMORE, POLIDO, BRANCO COMUM, FORMATO MAIOR OU IGUAL A 3025 CM2, E = *2* CM                                                                                                                                                                                                                                                                                                                                                                                                        </t>
  </si>
  <si>
    <t>420,77</t>
  </si>
  <si>
    <t xml:space="preserve">PISO/ REVESTIMENTO EM MARMORE, POLIDO, BRANCO COMUM, FORMATO MENOR OU IGUAL A 3025 CM2, E = *2* CM                                                                                                                                                                                                                                                                                                                                                                                                        </t>
  </si>
  <si>
    <t>432,50</t>
  </si>
  <si>
    <t xml:space="preserve">PLACA / CHAPA DE GESSO ACARTONADO, ACABAMENTO VINILICO LISO EM UMA DAS FACES, COR BRANCA, BORDA QUADRADA, E = 9,5 MM, *625 X 1250* MM (L X C), PARA FORRO REMOVIVEL                                                                                                                                                                                                                                                                                                                                       </t>
  </si>
  <si>
    <t>41,13</t>
  </si>
  <si>
    <t xml:space="preserve">PLACA / CHAPA DE GESSO ACARTONADO, ACABAMENTO VINILICO LISO EM UMA DAS FACES, COR BRANCA, BORDA QUADRADA, E = 9,5 MM, *625 X 625* MM (L X C), PARA FORRO REMOVIVEL                                                                                                                                                                                                                                                                                                                                        </t>
  </si>
  <si>
    <t>43,53</t>
  </si>
  <si>
    <t xml:space="preserve">PLACA / CHAPA DE GESSO ACARTONADO, RESISTENTE A UMIDADE (RU), COR VERDE, E = 12,5 MM, 1200 X 1800 MM (L X C)                                                                                                                                                                                                                                                                                                                                                                                              </t>
  </si>
  <si>
    <t>26,53</t>
  </si>
  <si>
    <t xml:space="preserve">PLACA / CHAPA DE GESSO ACARTONADO, RESISTENTE A UMIDADE (RU), COR VERDE, E = 12,5 MM, 1200 X 2400 MM (L X C)                                                                                                                                                                                                                                                                                                                                                                                              </t>
  </si>
  <si>
    <t>25,88</t>
  </si>
  <si>
    <t xml:space="preserve">PLACA / CHAPA DE GESSO ACARTONADO, RESISTENTE A UMIDADE (RU), COR VERDE, E = 15 MM, 1200 X 2400 MM (L X C)                                                                                                                                                                                                                                                                                                                                                                                                </t>
  </si>
  <si>
    <t>27,91</t>
  </si>
  <si>
    <t xml:space="preserve">PLACA / CHAPA DE GESSO ACARTONADO, RESISTENTE AO FOGO (RF), COR ROSA, E = 12,5 MM, 1200 X 1800 MM (L X C)                                                                                                                                                                                                                                                                                                                                                                                                 </t>
  </si>
  <si>
    <t xml:space="preserve">PLACA / CHAPA DE GESSO ACARTONADO, RESISTENTE AO FOGO (RF), COR ROSA, E = 12,5 MM, 1200 X 2400 MM (L X C)                                                                                                                                                                                                                                                                                                                                                                                                 </t>
  </si>
  <si>
    <t>21,66</t>
  </si>
  <si>
    <t xml:space="preserve">PLACA / CHAPA DE GESSO ACARTONADO, RESISTENTE AO FOGO (RF), COR ROSA, E = 15 MM, 1200 X 2400 MM (L X C)                                                                                                                                                                                                                                                                                                                                                                                                   </t>
  </si>
  <si>
    <t>26,45</t>
  </si>
  <si>
    <t xml:space="preserve">PLACA / CHAPA DE GESSO ACARTONADO, STANDARD (ST), COR BRANCA, E = 12,5 MM, 1200 X 1800 MM (L X C)                                                                                                                                                                                                                                                                                                                                                                                                         </t>
  </si>
  <si>
    <t>18,14</t>
  </si>
  <si>
    <t xml:space="preserve">PLACA / CHAPA DE GESSO ACARTONADO, STANDARD (ST), COR BRANCA, E = 12,5 MM, 1200 X 2400 MM (L X C)                                                                                                                                                                                                                                                                                                                                                                                                         </t>
  </si>
  <si>
    <t>19,61</t>
  </si>
  <si>
    <t xml:space="preserve">PLACA / CHAPA DE GESSO ACARTONADO, STANDARD (ST), COR BRANCA, E = 15 MM, 1200 X 2400 MM (L X C)                                                                                                                                                                                                                                                                                                                                                                                                           </t>
  </si>
  <si>
    <t>20,91</t>
  </si>
  <si>
    <t xml:space="preserve">PLACA CIMENTICIA LISA E = 10 MM, DE 1,20 X *2,50* M (SEM AMIANTO)                                                                                                                                                                                                                                                                                                                                                                                                                                         </t>
  </si>
  <si>
    <t>45,73</t>
  </si>
  <si>
    <t xml:space="preserve">PLACA CIMENTICIA LISA E = 6 MM, DE 1,20 X *2,50* M (SEM AMIANTO)                                                                                                                                                                                                                                                                                                                                                                                                                                          </t>
  </si>
  <si>
    <t xml:space="preserve">PLACA DE ACO ESMALTADA PARA IDENTIFICACAO DE RUA, *45 CM X 20* CM                                                                                                                                                                                                                                                                                                                                                                                                                                         </t>
  </si>
  <si>
    <t>132,00</t>
  </si>
  <si>
    <t xml:space="preserve">PLACA DE ACRILICO TRANSPARENTE ADESIVADA PARA SINALIZACAO DE PORTAS, BORDA POLIDA, DE *25 X 8*, E = 6 MM (NAO INCLUI ACESSORIOS PARA FIXACAO)                                                                                                                                                                                                                                                                                                                                                             </t>
  </si>
  <si>
    <t>64,39</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</si>
  <si>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</si>
  <si>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</si>
  <si>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44,91</t>
  </si>
  <si>
    <t xml:space="preserve">PLACA DE FIBRA MINERAL PARA FORRO, DE 625 X 625 MM, E = 15 MM, BORDA RETA, COM PINTURA ANTIMOFO (NAO INCLUI PERFIS)                                                                                                                                                                                                                                                                                                                                                                                       </t>
  </si>
  <si>
    <t>27,94</t>
  </si>
  <si>
    <t xml:space="preserve">PLACA DE GESSO PARA FORRO, *60 X 60* CM, ESPESSURA DE 12 MM (SEM COLOCACAO)                                                                                                                                                                                                                                                                                                                                                                                                                               </t>
  </si>
  <si>
    <t xml:space="preserve">PLACA DE INAUGURACAO EM BRONZE *35X 50*CM                                                                                                                                                                                                                                                                                                                                                                                                                                                                 </t>
  </si>
  <si>
    <t>1.920,01</t>
  </si>
  <si>
    <t xml:space="preserve">PLACA DE INAUGURACAO METALICA, *40* CM X *60* CM                                                                                                                                                                                                                                                                                                                                                                                                                                                          </t>
  </si>
  <si>
    <t>1.206,01</t>
  </si>
  <si>
    <t xml:space="preserve">PLACA DE OBRA (PARA CONSTRUCAO CIVIL) EM CHAPA GALVANIZADA *N. 22*, ADESIVADA, DE *2,4 X 1,2* M (SEM POSTES PARA FIXACAO)                                                                                                                                                                                                                                                                                                                                                                                 </t>
  </si>
  <si>
    <t>400,00</t>
  </si>
  <si>
    <t xml:space="preserve">PLACA DE SINALIZACAO DE SEGURANCA CONTRA INCENDIO - ALERTA, TRIANGULAR, BASE DE *30* CM, EM PVC *2* MM ANTI-CHAMAS (SIMBOLOS, CORES E PICTOGRAMAS CONFORME NBR 16820)                                                                                                                                                                                                                                                                                                                                     </t>
  </si>
  <si>
    <t>38,60</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</si>
  <si>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</si>
  <si>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</si>
  <si>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22,68</t>
  </si>
  <si>
    <t xml:space="preserve">PLACA DE SINALIZACAO DE SEGURANCA CONTRA INCENDIO, FOTOLUMINESCENTE, RETANGULAR, *12 X 40* CM, EM PVC *2* MM ANTI-CHAMAS (SIMBOLOS, CORES E PICTOGRAMAS CONFORME NBR 16820)                                                                                                                                                                                                                                                                                                                               </t>
  </si>
  <si>
    <t>27,82</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</si>
  <si>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</si>
  <si>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</si>
  <si>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36,56</t>
  </si>
  <si>
    <t xml:space="preserve">PLACA DE SINALIZACAO EM CHAPA DE ACO NUM 16 COM PINTURA REFLETIVA                                                                                                                                                                                                                                                                                                                                                                                                                                         </t>
  </si>
  <si>
    <t>924,00</t>
  </si>
  <si>
    <t xml:space="preserve">PLACA DE SINALIZACAO EM CHAPA DE ALUMINIO COM PINTURA REFLETIVA, E = 2 MM                                                                                                                                                                                                                                                                                                                                                                                                                                 </t>
  </si>
  <si>
    <t>1.152,01</t>
  </si>
  <si>
    <t xml:space="preserve">PLACA DE VENTILACAO PARA TELHA DE FIBROCIMENTO CANALETE 49 KALHETA                                                                                                                                                                                                                                                                                                                                                                                                                                        </t>
  </si>
  <si>
    <t>7,72</t>
  </si>
  <si>
    <t xml:space="preserve">PLACA DE VENTILACAO PARA TELHA DE FIBROCIMENTO, CANALETE 90 OU KALHETAO                                                                                                                                                                                                                                                                                                                                                                                                                                   </t>
  </si>
  <si>
    <t>13,20</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</si>
  <si>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</si>
  <si>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</si>
  <si>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</si>
  <si>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</si>
  <si>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166,16</t>
  </si>
  <si>
    <t xml:space="preserve">PLACA VINILICA SEMIFLEXIVEL PARA REVESTIMENTO DE PISOS E PAREDES, E = 2 MM (SEM COLOCACAO)                                                                                                                                                                                                                                                                                                                                                                                                                </t>
  </si>
  <si>
    <t>99,90</t>
  </si>
  <si>
    <t xml:space="preserve">PLACA/PISO DE CONCRETO POROSO/ PAVIMENTO PERMEAVEL/BLOCO DRENANTE DE CONCRETO, *40 X 40* CM, E = 6 CM, COR NATURAL                                                                                                                                                                                                                                                                                                                                                                                        </t>
  </si>
  <si>
    <t>114,54</t>
  </si>
  <si>
    <t xml:space="preserve">PLACA/TAMPA CEGA EM LATAO ESCOVADO PARA CONDULETE EM LIGA DE ALUMINIO 4 X 4"                                                                                                                                                                                                                                                                                                                                                                                                                              </t>
  </si>
  <si>
    <t xml:space="preserve">PLUG OU BUJAO DE FERRO GALVANIZADO, DE 1 1/2"                                                                                                                                                                                                                                                                                                                                                                                                                                                             </t>
  </si>
  <si>
    <t>15,74</t>
  </si>
  <si>
    <t xml:space="preserve">PLUG OU BUJAO DE FERRO GALVANIZADO, DE 1 1/4"                                                                                                                                                                                                                                                                                                                                                                                                                                                             </t>
  </si>
  <si>
    <t xml:space="preserve">PLUG OU BUJAO DE FERRO GALVANIZADO, DE 1/2"                                                                                                                                                                                                                                                                                                                                                                                                                                                               </t>
  </si>
  <si>
    <t xml:space="preserve">PLUG OU BUJAO DE FERRO GALVANIZADO, DE 1"                                                                                                                                                                                                                                                                                                                                                                                                                                                                 </t>
  </si>
  <si>
    <t>8,64</t>
  </si>
  <si>
    <t xml:space="preserve">PLUG OU BUJAO DE FERRO GALVANIZADO, DE 2 1/2"                                                                                                                                                                                                                                                                                                                                                                                                                                                             </t>
  </si>
  <si>
    <t>46,54</t>
  </si>
  <si>
    <t xml:space="preserve">PLUG OU BUJAO DE FERRO GALVANIZADO, DE 2"                                                                                                                                                                                                                                                                                                                                                                                                                                                                 </t>
  </si>
  <si>
    <t>23,27</t>
  </si>
  <si>
    <t xml:space="preserve">PLUG OU BUJAO DE FERRO GALVANIZADO, DE 3/4"                                                                                                                                                                                                                                                                                                                                                                                                                                                               </t>
  </si>
  <si>
    <t xml:space="preserve">PLUG OU BUJAO DE FERRO GALVANIZADO, DE 3"                                                                                                                                                                                                                                                                                                                                                                                                                                                                 </t>
  </si>
  <si>
    <t>65,17</t>
  </si>
  <si>
    <t xml:space="preserve">PLUG OU BUJAO DE FERRO GALVANIZADO, DE 4"                                                                                                                                                                                                                                                                                                                                                                                                                                                                 </t>
  </si>
  <si>
    <t>121,12</t>
  </si>
  <si>
    <t xml:space="preserve">PLUG PVC, JE, DN 100 MM, PARA REDE COLETORA ESGOTO                                                                                                                                                                                                                                                                                                                                                                                                                                                        </t>
  </si>
  <si>
    <t>23,36</t>
  </si>
  <si>
    <t xml:space="preserve">PLUG PVC, JE, DN 150 MM, PARA REDE COLETORA ESGOTO                                                                                                                                                                                                                                                                                                                                                                                                                                                        </t>
  </si>
  <si>
    <t>60,59</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</si>
  <si>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</si>
  <si>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</si>
  <si>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</si>
  <si>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</si>
  <si>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7.668,83</t>
  </si>
  <si>
    <t xml:space="preserve">POLIESTIRENO EXPANDIDO/EPS (ISOPOR), PEROLAS, PARA CONCRETO LEVE                                                                                                                                                                                                                                                                                                                                                                                                                                          </t>
  </si>
  <si>
    <t>56,43</t>
  </si>
  <si>
    <t xml:space="preserve">POLIESTIRENO EXPANDIDO/EPS (ISOPOR), TIPO 2F, BLOCO                                                                                                                                                                                                                                                                                                                                                                                                                                                       </t>
  </si>
  <si>
    <t>434,15</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</si>
  <si>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</si>
  <si>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</si>
  <si>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</si>
  <si>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24,45</t>
  </si>
  <si>
    <t xml:space="preserve">POLVORA NEGRA                                                                                                                                                                                                                                                                                                                                                                                                                                                                                             </t>
  </si>
  <si>
    <t>110,19</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</si>
  <si>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</si>
  <si>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</si>
  <si>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</si>
  <si>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</si>
  <si>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212,25</t>
  </si>
  <si>
    <t xml:space="preserve">PORCA OLHAL EM ACO GALVANIZADO, ESPESSURA 16MM, ABERTURA 21MM                                                                                                                                                                                                                                                                                                                                                                                                                                             </t>
  </si>
  <si>
    <t>13,04</t>
  </si>
  <si>
    <t xml:space="preserve">PORCA OLHAL M 16, EM ACO GALVANIZADO, DIAMETRO = 16 MM                                                                                                                                                                                                                                                                                                                                                                                                                                                    </t>
  </si>
  <si>
    <t>21,12</t>
  </si>
  <si>
    <t xml:space="preserve">PORCA UNIAO/JUNCAO ZINCADA SEXTAVADA 1/4 ", CHAVE 7/16 ", COMPRIMENTO = 25 MM                                                                                                                                                                                                                                                                                                                                                                                                                             </t>
  </si>
  <si>
    <t>1,00</t>
  </si>
  <si>
    <t xml:space="preserve">PORCA ZINCADA, QUADRADA, DIAMETRO 3/8"                                                                                                                                                                                                                                                                                                                                                                                                                                                                    </t>
  </si>
  <si>
    <t>1,10</t>
  </si>
  <si>
    <t xml:space="preserve">PORCA ZINCADA, QUADRADA, DIAMETRO 5/8"                                                                                                                                                                                                                                                                                                                                                                                                                                                                    </t>
  </si>
  <si>
    <t xml:space="preserve">PORCA ZINCADA, SEXTAVADA, DIAMETRO 1/2"                                                                                                                                                                                                                                                                                                                                                                                                                                                                   </t>
  </si>
  <si>
    <t>0,59</t>
  </si>
  <si>
    <t xml:space="preserve">PORCA ZINCADA, SEXTAVADA, DIAMETRO 1/4"                                                                                                                                                                                                                                                                                                                                                                                                                                                                   </t>
  </si>
  <si>
    <t>0,33</t>
  </si>
  <si>
    <t xml:space="preserve">PORCA ZINCADA, SEXTAVADA, DIAMETRO 1"                                                                                                                                                                                                                                                                                                                                                                                                                                                                     </t>
  </si>
  <si>
    <t>4,59</t>
  </si>
  <si>
    <t xml:space="preserve">PORCA ZINCADA, SEXTAVADA, DIAMETRO 3/8"                                                                                                                                                                                                                                                                                                                                                                                                                                                                   </t>
  </si>
  <si>
    <t xml:space="preserve">PORCA ZINCADA, SEXTAVADA, DIAMETRO 5/16"                                                                                                                                                                                                                                                                                                                                                                                                                                                                  </t>
  </si>
  <si>
    <t xml:space="preserve">PORCA ZINCADA, SEXTAVADA, DIAMETRO 5/8"                                                                                                                                                                                                                                                                                                                                                                                                                                                                   </t>
  </si>
  <si>
    <t>1,28</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</si>
  <si>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</si>
  <si>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</si>
  <si>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1.447,71</t>
  </si>
  <si>
    <t xml:space="preserve">PORTA DE ABRIR / GIRO, DE MADEIRA FOLHA MEDIA (NBR 15930) DE 1000 X 2100 MM, DE 35 MM A 40 MM DE ESPESSURA, NUCLEO SEMI-SOLIDO (SARRAFEADO), CAPA LISA EM HDF, ACABAMENTO EM LAMINADO NATURAL PARA VERNIZ                                                                                                                                                                                                                                                                                                 </t>
  </si>
  <si>
    <t>364,46</t>
  </si>
  <si>
    <t xml:space="preserve">PORTA DE ABRIR / GIRO, DE MADEIRA FOLHA MEDIA (NBR 15930) DE 1000 X 2100 MM, DE 35 MM A 40 MM DE ESPESSURA, NUCLEO SEMI-SOLIDO (SARRAFEADO), CAPA LISA EM HDF, ACABAMENTO EM PRIMER PARA PINTURA                                                                                                                                                                                                                                                                                                          </t>
  </si>
  <si>
    <t>341,84</t>
  </si>
  <si>
    <t xml:space="preserve">PORTA DE ABRIR / GIRO, DE MADEIRA FOLHA MEDIA (NBR 15930) DE 700 X 2100 MM, DE 35 MM A 40 MM DE ESPESSURA, NUCLEO SEMI-SOLIDO (SARRAFEADO), CAPA FRISADA EM HDF, ACABAMENTO MELAMINICO EM PADRAO MADEIRA                                                                                                                                                                                                                                                                                                  </t>
  </si>
  <si>
    <t>269,59</t>
  </si>
  <si>
    <t xml:space="preserve">PORTA DE ABRIR / GIRO, DE MADEIRA FOLHA MEDIA (NBR 15930) DE 700 X 2100 MM, DE 35 MM A 40 MM DE ESPESSURA, NUCLEO SEMI-SOLIDO (SARRAFEADO), CAPA LISA EM HDF, ACABAMENTO EM LAMINADO NATURAL PARA VERNIZ                                                                                                                                                                                                                                                                                                  </t>
  </si>
  <si>
    <t>240,00</t>
  </si>
  <si>
    <t xml:space="preserve">PORTA DE ABRIR / GIRO, DE MADEIRA FOLHA MEDIA (NBR 15930) DE 800 X 2100 MM, DE 35 MM A 40 MM DE ESPESSURA, NUCLEO SEMI-SOLIDO (SARRAFEADO), CAPA FRISADA EM HDF, ACABAMENTO MELAMINICO EM PADRAO MADEIRA                                                                                                                                                                                                                                                                                                  </t>
  </si>
  <si>
    <t>304,47</t>
  </si>
  <si>
    <t xml:space="preserve">PORTA DE ABRIR / GIRO, DE MADEIRA FOLHA MEDIA (NBR 15930) DE 800 X 2100 MM, DE 35 MM A 40 MM DE ESPESSURA, NUCLEO SEMI-SOLIDO (SARRAFEADO), CAPA LISA EM HDF, ACABAMENTO EM LAMINADO NATURAL PARA VERNIZ                                                                                                                                                                                                                                                                                                  </t>
  </si>
  <si>
    <t>297,41</t>
  </si>
  <si>
    <t xml:space="preserve">PORTA DE ABRIR / GIRO, DE MADEIRA FOLHA MEDIA (NBR 15930) DE 900 X 2100 MM, DE 35 MM A 40 MM DE ESPESSURA, NUCLEO SEMI-SOLIDO (SARRAFEADO), CAPA LISA EM HDF, ACABAMENTO EM LAMINADO NATURAL PARA VERNIZ                                                                                                                                                                                                                                                                                                  </t>
  </si>
  <si>
    <t>340,26</t>
  </si>
  <si>
    <t xml:space="preserve">PORTA DE ABRIR / GIRO, EM GRADIL FERRO, COM BARRA CHATA 3 CM X 1/4", COM REQUADRO E GUARNICAO - COMPLETO - ACABAMENTO NATURAL                                                                                                                                                                                                                                                                                                                                                                             </t>
  </si>
  <si>
    <t>613,20</t>
  </si>
  <si>
    <t xml:space="preserve">PORTA DE ABRIR / GIRO, EM MADEIRA MACICA (ANGELIM OU EQUIVALENTE REGIONAL), QUALQUER DESENHO (VERTICAL/DIAGONAL/HORIZ.), E = *3,5* CM, DIMENSOES 2,10 X 0,70 (SOMENTE FOLHA DE PORTA, ACABAMENTO NATURAL)                                                                                                                                                                                                                                                                                                 </t>
  </si>
  <si>
    <t>654,92</t>
  </si>
  <si>
    <t xml:space="preserve">PORTA DE ABRIR EM ACO, COM DIVISAO HORIZONTAL PARA VIDROS, 90 X 210 CM, COM FUNDO ANTICORROSIVO/PRIMER DE PROTECAO, INCLUI FECHADURA, MACANETA E PARAFUSO, SEM GUARNICAO/ALIZAR/VISTA, VIDROS NAO INCLUSOS                                                                                                                                                                                                                                                                                                </t>
  </si>
  <si>
    <t>651,98</t>
  </si>
  <si>
    <t xml:space="preserve">PORTA DE ABRIR EM ACO, TIPO VENEZIANA, 90 X 210 CM, COM FUNDO ANTICORROSIVO / PRIMER DE PROTECAO, INCLUI FECHADURA, MACANETA E PARAFUSOS, SEM GUARNICAO/ALIZAR/VISTA                                                                                                                                                                                                                                                                                                                                      </t>
  </si>
  <si>
    <t>584,00</t>
  </si>
  <si>
    <t xml:space="preserve">PORTA DE ABRIR EM ALUMINIO COM DIVISAO HORIZONTAL PARA VIDROS, ACABAMENTO ANODIZADO NATURAL, VIDROS INCLUSOS, SEM GUARNICAO/ALIZAR/VISTA, 87 CM X 210 CM                                                                                                                                                                                                                                                                                                                                                  </t>
  </si>
  <si>
    <t>749,51</t>
  </si>
  <si>
    <t xml:space="preserve">PORTA DE ABRIR EM ALUMINIO COM LAMBRI HORIZONTAL/LAMINADA, ACABAMENTO ANODIZADO NATURAL, SEM GUARNICAO/ALIZAR/VISTA                                                                                                                                                                                                                                                                                                                                                                                       </t>
  </si>
  <si>
    <t>607,72</t>
  </si>
  <si>
    <t xml:space="preserve">PORTA DE ABRIR EM ALUMINIO TIPO VENEZIANA, ACABAMENTO ANODIZADO NATURAL, SEM GUARNICAO/ALIZAR/VISTA                                                                                                                                                                                                                                                                                                                                                                                                       </t>
  </si>
  <si>
    <t>419,70</t>
  </si>
  <si>
    <t xml:space="preserve">PORTA DE ABRIR, TIPO VENEZIANA, EM ALUMINIO, ACABAMENTO ANODIZADO NATURAL, 90 CM X 210 CM (LARGURA X ALTURA), SEM GUARNICAO/ALIZAR/VISTA                                                                                                                                                                                                                                                                                                                                                                  </t>
  </si>
  <si>
    <t>768,55</t>
  </si>
  <si>
    <t xml:space="preserve">PORTA DE CORRER EM ALUMINIO, DUAS FOLHAS MOVEIS COM VIDRO, FECHADURA E PUXADOR EMBUTIDO, ACABAMENTO ANODIZADO NATURAL, SEM GUARNICAO/ALIZAR/VISTA                                                                                                                                                                                                                                                                                                                                                         </t>
  </si>
  <si>
    <t>389,31</t>
  </si>
  <si>
    <t xml:space="preserve">PORTA DE ENROLAR MANUAL COMPLETA, ARTICULADA RAIADA LARGA, EM ACO GALVANIZADO NATURAL, CHAPA NUMERO 24 (SEM INSTALACAO)                                                                                                                                                                                                                                                                                                                                                                                   </t>
  </si>
  <si>
    <t>302,68</t>
  </si>
  <si>
    <t xml:space="preserve">PORTA DE ENROLAR MANUAL COMPLETA, PERFIL MEIA CANA CEGA, EM ACO GALVANIZADO COM PINTURA ELETROSTATICA, CHAPA NUMERO 24" (SEM INSTALACAO)                                                                                                                                                                                                                                                                                                                                                                  </t>
  </si>
  <si>
    <t>491,85</t>
  </si>
  <si>
    <t xml:space="preserve">PORTA DE ENROLAR MANUAL COMPLETA, PERFIL MEIA CANA CEGA, EM ACO GALVANIZADO NATURAL, CHAPA NUMERO 24 (SEM INSTALACAO)                                                                                                                                                                                                                                                                                                                                                                                     </t>
  </si>
  <si>
    <t>414,64</t>
  </si>
  <si>
    <t xml:space="preserve">PORTA DE ENROLAR MANUAL COMPLETA, PERFIL MEIA CANA VAZADA TIJOLINHO, EM ACO GALVANIZADO NATURAL, CHAPA NUMERO 24 (SEM INSTALACAO)                                                                                                                                                                                                                                                                                                                                                                         </t>
  </si>
  <si>
    <t>617,71</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</si>
  <si>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</si>
  <si>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</si>
  <si>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</si>
  <si>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</si>
  <si>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</si>
  <si>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</si>
  <si>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</si>
  <si>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</si>
  <si>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</si>
  <si>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206,18</t>
  </si>
  <si>
    <t xml:space="preserve">PORTA DE MADEIRA, FOLHA LEVE (NBR 15930) DE 700 X 2100 MM, DE 35 MM A 40 MM DE ESPESSURA, NUCLEO COLMEIA, CAPA LISA EM HDF, ACABAMENTO EM PRIMER PARA PINTURA                                                                                                                                                                                                                                                                                                                                             </t>
  </si>
  <si>
    <t>213,96</t>
  </si>
  <si>
    <t xml:space="preserve">PORTA DE MADEIRA, FOLHA LEVE (NBR 15930) DE 800 X 2100 MM, DE 35 MM A 40 MM DE ESPESSURA, NUCLEO COLMEIA, CAPA LISA EM HDF, ACABAMENTO EM PRIMER PARA PINTURA                                                                                                                                                                                                                                                                                                                                             </t>
  </si>
  <si>
    <t>227,44</t>
  </si>
  <si>
    <t xml:space="preserve">PORTA DE MADEIRA, FOLHA LEVE (NBR 15930), DE 600 X 2100 MM, E = 35 MM, NUCLEO COLMEIA, CAPA LISA EM HDF, ACABAMENTO MELAMINICO EM PADRAO MADEIRA                                                                                                                                                                                                                                                                                                                                                          </t>
  </si>
  <si>
    <t>267,17</t>
  </si>
  <si>
    <t xml:space="preserve">PORTA DE MADEIRA, FOLHA MEDIA (NBR 15930) DE 600 X 2100 MM, DE 35 MM A 40 MM DE ESPESSURA, NUCLEO SEMI-SOLIDO (SARRAFEADO), CAPA FRISADA EM HDF, ACABAMENTO MELAMINICO EM PADRAO MADEIRA                                                                                                                                                                                                                                                                                                                  </t>
  </si>
  <si>
    <t>248,01</t>
  </si>
  <si>
    <t xml:space="preserve">PORTA DE MADEIRA, FOLHA MEDIA (NBR 15930) DE 600 X 2100 MM, DE 35 MM A 40 MM DE ESPESSURA, NUCLEO SEMI-SOLIDO (SARRAFEADO), CAPA LISA EM HDF, ACABAMENTO EM PRIMER PARA PINTURA                                                                                                                                                                                                                                                                                                                           </t>
  </si>
  <si>
    <t>225,19</t>
  </si>
  <si>
    <t xml:space="preserve">PORTA DE MADEIRA, FOLHA MEDIA (NBR 15930) DE 600 X 2100 MM, DE 35 MM A 40 MM DE ESPESSURA, NUCLEO SEMI-SOLIDO (SARRAFEADO), CAPA LISA EM HDF, ACABAMENTO LAMINADO NATURAL PARA VERNIZ                                                                                                                                                                                                                                                                                                                     </t>
  </si>
  <si>
    <t>237,42</t>
  </si>
  <si>
    <t xml:space="preserve">PORTA DE MADEIRA, FOLHA MEDIA (NBR 15930) DE 700 X 2100 MM, DE 35 MM A 40 MM DE ESPESSURA, NUCLEO SEMI-SOLIDO (SARRAFEADO), CAPA LISA EM HDF, ACABAMENTO EM PRIMER PARA PINTURA                                                                                                                                                                                                                                                                                                                           </t>
  </si>
  <si>
    <t>227,19</t>
  </si>
  <si>
    <t xml:space="preserve">PORTA DE MADEIRA, FOLHA MEDIA (NBR 15930) DE 800 X 2100 MM, DE 35 MM A 40 MM DE ESPESSURA, NUCLEO SEMI-SOLIDO (SARRAFEADO), CAPA LISA EM HDF, ACABAMENTO EM PRIMER PARA PINTURA                                                                                                                                                                                                                                                                                                                           </t>
  </si>
  <si>
    <t>247,76</t>
  </si>
  <si>
    <t xml:space="preserve">PORTA DE MADEIRA, FOLHA MEDIA (NBR 15930) DE 900 X 2100 MM, DE 35 MM A 40 MM DE ESPESSURA, NUCLEO SEMI-SOLIDO (SARRAFEADO), CAPA LISA EM HDF, ACABAMENTO EM PRIMER PARA PINTURA                                                                                                                                                                                                                                                                                                                           </t>
  </si>
  <si>
    <t>329,42</t>
  </si>
  <si>
    <t xml:space="preserve">PORTA DE MADEIRA, FOLHA PESADA (NBR 15930) DE 800 X 2100 MM, DE 40 MM A 45 MM DE ESPESSURA, NUCLEO SOLIDO, CAPA LISA EM HDF, ACABAMENTO EM LAMINADO NATURAL PARA VERNIZ                                                                                                                                                                                                                                                                                                                                   </t>
  </si>
  <si>
    <t>462,58</t>
  </si>
  <si>
    <t xml:space="preserve">PORTA DE MADEIRA, FOLHA PESADA (NBR 15930) DE 800 X 2100 MM, DE 40 MM A 45 MM DE ESPESSURA, NUCLEO SOLIDO, CAPA LISA EM HDF, ACABAMENTO EM PRIMER PARA PINTURA                                                                                                                                                                                                                                                                                                                                            </t>
  </si>
  <si>
    <t>511,53</t>
  </si>
  <si>
    <t xml:space="preserve">PORTA DE MADEIRA, FOLHA PESADA (NBR 15930) DE 900 X 2100 MM, DE 40 MM A 45 MM DE ESPESSURA, NUCLEO SOLIDO, CAPA LISA EM HDF, ACABAMENTO EM LAMINADO NATURAL PARA VERNIZ                                                                                                                                                                                                                                                                                                                                   </t>
  </si>
  <si>
    <t>538,37</t>
  </si>
  <si>
    <t xml:space="preserve">PORTA DE MADEIRA, FOLHA PESADA (NBR 15930) DE 900 X 2100 MM, DE 40 MM A 45 MM DE ESPESSURA, NUCLEO SOLIDO, CAPA LISA EM HDF, ACABAMENTO EM PRIMER PARA PINTURA                                                                                                                                                                                                                                                                                                                                            </t>
  </si>
  <si>
    <t>580,17</t>
  </si>
  <si>
    <t xml:space="preserve">PORTA DENTE PARA  FRESADORA                                                                                                                                                                                                                                                                                                                                                                                                                                                                               </t>
  </si>
  <si>
    <t>516,87</t>
  </si>
  <si>
    <t xml:space="preserve">PORTA GRADE DE ENROLAR MANUAL COMPLETA, PERFIL TUBULAR TIJOLINHO 3/4 ", EM ACO GALVANIZADO NATURAL (SEM INSTALACAO)                                                                                                                                                                                                                                                                                                                                                                                       </t>
  </si>
  <si>
    <t>923,48</t>
  </si>
  <si>
    <t xml:space="preserve">PORTA TOALHA BANHO EM METAL CROMADO, TIPO BARRA                                                                                                                                                                                                                                                                                                                                                                                                                                                           </t>
  </si>
  <si>
    <t>56,13</t>
  </si>
  <si>
    <t xml:space="preserve">PORTA TOALHA ROSTO EM METAL CROMADO, TIPO ARGOLA                                                                                                                                                                                                                                                                                                                                                                                                                                                          </t>
  </si>
  <si>
    <t>36,05</t>
  </si>
  <si>
    <t xml:space="preserve">PORTA VIDRO TEMPERADO INCOLOR, 2 FOLHAS DE CORRER, E = 10 MM (SEM FERRAGENS E SEM COLOCACAO)                                                                                                                                                                                                                                                                                                                                                                                                              </t>
  </si>
  <si>
    <t>473,99</t>
  </si>
  <si>
    <t xml:space="preserve">PORTAO BASCULANTE, MANUAL, EM ACO GALVANIZADO, CHAPA 26, TIPO LAMBRIL, COM REQUADRO, ACABAMENTO NATURAL                                                                                                                                                                                                                                                                                                                                                                                                   </t>
  </si>
  <si>
    <t>674,74</t>
  </si>
  <si>
    <t xml:space="preserve">PORTAO DE ABRIR / GIRO, EM GRADIL DE METALON REDONDO DE 3/4" VERTICAL, COM REQUADRO, ACABAMENTO NATURAL - COMPLETO                                                                                                                                                                                                                                                                                                                                                                                        </t>
  </si>
  <si>
    <t>587,04</t>
  </si>
  <si>
    <t xml:space="preserve">PORTAO DE CORRER EM CHAPA TIPO PAINEL LAMBRIL QUADRADO, COM PORTA SOCIAL COMPLETA INCLUIDA, COM REQUADRO, ACABAMENTO NATURAL, COM TRILHOS E ROLDANAS                                                                                                                                                                                                                                                                                                                                                      </t>
  </si>
  <si>
    <t>547,50</t>
  </si>
  <si>
    <t xml:space="preserve">PORTAO DE CORRER EM GRADIL FIXO DE BARRA DE FERRO CHATA DE 3 X 1/4" NA VERTICAL, SEM REQUADRO, ACABAMENTO NATURAL, COM TRILHOS E ROLDANAS                                                                                                                                                                                                                                                                                                                                                                 </t>
  </si>
  <si>
    <t>717,83</t>
  </si>
  <si>
    <t xml:space="preserve">POSTE CONICO CONTINUO EM ACO GALVANIZADO, CURVO, BRACO DUPLO, ENGASTADO, H = 9 M, DIAMETRO INFERIOR/BASE = *135* MM                                                                                                                                                                                                                                                                                                                                                                                       </t>
  </si>
  <si>
    <t>1.836,36</t>
  </si>
  <si>
    <t xml:space="preserve">POSTE CONICO CONTINUO EM ACO GALVANIZADO, CURVO, BRACO DUPLO, FLANGEADO, H = 9 M, DIAMETRO INFERIOR = *135* MM                                                                                                                                                                                                                                                                                                                                                                                            </t>
  </si>
  <si>
    <t>2.087,14</t>
  </si>
  <si>
    <t xml:space="preserve">POSTE CONICO CONTINUO EM ACO GALVANIZADO, CURVO, BRACO SIMPLES, ENGASTADO, H = 9 M, DIAMETRO INFERIOR = *135* MM                                                                                                                                                                                                                                                                                                                                                                                          </t>
  </si>
  <si>
    <t>1.775,08</t>
  </si>
  <si>
    <t xml:space="preserve">POSTE CONICO CONTINUO EM ACO GALVANIZADO, CURVO, BRACO SIMPLES, FLANGEADO, H = 7 M, DIAMETRO INFERIOR = *125* MM                                                                                                                                                                                                                                                                                                                                                                                          </t>
  </si>
  <si>
    <t>1.322,54</t>
  </si>
  <si>
    <t xml:space="preserve">POSTE CONICO CONTINUO EM ACO GALVANIZADO, CURVO, BRACO SIMPLES, FLANGEADO, H = 9 M, DIAMETRO INFERIOR = *135* MM                                                                                                                                                                                                                                                                                                                                                                                          </t>
  </si>
  <si>
    <t>1.772,51</t>
  </si>
  <si>
    <t xml:space="preserve">POSTE CONICO CONTINUO EM ACO GALVANIZADO, RETO, ENGASTADO, H = 7 M, DIAMETRO INFERIOR = *125* MM                                                                                                                                                                                                                                                                                                                                                                                                          </t>
  </si>
  <si>
    <t>1.339,33</t>
  </si>
  <si>
    <t xml:space="preserve">POSTE CONICO CONTINUO EM ACO GALVANIZADO, RETO, ENGASTADO, H = 9 M, DIAMETRO INFERIOR = *145* MM                                                                                                                                                                                                                                                                                                                                                                                                          </t>
  </si>
  <si>
    <t>1.855,46</t>
  </si>
  <si>
    <t xml:space="preserve">POSTE CONICO CONTINUO EM ACO GALVANIZADO, RETO, FLANGEADO, H = 3 M, DIAMETRO INFERIOR = *95* MM                                                                                                                                                                                                                                                                                                                                                                                                           </t>
  </si>
  <si>
    <t>456,67</t>
  </si>
  <si>
    <t xml:space="preserve">POSTE DE CONCRETO ARMADO DE SECAO CIRCULAR, EXTENSAO DE 10,00 M, RESISTENCIA DE 150 A 200 DAN, TIPO C-14                                                                                                                                                                                                                                                                                                                                                                                                  </t>
  </si>
  <si>
    <t>1.046,81</t>
  </si>
  <si>
    <t xml:space="preserve">POSTE DE CONCRETO ARMADO DE SECAO CIRCULAR, EXTENSAO DE 11,00 M, RESISTENCIA DE 200 A 300 DAN, TIPO C-14                                                                                                                                                                                                                                                                                                                                                                                                  </t>
  </si>
  <si>
    <t>1.446,12</t>
  </si>
  <si>
    <t xml:space="preserve">POSTE DE CONCRETO ARMADO DE SECAO CIRCULAR, EXTENSAO DE 11,00 M, RESISTENCIA DE 300 A 400 DAN, TIPO C-17                                                                                                                                                                                                                                                                                                                                                                                                  </t>
  </si>
  <si>
    <t>1.662,69</t>
  </si>
  <si>
    <t xml:space="preserve">POSTE DE CONCRETO ARMADO DE SECAO CIRCULAR, EXTENSAO DE 13,00 M, RESISTENCIA DE 1000 DAN, TIPO C-23                                                                                                                                                                                                                                                                                                                                                                                                       </t>
  </si>
  <si>
    <t>3.737,70</t>
  </si>
  <si>
    <t xml:space="preserve">POSTE DE CONCRETO ARMADO DE SECAO CIRCULAR, EXTENSAO DE 13,00 M, RESISTENCIA DE 1500 DAN, TIPO C-29                                                                                                                                                                                                                                                                                                                                                                                                       </t>
  </si>
  <si>
    <t>4.948,60</t>
  </si>
  <si>
    <t xml:space="preserve">POSTE DE CONCRETO ARMADO DE SECAO CIRCULAR, EXTENSAO DE 13,00 M, RESISTENCIA DE 2000 DAN, TIPO C-29                                                                                                                                                                                                                                                                                                                                                                                                       </t>
  </si>
  <si>
    <t>7.099,17</t>
  </si>
  <si>
    <t xml:space="preserve">POSTE DE CONCRETO ARMADO DE SECAO CIRCULAR, EXTENSAO DE 13,00 M, RESISTENCIA DE 2500 DAN, TIPO C-29                                                                                                                                                                                                                                                                                                                                                                                                       </t>
  </si>
  <si>
    <t>8.863,46</t>
  </si>
  <si>
    <t xml:space="preserve">POSTE DE CONCRETO ARMADO DE SECAO CIRCULAR, EXTENSAO DE 13,00 M, RESISTENCIA DE 3000 DAN, TIPO C-29                                                                                                                                                                                                                                                                                                                                                                                                       </t>
  </si>
  <si>
    <t>13.495,16</t>
  </si>
  <si>
    <t xml:space="preserve">POSTE DE CONCRETO ARMADO DE SECAO CIRCULAR, EXTENSAO DE 14,00 M, RESISTENCIA DE 1000 DAN, TIPO C-23                                                                                                                                                                                                                                                                                                                                                                                                       </t>
  </si>
  <si>
    <t>5.004,61</t>
  </si>
  <si>
    <t xml:space="preserve">POSTE DE CONCRETO ARMADO DE SECAO CIRCULAR, EXTENSAO DE 14,00 M, RESISTENCIA DE 1500 DAN, TIPO C-29                                                                                                                                                                                                                                                                                                                                                                                                       </t>
  </si>
  <si>
    <t>7.013,39</t>
  </si>
  <si>
    <t xml:space="preserve">POSTE DE CONCRETO ARMADO DE SECAO CIRCULAR, EXTENSAO DE 14,00 M, RESISTENCIA DE 2000 DAN, TIPO C-29                                                                                                                                                                                                                                                                                                                                                                                                       </t>
  </si>
  <si>
    <t>9.405,53</t>
  </si>
  <si>
    <t xml:space="preserve">POSTE DE CONCRETO ARMADO DE SECAO CIRCULAR, EXTENSAO DE 14,00 M, RESISTENCIA DE 2500 DAN, TIPO C-29                                                                                                                                                                                                                                                                                                                                                                                                       </t>
  </si>
  <si>
    <t>12.027,58</t>
  </si>
  <si>
    <t xml:space="preserve">POSTE DE CONCRETO ARMADO DE SECAO CIRCULAR, EXTENSAO DE 14,00 M, RESISTENCIA DE 300 A 400 DAN, TIPO C-17                                                                                                                                                                                                                                                                                                                                                                                                  </t>
  </si>
  <si>
    <t>2.550,87</t>
  </si>
  <si>
    <t xml:space="preserve">POSTE DE CONCRETO ARMADO DE SECAO CIRCULAR, EXTENSAO DE 14,00 M, RESISTENCIA DE 3000 DAN, TIPO C-29                                                                                                                                                                                                                                                                                                                                                                                                       </t>
  </si>
  <si>
    <t>15.462,71</t>
  </si>
  <si>
    <t xml:space="preserve">POSTE DE CONCRETO ARMADO DE SECAO CIRCULAR, EXTENSAO DE 15,00 M, RESISTENCIA DE 1000 DAN, TIPO C-23                                                                                                                                                                                                                                                                                                                                                                                                       </t>
  </si>
  <si>
    <t>5.377,39</t>
  </si>
  <si>
    <t xml:space="preserve">POSTE DE CONCRETO ARMADO DE SECAO CIRCULAR, EXTENSAO DE 15,00 M, RESISTENCIA DE 1500 DAN, TIPO C-29                                                                                                                                                                                                                                                                                                                                                                                                       </t>
  </si>
  <si>
    <t>8.246,02</t>
  </si>
  <si>
    <t xml:space="preserve">POSTE DE CONCRETO ARMADO DE SECAO CIRCULAR, EXTENSAO DE 15,00 M, RESISTENCIA DE 2000 DAN, TIPO C-29                                                                                                                                                                                                                                                                                                                                                                                                       </t>
  </si>
  <si>
    <t>8.596,42</t>
  </si>
  <si>
    <t xml:space="preserve">POSTE DE CONCRETO ARMADO DE SECAO CIRCULAR, EXTENSAO DE 15,00 M, RESISTENCIA DE 2500 DAN, TIPO C-29                                                                                                                                                                                                                                                                                                                                                                                                       </t>
  </si>
  <si>
    <t>14.046,26</t>
  </si>
  <si>
    <t xml:space="preserve">POSTE DE CONCRETO ARMADO DE SECAO CIRCULAR, EXTENSAO DE 15,00 M, RESISTENCIA DE 3000 DAN, TIPO C-29                                                                                                                                                                                                                                                                                                                                                                                                       </t>
  </si>
  <si>
    <t>16.760,38</t>
  </si>
  <si>
    <t xml:space="preserve">POSTE DE CONCRETO ARMADO DE SECAO CIRCULAR, EXTENSAO DE 9,00 M, RESISTENCIA DE 200 A 300 DAN, TIPO C-14                                                                                                                                                                                                                                                                                                                                                                                                   </t>
  </si>
  <si>
    <t>901,88</t>
  </si>
  <si>
    <t xml:space="preserve">POSTE DE CONCRETO ARMADO DE SECAO CIRCULAR, EXTENSAO DE 9,00 M, RESISTENCIA DE 300 A 400 DAN, TIPO C-17                                                                                                                                                                                                                                                                                                                                                                                                   </t>
  </si>
  <si>
    <t>1.078,54</t>
  </si>
  <si>
    <t xml:space="preserve">POSTE DE CONCRETO ARMADO DE SECAO DUPLO T, EXTENSAO DE 10,00 M, RESISTENCIA DE 1000 DAN, TIPO B-1,5                                                                                                                                                                                                                                                                                                                                                                                                       </t>
  </si>
  <si>
    <t>2.188,80</t>
  </si>
  <si>
    <t xml:space="preserve">POSTE DE CONCRETO ARMADO DE SECAO DUPLO T, EXTENSAO DE 10,00 M, RESISTENCIA DE 150 DAN, TIPO D                                                                                                                                                                                                                                                                                                                                                                                                            </t>
  </si>
  <si>
    <t>703,34</t>
  </si>
  <si>
    <t xml:space="preserve">POSTE DE CONCRETO ARMADO DE SECAO DUPLO T, EXTENSAO DE 10,00 M, RESISTENCIA DE 300 A 400 DAN, TIPO B OU D                                                                                                                                                                                                                                                                                                                                                                                                 </t>
  </si>
  <si>
    <t>952,20</t>
  </si>
  <si>
    <t xml:space="preserve">POSTE DE CONCRETO ARMADO DE SECAO DUPLO T, EXTENSAO DE 10,00 M, RESISTENCIA DE 600 DAN, TIPO B                                                                                                                                                                                                                                                                                                                                                                                                            </t>
  </si>
  <si>
    <t>1.368,96</t>
  </si>
  <si>
    <t xml:space="preserve">POSTE DE CONCRETO ARMADO DE SECAO DUPLO T, EXTENSAO DE 11,00 M, RESISTENCIA DE 1000 DAN, TIPO B-1,5                                                                                                                                                                                                                                                                                                                                                                                                       </t>
  </si>
  <si>
    <t>2.536,65</t>
  </si>
  <si>
    <t xml:space="preserve">POSTE DE CONCRETO ARMADO DE SECAO DUPLO T, EXTENSAO DE 11,00 M, RESISTENCIA DE 150 DAN, TIPO D                                                                                                                                                                                                                                                                                                                                                                                                            </t>
  </si>
  <si>
    <t>740,21</t>
  </si>
  <si>
    <t xml:space="preserve">POSTE DE CONCRETO ARMADO DE SECAO DUPLO T, EXTENSAO DE 11,00 M, RESISTENCIA DE 1500 DAN, TIPO B-3,0                                                                                                                                                                                                                                                                                                                                                                                                       </t>
  </si>
  <si>
    <t>3.344,46</t>
  </si>
  <si>
    <t xml:space="preserve">POSTE DE CONCRETO ARMADO DE SECAO DUPLO T, EXTENSAO DE 11,00 M, RESISTENCIA DE 200 DAN, TIPO D                                                                                                                                                                                                                                                                                                                                                                                                            </t>
  </si>
  <si>
    <t>777,22</t>
  </si>
  <si>
    <t xml:space="preserve">POSTE DE CONCRETO ARMADO DE SECAO DUPLO T, EXTENSAO DE 11,00 M, RESISTENCIA DE 2000 DAN, TIPO B-4,5                                                                                                                                                                                                                                                                                                                                                                                                       </t>
  </si>
  <si>
    <t>4.502,30</t>
  </si>
  <si>
    <t xml:space="preserve">POSTE DE CONCRETO ARMADO DE SECAO DUPLO T, EXTENSAO DE 11,00 M, RESISTENCIA DE 300 DAN, TIPO B                                                                                                                                                                                                                                                                                                                                                                                                            </t>
  </si>
  <si>
    <t>1.185,73</t>
  </si>
  <si>
    <t xml:space="preserve">POSTE DE CONCRETO ARMADO DE SECAO DUPLO T, EXTENSAO DE 11,00 M, RESISTENCIA DE 600 DAN, TIPO B                                                                                                                                                                                                                                                                                                                                                                                                            </t>
  </si>
  <si>
    <t>1.676,33</t>
  </si>
  <si>
    <t xml:space="preserve">POSTE DE CONCRETO ARMADO DE SECAO DUPLO T, EXTENSAO DE 12,00 M, RESISTENCIA DE 1000 DAN, TIPO B-1,5                                                                                                                                                                                                                                                                                                                                                                                                       </t>
  </si>
  <si>
    <t>2.800,27</t>
  </si>
  <si>
    <t xml:space="preserve">POSTE DE CONCRETO ARMADO DE SECAO DUPLO T, EXTENSAO DE 12,00 M, RESISTENCIA DE 150 DAN, TIPO D                                                                                                                                                                                                                                                                                                                                                                                                            </t>
  </si>
  <si>
    <t>980,25</t>
  </si>
  <si>
    <t xml:space="preserve">POSTE DE CONCRETO ARMADO DE SECAO DUPLO T, EXTENSAO DE 12,00 M, RESISTENCIA DE 1500 DAN, TIPO B-3,0                                                                                                                                                                                                                                                                                                                                                                                                       </t>
  </si>
  <si>
    <t>3.945,53</t>
  </si>
  <si>
    <t xml:space="preserve">POSTE DE CONCRETO ARMADO DE SECAO DUPLO T, EXTENSAO DE 12,00 M, RESISTENCIA DE 300 A 400 DAN, TIPO B OU D                                                                                                                                                                                                                                                                                                                                                                                                 </t>
  </si>
  <si>
    <t>1.328,48</t>
  </si>
  <si>
    <t xml:space="preserve">POSTE DE CONCRETO ARMADO DE SECAO DUPLO T, EXTENSAO DE 12,00 M, RESISTENCIA DE 3000 DAN, TIPO B-6,0                                                                                                                                                                                                                                                                                                                                                                                                       </t>
  </si>
  <si>
    <t>8.178,12</t>
  </si>
  <si>
    <t xml:space="preserve">POSTE DE CONCRETO ARMADO DE SECAO DUPLO T, EXTENSAO DE 12,00 M, RESISTENCIA DE 600 DAN, TIPO B                                                                                                                                                                                                                                                                                                                                                                                                            </t>
  </si>
  <si>
    <t>1.827,83</t>
  </si>
  <si>
    <t xml:space="preserve">POSTE DE CONCRETO ARMADO DE SECAO DUPLO T, EXTENSAO DE 13,00 M, RESISTENCIA DE 1000 DAN, TIPO B-1,5                                                                                                                                                                                                                                                                                                                                                                                                       </t>
  </si>
  <si>
    <t>3.423,76</t>
  </si>
  <si>
    <t xml:space="preserve">POSTE DE CONCRETO ARMADO DE SECAO DUPLO T, EXTENSAO DE 13,00 M, RESISTENCIA DE 1500 DAN, TIPO B-3,0                                                                                                                                                                                                                                                                                                                                                                                                       </t>
  </si>
  <si>
    <t>5.489,51</t>
  </si>
  <si>
    <t xml:space="preserve">POSTE DE CONCRETO ARMADO DE SECAO DUPLO T, EXTENSAO DE 13,00 M, RESISTENCIA DE 2000 DAN, TIPO B-4,5                                                                                                                                                                                                                                                                                                                                                                                                       </t>
  </si>
  <si>
    <t>7.361,60</t>
  </si>
  <si>
    <t xml:space="preserve">POSTE DE CONCRETO ARMADO DE SECAO DUPLO T, EXTENSAO DE 13,00 M, RESISTENCIA DE 300 DAN, TIPO B                                                                                                                                                                                                                                                                                                                                                                                                            </t>
  </si>
  <si>
    <t>1.552,18</t>
  </si>
  <si>
    <t xml:space="preserve">POSTE DE CONCRETO ARMADO DE SECAO DUPLO T, EXTENSAO DE 13,00 M, RESISTENCIA DE 600 DAN, TIPO B                                                                                                                                                                                                                                                                                                                                                                                                            </t>
  </si>
  <si>
    <t>2.337,02</t>
  </si>
  <si>
    <t xml:space="preserve">POSTE DE CONCRETO ARMADO DE SECAO DUPLO T, EXTENSAO DE 15,00 M, RESISTENCIA DE 1500 DAN, TIPO B-3,0                                                                                                                                                                                                                                                                                                                                                                                                       </t>
  </si>
  <si>
    <t>6.766,87</t>
  </si>
  <si>
    <t xml:space="preserve">POSTE DE CONCRETO ARMADO DE SECAO DUPLO T, EXTENSAO DE 15,00 M, RESISTENCIA DE 2000 DAN, TIPO B-4,5                                                                                                                                                                                                                                                                                                                                                                                                       </t>
  </si>
  <si>
    <t>9.683,47</t>
  </si>
  <si>
    <t xml:space="preserve">POSTE DE CONCRETO ARMADO DE SECAO DUPLO T, EXTENSAO DE 8,00 M, RESISTENCIA DE 150 DAN, TIPO D                                                                                                                                                                                                                                                                                                                                                                                                             </t>
  </si>
  <si>
    <t>497,70</t>
  </si>
  <si>
    <t xml:space="preserve">POSTE DE CONCRETO ARMADO DE SECAO DUPLO T, EXTENSAO DE 9,00 M, RESISTENCIA DE 1000 DAN, TIPO B-1,5                                                                                                                                                                                                                                                                                                                                                                                                        </t>
  </si>
  <si>
    <t>1.944,90</t>
  </si>
  <si>
    <t xml:space="preserve">POSTE DE CONCRETO ARMADO DE SECAO DUPLO T, EXTENSAO DE 9,00 M, RESISTENCIA DE 150 DAN, TIPO D                                                                                                                                                                                                                                                                                                                                                                                                             </t>
  </si>
  <si>
    <t>616,93</t>
  </si>
  <si>
    <t xml:space="preserve">POSTE DE CONCRETO ARMADO DE SECAO DUPLO T, EXTENSAO DE 9,00 M, RESISTENCIA DE 300 A 400 DAN, TIPO B OU D                                                                                                                                                                                                                                                                                                                                                                                                  </t>
  </si>
  <si>
    <t>810,00</t>
  </si>
  <si>
    <t xml:space="preserve">POSTE DE CONCRETO ARMADO DE SECAO DUPLO T, EXTENSAO DE 9,00 M, RESISTENCIA DE 600 DAN, TIPO B                                                                                                                                                                                                                                                                                                                                                                                                             </t>
  </si>
  <si>
    <t>1.203,15</t>
  </si>
  <si>
    <t xml:space="preserve">POSTE DECORATIVO PARA JARDIM EM ACO TUBULAR, SEM LUMINARIA, H = *2,5* M                                                                                                                                                                                                                                                                                                                                                                                                                                   </t>
  </si>
  <si>
    <t>270,31</t>
  </si>
  <si>
    <t xml:space="preserve">POSTE ROLICO DE MADEIRA TRATADA, D = 20 A 25 CM, H = 12,00 M, EM EUCALIPTO OU EQUIVALENTE DA REGIAO                                                                                                                                                                                                                                                                                                                                                                                                       </t>
  </si>
  <si>
    <t>98,67</t>
  </si>
  <si>
    <t xml:space="preserve">POSTES METALICOS AUTOPORTANTES, CONICO OU TELESCOPICO, PARA SPDA, ALTURA 10 METROS LIVRES                                                                                                                                                                                                                                                                                                                                                                                                                 </t>
  </si>
  <si>
    <t>1.614,20</t>
  </si>
  <si>
    <t xml:space="preserve">POSTES METALICOS AUTOPORTANTES, CONICO OU TELESCOPICO, PARA SPDA, ALTURA 12 METROS LIVRES                                                                                                                                                                                                                                                                                                                                                                                                                 </t>
  </si>
  <si>
    <t>2.253,51</t>
  </si>
  <si>
    <t xml:space="preserve">POSTES METALICOS AUTOPORTANTES, CONICO OU TELESCOPICO, PARA SPDA, ALTURA 15 METROS LIVRES                                                                                                                                                                                                                                                                                                                                                                                                                 </t>
  </si>
  <si>
    <t>3.143,47</t>
  </si>
  <si>
    <t xml:space="preserve">POSTES METALICOS AUTOPORTANTES, CONICO OU TELESCOPICO, PARA SPDA, ALTURA 20 METROS LIVRES                                                                                                                                                                                                                                                                                                                                                                                                                 </t>
  </si>
  <si>
    <t>4.285,96</t>
  </si>
  <si>
    <t xml:space="preserve">POZOLANA DE CLASSE  C                                                                                                                                                                                                                                                                                                                                                                                                                                                                                     </t>
  </si>
  <si>
    <t>346,27</t>
  </si>
  <si>
    <t xml:space="preserve">PRANCHA APARELHADA *4 X 30* CM, EM MACARANDUBA/MASSARANDUBA, ANGELIM OU EQUIVALENTE DA REGIAO                                                                                                                                                                                                                                                                                                                                                                                                             </t>
  </si>
  <si>
    <t>59,78</t>
  </si>
  <si>
    <t xml:space="preserve">PRANCHA NAO APARELHADA *6 X 25* CM, EM MACARANDUBA/MASSARANDUBA, ANGELIM OU EQUIVALENTE DA REGIAO - BRUTA                                                                                                                                                                                                                                                                                                                                                                                                 </t>
  </si>
  <si>
    <t>49,68</t>
  </si>
  <si>
    <t xml:space="preserve">PRANCHA NAO APARELHADA *6 X 30* CM, EM MACARANDUBA/MASSARANDUBA, ANGELIM OU EQUIVALENTE DA REGIAO - BRUTA                                                                                                                                                                                                                                                                                                                                                                                                 </t>
  </si>
  <si>
    <t>59,58</t>
  </si>
  <si>
    <t xml:space="preserve">PRANCHA NAO APARELHADA *6 X 40* CM, EM MACARANDUBA/MASSARANDUBA, ANGELIM OU EQUIVALENTE DA REGIAO - BRUTA                                                                                                                                                                                                                                                                                                                                                                                                 </t>
  </si>
  <si>
    <t>137,50</t>
  </si>
  <si>
    <t xml:space="preserve">PRANCHAO APARELHADO *7,5 X 23* CM, EM MACARANDUBA/MASSARANDUBA, ANGELIM OU EQUIVALENTE DA REGIAO                                                                                                                                                                                                                                                                                                                                                                                                          </t>
  </si>
  <si>
    <t>91,67</t>
  </si>
  <si>
    <t xml:space="preserve">PRANCHAO APARELHADO *8 X 30* CM, EM MACARANDUBA/MASSARANDUBA, ANGELIM OU EQUIVALENTE DA REGIAO                                                                                                                                                                                                                                                                                                                                                                                                            </t>
  </si>
  <si>
    <t>123,75</t>
  </si>
  <si>
    <t xml:space="preserve">PRANCHAO NAO APARELHADO *7,5 X 23* CM, EM MACARANDUBA/MASSARANDUBA, ANGELIM OU EQUIVALENTE DA REGIAO - BRUTA                                                                                                                                                                                                                                                                                                                                                                                              </t>
  </si>
  <si>
    <t>103,13</t>
  </si>
  <si>
    <t xml:space="preserve">PRANCHAO NAO APARELHADO *8 X 30* CM, EM MACARANDUBA/MASSARANDUBA, ANGELIM OU EQUIVALENTE DA REGIAO - BRUTA                                                                                                                                                                                                                                                                                                                                                                                                </t>
  </si>
  <si>
    <t xml:space="preserve">PREGO DE ACO POLIDO COM CABECA DUPLA 17 X 27 (2 1/2 X 11)                                                                                                                                                                                                                                                                                                                                                                                                                                                 </t>
  </si>
  <si>
    <t>15,06</t>
  </si>
  <si>
    <t xml:space="preserve">PREGO DE ACO POLIDO COM CABECA 10 X 10 (7/8 X 17)                                                                                                                                                                                                                                                                                                                                                                                                                                                         </t>
  </si>
  <si>
    <t xml:space="preserve">PREGO DE ACO POLIDO COM CABECA 10 X 11 (1 X 17)                                                                                                                                                                                                                                                                                                                                                                                                                                                           </t>
  </si>
  <si>
    <t>21,48</t>
  </si>
  <si>
    <t xml:space="preserve">PREGO DE ACO POLIDO COM CABECA 12 X 12                                                                                                                                                                                                                                                                                                                                                                                                                                                                    </t>
  </si>
  <si>
    <t>16,08</t>
  </si>
  <si>
    <t xml:space="preserve">PREGO DE ACO POLIDO COM CABECA 14 X 18 (1 1/2 X 14)                                                                                                                                                                                                                                                                                                                                                                                                                                                       </t>
  </si>
  <si>
    <t xml:space="preserve">PREGO DE ACO POLIDO COM CABECA 15 X 15 (1 1/4 X 13)                                                                                                                                                                                                                                                                                                                                                                                                                                                       </t>
  </si>
  <si>
    <t>13,51</t>
  </si>
  <si>
    <t xml:space="preserve">PREGO DE ACO POLIDO COM CABECA 15 X 18 (1 1/2 X 13)                                                                                                                                                                                                                                                                                                                                                                                                                                                       </t>
  </si>
  <si>
    <t xml:space="preserve">PREGO DE ACO POLIDO COM CABECA 16 X 24 (2 1/4 X 12)                                                                                                                                                                                                                                                                                                                                                                                                                                                       </t>
  </si>
  <si>
    <t xml:space="preserve">PREGO DE ACO POLIDO COM CABECA 16 X 27 (2 1/2 X 12)                                                                                                                                                                                                                                                                                                                                                                                                                                                       </t>
  </si>
  <si>
    <t>12,86</t>
  </si>
  <si>
    <t xml:space="preserve">PREGO DE ACO POLIDO COM CABECA 17 X 21 (2 X 11)                                                                                                                                                                                                                                                                                                                                                                                                                                                           </t>
  </si>
  <si>
    <t>12,20</t>
  </si>
  <si>
    <t xml:space="preserve">PREGO DE ACO POLIDO COM CABECA 17 X 24 (2 1/4 X 11)                                                                                                                                                                                                                                                                                                                                                                                                                                                       </t>
  </si>
  <si>
    <t xml:space="preserve">PREGO DE ACO POLIDO COM CABECA 17 X 27 (2 1/2 X 11)                                                                                                                                                                                                                                                                                                                                                                                                                                                       </t>
  </si>
  <si>
    <t xml:space="preserve">PREGO DE ACO POLIDO COM CABECA 17 X 30 (2 3/4 X 11)                                                                                                                                                                                                                                                                                                                                                                                                                                                       </t>
  </si>
  <si>
    <t>12,58</t>
  </si>
  <si>
    <t xml:space="preserve">PREGO DE ACO POLIDO COM CABECA 18 X 24 (2 1/4 X 10)                                                                                                                                                                                                                                                                                                                                                                                                                                                       </t>
  </si>
  <si>
    <t xml:space="preserve">PREGO DE ACO POLIDO COM CABECA 18 X 27 (2 1/2 X 10)                                                                                                                                                                                                                                                                                                                                                                                                                                                       </t>
  </si>
  <si>
    <t>12,00</t>
  </si>
  <si>
    <t xml:space="preserve">PREGO DE ACO POLIDO COM CABECA 18 X 30 (2 3/4 X 10)                                                                                                                                                                                                                                                                                                                                                                                                                                                       </t>
  </si>
  <si>
    <t xml:space="preserve">PREGO DE ACO POLIDO COM CABECA 19  X 36 (3 1/4  X  9)                                                                                                                                                                                                                                                                                                                                                                                                                                                     </t>
  </si>
  <si>
    <t>12,19</t>
  </si>
  <si>
    <t xml:space="preserve">PREGO DE ACO POLIDO COM CABECA 19 X 33 (3 X 9)                                                                                                                                                                                                                                                                                                                                                                                                                                                            </t>
  </si>
  <si>
    <t xml:space="preserve">PREGO DE ACO POLIDO COM CABECA 22 X 48 (4 1/4 X 5)                                                                                                                                                                                                                                                                                                                                                                                                                                                        </t>
  </si>
  <si>
    <t>12,30</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</si>
  <si>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</si>
  <si>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</si>
  <si>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</si>
  <si>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</si>
  <si>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553,09</t>
  </si>
  <si>
    <t xml:space="preserve">PRIMER EPOXI / EPOXIDICO                                                                                                                                                                                                                                                                                                                                                                                                                                                                                  </t>
  </si>
  <si>
    <t>131,68</t>
  </si>
  <si>
    <t xml:space="preserve">PRIMER PARA MANTA ASFALTICA A BASE DE ASFALTO MODIFICADO DILUIDO EM SOLVENTE, APLICACAO A FRIO                                                                                                                                                                                                                                                                                                                                                                                                            </t>
  </si>
  <si>
    <t>18,52</t>
  </si>
  <si>
    <t xml:space="preserve">PROJETOR DE ARGAMASSA, CAPACIDADE DE PROJECAO 1,5 M3/H, ALCANCE DA PROJECAO 30 ATE 60 M, MOTOR ELETRICO TRIFASICO                                                                                                                                                                                                                                                                                                                                                                                         </t>
  </si>
  <si>
    <t>78.265,63</t>
  </si>
  <si>
    <t xml:space="preserve">PROJETOR DE ARGAMASSA, CAPACIDADE DE PROJECAO 2,0 M3/H, ALCANCE DA PROJECAO ATE 50 M, MOTOR ELETRICO TRIFASICO                                                                                                                                                                                                                                                                                                                                                                                            </t>
  </si>
  <si>
    <t>103.740,69</t>
  </si>
  <si>
    <t xml:space="preserve">PROJETOR PNEUMATICO DE ARGAMASSA PARA CHAPISCO E REBOCO COM RECIPIENTE ACOPLADO, TIPO CANEQUINHA, COM VOLUME DE 1,50 L, SEM COMPRESSOR                                                                                                                                                                                                                                                                                                                                                                    </t>
  </si>
  <si>
    <t>622,34</t>
  </si>
  <si>
    <t xml:space="preserve">PROLONGADOR/ EXTENSOR TELESCOPICO, EM CHAPA METALICA, COM 3 METROS, PARA ROLO DE PINTURA                                                                                                                                                                                                                                                                                                                                                                                                                  </t>
  </si>
  <si>
    <t>71,23</t>
  </si>
  <si>
    <t xml:space="preserve">PROLONGAMENTO / PROLONGADOR PARA CAIXA SIFONADA, PVC, 100 MM X 200 MM (NBR 5688)                                                                                                                                                                                                                                                                                                                                                                                                                          </t>
  </si>
  <si>
    <t>9,46</t>
  </si>
  <si>
    <t xml:space="preserve">PROLONGAMENTO / PROLONGADOR PARA CAIXA SIFONADA, PVC, 150 MM X 150 MM (NBR 5688)                                                                                                                                                                                                                                                                                                                                                                                                                          </t>
  </si>
  <si>
    <t>13,41</t>
  </si>
  <si>
    <t xml:space="preserve">PROLONGAMENTO / PROLONGADOR PARA CAIXA SIFONADA, PVC, 150 MM X 200 MM (NBR 5688)                                                                                                                                                                                                                                                                                                                                                                                                                          </t>
  </si>
  <si>
    <t>16,91</t>
  </si>
  <si>
    <t xml:space="preserve">PROTETOR AUDITIVO TIPO CONCHA COM ABAFADOR DE RUIDOS, ATENUACAO ACIMA DE 22 DB                                                                                                                                                                                                                                                                                                                                                                                                                            </t>
  </si>
  <si>
    <t>30,75</t>
  </si>
  <si>
    <t xml:space="preserve">PROTETOR AUDITIVO TIPO PLUG DE INSERCAO COM CORDAO, ATENUACAO SUPERIOR A 15 DB                                                                                                                                                                                                                                                                                                                                                                                                                            </t>
  </si>
  <si>
    <t xml:space="preserve">PROTETOR SOLAR FPS 30, EMBALAGEM 2 LITROS                                                                                                                                                                                                                                                                                                                                                                                                                                                                 </t>
  </si>
  <si>
    <t>255,00</t>
  </si>
  <si>
    <t xml:space="preserve">PROTETOR/PONTEIRA PLASTICA PARA PONTA DE VERGALHAO DE ATE 1", TIPO PROTETOR DE ESPERA                                                                                                                                                                                                                                                                                                                                                                                                                     </t>
  </si>
  <si>
    <t xml:space="preserve">PRUMO DE CENTRO EM ACO *400* G, COM CORDAO EM NYLON E CALCO GUIA EM ACO OU MADEIRA                                                                                                                                                                                                                                                                                                                                                                                                                        </t>
  </si>
  <si>
    <t>40,19</t>
  </si>
  <si>
    <t xml:space="preserve">PRUMO DE PAREDE EM ACO 700 A 750 G, COM CORDAO EM NYLON E TACO                                                                                                                                                                                                                                                                                                                                                                                                                                            </t>
  </si>
  <si>
    <t>45,82</t>
  </si>
  <si>
    <t xml:space="preserve">PULSADOR CAMPAINHA 10A, 250V (APENAS MODULO)                                                                                                                                                                                                                                                                                                                                                                                                                                                              </t>
  </si>
  <si>
    <t>6,08</t>
  </si>
  <si>
    <t xml:space="preserve">PULSADOR CAMPAINHA 10A, 250V, CONJUNTO MONTADO PARA EMBUTIR 4" X 2" (PLACA + SUPORTE + MODULO)                                                                                                                                                                                                                                                                                                                                                                                                            </t>
  </si>
  <si>
    <t>10,03</t>
  </si>
  <si>
    <t xml:space="preserve">PULSADOR MINUTERIA 10A, 250V (APENAS MODULO)                                                                                                                                                                                                                                                                                                                                                                                                                                                              </t>
  </si>
  <si>
    <t>10,35</t>
  </si>
  <si>
    <t xml:space="preserve">PULSADOR MINUTERIA 10A, 250V, CONJUNTO MONTADO PARA EMBUTIR 4" X 2" (PLACA + SUPORTE + MODULO)                                                                                                                                                                                                                                                                                                                                                                                                            </t>
  </si>
  <si>
    <t>14,12</t>
  </si>
  <si>
    <t xml:space="preserve">PUNHO PARA PERFURATRIZ DE ESTEIRA T38, D = 1 1/2" (38 MM), C = 380 MM                                                                                                                                                                                                                                                                                                                                                                                                                                     </t>
  </si>
  <si>
    <t>950,88</t>
  </si>
  <si>
    <t xml:space="preserve">PUXADOR DE EMBUTIR TIPO CONCHA, COM FURO PARA CHAVE, EM LATAO CROMADO, COMPRIMENTO DE APROX *100* MM E LARGURA DE APROX *40* MM                                                                                                                                                                                                                                                                                                                                                                           </t>
  </si>
  <si>
    <t>12,45</t>
  </si>
  <si>
    <t xml:space="preserve">PUXADOR TIPO ALCA, EM ZAMAC CROMADO, COM COMPRIMENTO DE APROX 150 MM, COM ROSETA PARA PORTAS DE MADEIRAS, INCLUINDO PARAFUSOS                                                                                                                                                                                                                                                                                                                                                                             </t>
  </si>
  <si>
    <t>49,91</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</si>
  <si>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</si>
  <si>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</si>
  <si>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135,88</t>
  </si>
  <si>
    <t xml:space="preserve">PUXADOR TUBULAR RETO SIMPLES, EM ALUMINIO CROMADO, COM COMPRIMENTO DE APROX 400 MM E DIAMETRO DE 25 MM                                                                                                                                                                                                                                                                                                                                                                                                    </t>
  </si>
  <si>
    <t>67,94</t>
  </si>
  <si>
    <t xml:space="preserve">QUADRO DE DISTRIBUICAO COM BARRAMENTO TRIFASICO, DE EMBUTIR, EM CHAPA DE ACO GALVANIZADO, PARA 12 DISJUNTORES DIN, 100 A                                                                                                                                                                                                                                                                                                                                                                                  </t>
  </si>
  <si>
    <t>314,06</t>
  </si>
  <si>
    <t xml:space="preserve">QUADRO DE DISTRIBUICAO COM BARRAMENTO TRIFASICO, DE EMBUTIR, EM CHAPA DE ACO GALVANIZADO, PARA 18 DISJUNTORES DIN, 100 A                                                                                                                                                                                                                                                                                                                                                                                  </t>
  </si>
  <si>
    <t>440,12</t>
  </si>
  <si>
    <t xml:space="preserve">QUADRO DE DISTRIBUICAO COM BARRAMENTO TRIFASICO, DE EMBUTIR, EM CHAPA DE ACO GALVANIZADO, PARA 24 DISJUNTORES DIN, 100 A                                                                                                                                                                                                                                                                                                                                                                                  </t>
  </si>
  <si>
    <t>462,52</t>
  </si>
  <si>
    <t xml:space="preserve">QUADRO DE DISTRIBUICAO COM BARRAMENTO TRIFASICO, DE EMBUTIR, EM CHAPA DE ACO GALVANIZADO, PARA 28 DISJUNTORES DIN, 100 A                                                                                                                                                                                                                                                                                                                                                                                  </t>
  </si>
  <si>
    <t>649,58</t>
  </si>
  <si>
    <t xml:space="preserve">QUADRO DE DISTRIBUICAO COM BARRAMENTO TRIFASICO, DE EMBUTIR, EM CHAPA DE ACO GALVANIZADO, PARA 30 DISJUNTORES DIN, 150 A                                                                                                                                                                                                                                                                                                                                                                                  </t>
  </si>
  <si>
    <t>530,42</t>
  </si>
  <si>
    <t xml:space="preserve">QUADRO DE DISTRIBUICAO COM BARRAMENTO TRIFASICO, DE EMBUTIR, EM CHAPA DE ACO GALVANIZADO, PARA 30 DISJUNTORES DIN, 225 A                                                                                                                                                                                                                                                                                                                                                                                  </t>
  </si>
  <si>
    <t>1.119,90</t>
  </si>
  <si>
    <t xml:space="preserve">QUADRO DE DISTRIBUICAO COM BARRAMENTO TRIFASICO, DE EMBUTIR, EM CHAPA DE ACO GALVANIZADO, PARA 36 DISJUNTORES DIN, 100 A                                                                                                                                                                                                                                                                                                                                                                                  </t>
  </si>
  <si>
    <t>533,10</t>
  </si>
  <si>
    <t xml:space="preserve">QUADRO DE DISTRIBUICAO COM BARRAMENTO TRIFASICO, DE EMBUTIR, EM CHAPA DE ACO GALVANIZADO, PARA 40 DISJUNTORES DIN, 100 A                                                                                                                                                                                                                                                                                                                                                                                  </t>
  </si>
  <si>
    <t>778,31</t>
  </si>
  <si>
    <t xml:space="preserve">QUADRO DE DISTRIBUICAO COM BARRAMENTO TRIFASICO, DE EMBUTIR, EM CHAPA DE ACO GALVANIZADO, PARA 48 DISJUNTORES DIN, 100 A                                                                                                                                                                                                                                                                                                                                                                                  </t>
  </si>
  <si>
    <t>910,91</t>
  </si>
  <si>
    <t xml:space="preserve">QUADRO DE DISTRIBUICAO COM BARRAMENTO TRIFASICO, DE SOBREPOR, EM CHAPA DE ACO GALVANIZADO, PARA *42* DISJUNTORES DIN, 100 A                                                                                                                                                                                                                                                                                                                                                                               </t>
  </si>
  <si>
    <t>907,91</t>
  </si>
  <si>
    <t xml:space="preserve">QUADRO DE DISTRIBUICAO COM BARRAMENTO TRIFASICO, DE SOBREPOR, EM CHAPA DE ACO GALVANIZADO, PARA 12 DISJUNTORES DIN, 100 A                                                                                                                                                                                                                                                                                                                                                                                 </t>
  </si>
  <si>
    <t>325,99</t>
  </si>
  <si>
    <t xml:space="preserve">QUADRO DE DISTRIBUICAO COM BARRAMENTO TRIFASICO, DE SOBREPOR, EM CHAPA DE ACO GALVANIZADO, PARA 18 DISJUNTORES DIN, 100 A                                                                                                                                                                                                                                                                                                                                                                                 </t>
  </si>
  <si>
    <t>407,34</t>
  </si>
  <si>
    <t xml:space="preserve">QUADRO DE DISTRIBUICAO COM BARRAMENTO TRIFASICO, DE SOBREPOR, EM CHAPA DE ACO GALVANIZADO, PARA 28 DISJUNTORES DIN, 100 A                                                                                                                                                                                                                                                                                                                                                                                 </t>
  </si>
  <si>
    <t>376,66</t>
  </si>
  <si>
    <t xml:space="preserve">QUADRO DE DISTRIBUICAO COM BARRAMENTO TRIFASICO, DE SOBREPOR, EM CHAPA DE ACO GALVANIZADO, PARA 30 DISJUNTORES DIN, 100 A                                                                                                                                                                                                                                                                                                                                                                                 </t>
  </si>
  <si>
    <t>548,93</t>
  </si>
  <si>
    <t xml:space="preserve">QUADRO DE DISTRIBUICAO COM BARRAMENTO TRIFASICO, DE SOBREPOR, EM CHAPA DE ACO GALVANIZADO, PARA 36 DISJUNTORES DIN, 100 A                                                                                                                                                                                                                                                                                                                                                                                 </t>
  </si>
  <si>
    <t>677,94</t>
  </si>
  <si>
    <t xml:space="preserve">QUADRO DE DISTRIBUICAO COM BARRAMENTO TRIFASICO, DE SOBREPOR, EM CHAPA DE ACO GALVANIZADO, PARA 48 DISJUNTORES DIN, 100 A                                                                                                                                                                                                                                                                                                                                                                                 </t>
  </si>
  <si>
    <t>814,90</t>
  </si>
  <si>
    <t xml:space="preserve">QUADRO DE DISTRIBUICAO, EM PVC, DE EMBUTIR, COM BARRAMENTO TERRA / NEUTRO, PARA 12 DISJUNTORES NEMA OU 16 DISJUNTORES DIN                                                                                                                                                                                                                                                                                                                                                                                 </t>
  </si>
  <si>
    <t>136,06</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</si>
  <si>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</si>
  <si>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</si>
  <si>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546,32</t>
  </si>
  <si>
    <t xml:space="preserve">QUADRO DE DISTRIBUICAO, EM PVC, DE EMBUTIR, COM BARRAMENTO TERRA / NEUTRO, PARA 48 DISJUNTORES DIN                                                                                                                                                                                                                                                                                                                                                                                                        </t>
  </si>
  <si>
    <t>427,10</t>
  </si>
  <si>
    <t xml:space="preserve">QUADRO DE DISTRIBUICAO, EM PVC, DE EMBUTIR, COM BARRAMENTO TERRA / NEUTRO, PARA 6 DISJUNTORES NEMA OU 8 DISJUNTORES DIN                                                                                                                                                                                                                                                                                                                                                                                   </t>
  </si>
  <si>
    <t>79,89</t>
  </si>
  <si>
    <t xml:space="preserve">QUADRO DE DISTRIBUICAO, SEM BARRAMENTO, EM PVC, DE EMBUTIR, PARA 12 DISJUNTORES NEMA OU 16 DISJUNTORES DIN                                                                                                                                                                                                                                                                                                                                                                                                </t>
  </si>
  <si>
    <t>82,75</t>
  </si>
  <si>
    <t xml:space="preserve">QUADRO DE DISTRIBUICAO, SEM BARRAMENTO, EM PVC, DE EMBUTIR, PARA 18 DISJUNTORES NEMA OU 24 DISJUNTORES DIN                                                                                                                                                                                                                                                                                                                                                                                                </t>
  </si>
  <si>
    <t>129,90</t>
  </si>
  <si>
    <t xml:space="preserve">QUADRO DE DISTRIBUICAO, SEM BARRAMENTO, EM PVC, DE EMBUTIR, PARA 27 DISJUNTORES NEMA OU 36 DISJUNTORES DIN                                                                                                                                                                                                                                                                                                                                                                                                </t>
  </si>
  <si>
    <t>222,82</t>
  </si>
  <si>
    <t xml:space="preserve">QUADRO DE DISTRIBUICAO, SEM BARRAMENTO, EM PVC, DE EMBUTIR, PARA 3 DISJUNTORES NEMA OU 4 DISJUNTORES DIN                                                                                                                                                                                                                                                                                                                                                                                                  </t>
  </si>
  <si>
    <t>35,12</t>
  </si>
  <si>
    <t xml:space="preserve">QUADRO DE DISTRIBUICAO, SEM BARRAMENTO, EM PVC, DE EMBUTIR, PARA 6 DISJUNTORES NEMA OU 8 DISJUNTORES DIN                                                                                                                                                                                                                                                                                                                                                                                                  </t>
  </si>
  <si>
    <t>55,49</t>
  </si>
  <si>
    <t xml:space="preserve">QUADRO DE DISTRIBUICAO, SEM BARRAMENTO, EM PVC, DE SOBREPOR, PARA 12 DISJUNTORES NEMA OU 16 DISJUNTORES DIN                                                                                                                                                                                                                                                                                                                                                                                               </t>
  </si>
  <si>
    <t>117,18</t>
  </si>
  <si>
    <t xml:space="preserve">QUADRO DE DISTRIBUICAO, SEM BARRAMENTO, EM PVC, DE SOBREPOR, PARA 18 DISJUNTORES NEMA OU 24 DISJUNTORES DIN                                                                                                                                                                                                                                                                                                                                                                                               </t>
  </si>
  <si>
    <t>171,76</t>
  </si>
  <si>
    <t xml:space="preserve">QUADRO DE DISTRIBUICAO, SEM BARRAMENTO, EM PVC, DE SOBREPOR, PARA 27 DISJUNTORES NEMA OU 36 DISJUNTORES DIN                                                                                                                                                                                                                                                                                                                                                                                               </t>
  </si>
  <si>
    <t>239,61</t>
  </si>
  <si>
    <t xml:space="preserve">QUADRO DE DISTRIBUICAO, SEM BARRAMENTO, EM PVC, DE SOBREPOR, PARA 3 DISJUNTORES NEMA OU 4 DISJUNTORES DIN                                                                                                                                                                                                                                                                                                                                                                                                 </t>
  </si>
  <si>
    <t>40,94</t>
  </si>
  <si>
    <t xml:space="preserve">QUADRO DE DISTRIBUICAO, SEM BARRAMENTO, EM PVC, DE SOBREPOR, PARA 6 DISJUNTORES NEMA OU 8 DISJUNTORES DIN                                                                                                                                                                                                                                                                                                                                                                                                 </t>
  </si>
  <si>
    <t>69,74</t>
  </si>
  <si>
    <t xml:space="preserve">RACK DE PISO PARA SERVIDOR, ABERTO, EM COLUNA, 44U X *570* MM                                                                                                                                                                                                                                                                                                                                                                                                                                             </t>
  </si>
  <si>
    <t>1.294,48</t>
  </si>
  <si>
    <t xml:space="preserve">RACK DE PISO PARA SERVIDOR, FECHADO, 44U, COM PORTA, 44U X *570* MM                                                                                                                                                                                                                                                                                                                                                                                                                                       </t>
  </si>
  <si>
    <t>2.634,05</t>
  </si>
  <si>
    <t xml:space="preserve">RALO FOFO COM REQUADRO, QUADRADO 150 X 150 MM                                                                                                                                                                                                                                                                                                                                                                                                                                                             </t>
  </si>
  <si>
    <t>39,58</t>
  </si>
  <si>
    <t xml:space="preserve">RALO FOFO COM REQUADRO, QUADRADO 200 X 200 MM                                                                                                                                                                                                                                                                                                                                                                                                                                                             </t>
  </si>
  <si>
    <t>59,65</t>
  </si>
  <si>
    <t xml:space="preserve">RALO FOFO COM REQUADRO, QUADRADO 250 X 250 MM                                                                                                                                                                                                                                                                                                                                                                                                                                                             </t>
  </si>
  <si>
    <t>73,42</t>
  </si>
  <si>
    <t xml:space="preserve">RALO FOFO COM REQUADRO, QUADRADO 300 X 300 MM                                                                                                                                                                                                                                                                                                                                                                                                                                                             </t>
  </si>
  <si>
    <t>91,78</t>
  </si>
  <si>
    <t xml:space="preserve">RALO FOFO COM REQUADRO, QUADRADO 400 X 400 MM                                                                                                                                                                                                                                                                                                                                                                                                                                                             </t>
  </si>
  <si>
    <t>144,55</t>
  </si>
  <si>
    <t xml:space="preserve">RALO FOFO SEMIESFERICO, 100 MM, PARA LAJES/ CALHAS                                                                                                                                                                                                                                                                                                                                                                                                                                                        </t>
  </si>
  <si>
    <t>15,77</t>
  </si>
  <si>
    <t xml:space="preserve">RALO FOFO SEMIESFERICO, 150 MM, PARA LAJES/ CALHAS                                                                                                                                                                                                                                                                                                                                                                                                                                                        </t>
  </si>
  <si>
    <t>37,05</t>
  </si>
  <si>
    <t xml:space="preserve">RALO FOFO SEMIESFERICO, 200 MM, PARA LAJES/ CALHAS                                                                                                                                                                                                                                                                                                                                                                                                                                                        </t>
  </si>
  <si>
    <t>85,18</t>
  </si>
  <si>
    <t xml:space="preserve">RALO FOFO SEMIESFERICO, 75 MM, PARA LAJES/ CALHAS                                                                                                                                                                                                                                                                                                                                                                                                                                                         </t>
  </si>
  <si>
    <t xml:space="preserve">RALO SECO / RALO DE PASSAGEM EM PVC, QUADRADO, 100 X 100 X 53 MM, SAIDA 40 MM, COM GRELHA BRANCA                                                                                                                                                                                                                                                                                                                                                                                                          </t>
  </si>
  <si>
    <t>13,29</t>
  </si>
  <si>
    <t xml:space="preserve">RALO SECO CONICO, PVC, 100 X 40 MM, COM GRELHA QUADRADA BRANCA                                                                                                                                                                                                                                                                                                                                                                                                                                            </t>
  </si>
  <si>
    <t xml:space="preserve">RALO SECO CONICO, PVC, 100 X 40 MM, COM GRELHA REDONDA BRANCA                                                                                                                                                                                                                                                                                                                                                                                                                                             </t>
  </si>
  <si>
    <t>9,47</t>
  </si>
  <si>
    <t xml:space="preserve">RALO SIFONADO CILINDRICO, PVC, 100 X 40 MM, COM GRELHA REDONDA BRANCA                                                                                                                                                                                                                                                                                                                                                                                                                                     </t>
  </si>
  <si>
    <t xml:space="preserve">RALO SIFONADO QUADRADO, PVC, 100 X 53 MM, SAIDA 40 MM, COM GRELHA QUADRADA BRANCA                                                                                                                                                                                                                                                                                                                                                                                                                         </t>
  </si>
  <si>
    <t>15,89</t>
  </si>
  <si>
    <t xml:space="preserve">RALO SIFONADO REDONDO CONICO, PVC, 100 X 40 MM, COM GRELHA REDONDA BRANCA                                                                                                                                                                                                                                                                                                                                                                                                                                 </t>
  </si>
  <si>
    <t>10,12</t>
  </si>
  <si>
    <t xml:space="preserve">REBITE DE REPUXO EM ALUMINIO VAZADO, DIAMETRO 3,2 X 8 MM DE COMPRIMENTO (1KG = 1025 UNIDADES)                                                                                                                                                                                                                                                                                                                                                                                                             </t>
  </si>
  <si>
    <t>71,89</t>
  </si>
  <si>
    <t xml:space="preserve">REBOLO ABRASIVO RETO DE USO GERAL GRAO 36, DE 6 X 1" (DIAMETRO X ESPESSURA)                                                                                                                                                                                                                                                                                                                                                                                                                               </t>
  </si>
  <si>
    <t>75,40</t>
  </si>
  <si>
    <t xml:space="preserve">REBOLO ABRASIVO RETO DE USO GERAL GRAO 36, DE 6 X 3/4" (DIAMETRO X ESPESSURA)                                                                                                                                                                                                                                                                                                                                                                                                                             </t>
  </si>
  <si>
    <t xml:space="preserve">RECICLADORA DE ASFALTO A FRIO SOBRE RODAS, LARG. FRESAGEM 2,00 M, POT. 315 KW/422 HP                                                                                                                                                                                                                                                                                                                                                                                                                      </t>
  </si>
  <si>
    <t>5.220.807,00</t>
  </si>
  <si>
    <t xml:space="preserve">REDUCAO EXCENTRICA PVC, DN 100 X 50 MM, PARA ESGOTO PREDIAL                                                                                                                                                                                                                                                                                                                                                                                                                                               </t>
  </si>
  <si>
    <t>9,84</t>
  </si>
  <si>
    <t xml:space="preserve">REDUCAO EXCENTRICA PVC, DN 100 X 75 MM, PARA ESGOTO PREDIAL                                                                                                                                                                                                                                                                                                                                                                                                                                               </t>
  </si>
  <si>
    <t>11,41</t>
  </si>
  <si>
    <t xml:space="preserve">REDUCAO EXCENTRICA PVC, DN 75 X 50 MM, PARA ESGOTO PREDIAL                                                                                                                                                                                                                                                                                                                                                                                                                                                </t>
  </si>
  <si>
    <t>8,53</t>
  </si>
  <si>
    <t xml:space="preserve">REDUCAO EXCENTRICA PVC, SERIE R, DN 100 X 75 MM, PARA ESGOTO PREDIAL                                                                                                                                                                                                                                                                                                                                                                                                                                      </t>
  </si>
  <si>
    <t>20,20</t>
  </si>
  <si>
    <t xml:space="preserve">REDUCAO EXCENTRICA PVC, SERIE R, DN 150 X 100 MM, PARA ESGOTO PREDIAL                                                                                                                                                                                                                                                                                                                                                                                                                                     </t>
  </si>
  <si>
    <t>60,57</t>
  </si>
  <si>
    <t xml:space="preserve">REDUCAO EXCENTRICA PVC, SERIE R, DN 75 X 50 MM, PARA ESGOTO PREDIAL                                                                                                                                                                                                                                                                                                                                                                                                                                       </t>
  </si>
  <si>
    <t>10,22</t>
  </si>
  <si>
    <t xml:space="preserve">REDUCAO FIXA TIPO STORZ, ENGATE RAPIDO 2.1/2" X 1.1/2", EM LATAO, PARA INSTALACAO PREDIAL COMBATE A INCENDIO PREDIAL                                                                                                                                                                                                                                                                                                                                                                                      </t>
  </si>
  <si>
    <t>236,24</t>
  </si>
  <si>
    <t xml:space="preserve">REDUCAO PVC PBA, JE, PB, DN 100 X 50 / DE 110 X 60 MM, PARA REDE DE AGUA                                                                                                                                                                                                                                                                                                                                                                                                                                  </t>
  </si>
  <si>
    <t>29,69</t>
  </si>
  <si>
    <t xml:space="preserve">REDUCAO PVC PBA, JE, PB, DN 100 X 75 / DE 110 X 85 MM, PARA REDE DE AGUA                                                                                                                                                                                                                                                                                                                                                                                                                                  </t>
  </si>
  <si>
    <t xml:space="preserve">REDUCAO PVC PBA, JE, PB, DN 75 X 50 / DE 85 X 60 MM, PARA REDE DE AGUA                                                                                                                                                                                                                                                                                                                                                                                                                                    </t>
  </si>
  <si>
    <t>19,38</t>
  </si>
  <si>
    <t xml:space="preserve">REGISTRO DE ESFERA DE PASSEIO, PVC PARA POLIETILENO, 20 MM                                                                                                                                                                                                                                                                                                                                                                                                                                                </t>
  </si>
  <si>
    <t xml:space="preserve">REGISTRO DE ESFERA PVC, COM BORBOLETA, COM ROSCA EXTERNA, DE 1/2"                                                                                                                                                                                                                                                                                                                                                                                                                                         </t>
  </si>
  <si>
    <t>18,55</t>
  </si>
  <si>
    <t xml:space="preserve">REGISTRO DE ESFERA PVC, COM BORBOLETA, COM ROSCA EXTERNA, DE 3/4"                                                                                                                                                                                                                                                                                                                                                                                                                                         </t>
  </si>
  <si>
    <t>21,80</t>
  </si>
  <si>
    <t xml:space="preserve">REGISTRO DE ESFERA PVC, COM CABECA QUADRADA, COM ROSCA EXTERNA, 1/2"                                                                                                                                                                                                                                                                                                                                                                                                                                      </t>
  </si>
  <si>
    <t>22,03</t>
  </si>
  <si>
    <t xml:space="preserve">REGISTRO DE ESFERA PVC, COM CABECA QUADRADA, COM ROSCA EXTERNA, 3/4"                                                                                                                                                                                                                                                                                                                                                                                                                                      </t>
  </si>
  <si>
    <t xml:space="preserve">REGISTRO DE ESFERA, PVC, COM VOLANTE, VS, ROSCAVEL, DN 1 1/2", COM CORPO DIVIDIDO                                                                                                                                                                                                                                                                                                                                                                                                                         </t>
  </si>
  <si>
    <t>63,16</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</si>
  <si>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</si>
  <si>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</si>
  <si>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</si>
  <si>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45,05</t>
  </si>
  <si>
    <t xml:space="preserve">REGISTRO DE ESFERA, PVC, COM VOLANTE, VS, ROSCAVEL, DN 2", COM CORPO DIVIDIDO                                                                                                                                                                                                                                                                                                                                                                                                                             </t>
  </si>
  <si>
    <t>96,67</t>
  </si>
  <si>
    <t xml:space="preserve">REGISTRO DE ESFERA, PVC, COM VOLANTE, VS, ROSCAVEL, DN 3/4", COM CORPO DIVIDIDO                                                                                                                                                                                                                                                                                                                                                                                                                           </t>
  </si>
  <si>
    <t>27,61</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</si>
  <si>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</si>
  <si>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</si>
  <si>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</si>
  <si>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44,45</t>
  </si>
  <si>
    <t xml:space="preserve">REGISTRO DE ESFERA, PVC, COM VOLANTE, VS, SOLDAVEL, DN 40 MM, COM CORPO DIVIDIDO                                                                                                                                                                                                                                                                                                                                                                                                                          </t>
  </si>
  <si>
    <t>59,45</t>
  </si>
  <si>
    <t xml:space="preserve">REGISTRO DE ESFERA, PVC, COM VOLANTE, VS, SOLDAVEL, DN 50 MM, COM CORPO DIVIDIDO                                                                                                                                                                                                                                                                                                                                                                                                                          </t>
  </si>
  <si>
    <t>61,40</t>
  </si>
  <si>
    <t xml:space="preserve">REGISTRO DE ESFERA, PVC, COM VOLANTE, VS, SOLDAVEL, DN 60 MM, COM CORPO DIVIDIDO                                                                                                                                                                                                                                                                                                                                                                                                                          </t>
  </si>
  <si>
    <t>112,45</t>
  </si>
  <si>
    <t xml:space="preserve">REGISTRO DE PRESSAO PVC, ROSCAVEL, VOLANTE SIMPLES, DE 1/2"                                                                                                                                                                                                                                                                                                                                                                                                                                               </t>
  </si>
  <si>
    <t>7,13</t>
  </si>
  <si>
    <t xml:space="preserve">REGISTRO DE PRESSAO PVC, ROSCAVEL, VOLANTE SIMPLES, DE 3/4"                                                                                                                                                                                                                                                                                                                                                                                                                                               </t>
  </si>
  <si>
    <t>20,34</t>
  </si>
  <si>
    <t xml:space="preserve">REGISTRO DE PRESSAO PVC, SOLDAVEL, VOLANTE SIMPLES, DE 20 MM                                                                                                                                                                                                                                                                                                                                                                                                                                              </t>
  </si>
  <si>
    <t>14,84</t>
  </si>
  <si>
    <t xml:space="preserve">REGISTRO DE PRESSAO PVC, SOLDAVEL, VOLANTE SIMPLES, DE 25 MM                                                                                                                                                                                                                                                                                                                                                                                                                                              </t>
  </si>
  <si>
    <t>16,50</t>
  </si>
  <si>
    <t xml:space="preserve">REGISTRO GAVETA BRUTO EM LATAO FORJADO, BITOLA 1 1/2"                                                                                                                                                                                                                                                                                                                                                                                                                                                     </t>
  </si>
  <si>
    <t>66,77</t>
  </si>
  <si>
    <t xml:space="preserve">REGISTRO GAVETA BRUTO EM LATAO FORJADO, BITOLA 1 1/4"                                                                                                                                                                                                                                                                                                                                                                                                                                                     </t>
  </si>
  <si>
    <t>52,89</t>
  </si>
  <si>
    <t xml:space="preserve">REGISTRO GAVETA BRUTO EM LATAO FORJADO, BITOLA 1/2"                                                                                                                                                                                                                                                                                                                                                                                                                                                       </t>
  </si>
  <si>
    <t>23,31</t>
  </si>
  <si>
    <t xml:space="preserve">REGISTRO GAVETA BRUTO EM LATAO FORJADO, BITOLA 1"                                                                                                                                                                                                                                                                                                                                                                                                                                                         </t>
  </si>
  <si>
    <t>38,81</t>
  </si>
  <si>
    <t xml:space="preserve">REGISTRO GAVETA BRUTO EM LATAO FORJADO, BITOLA 2 1/2"                                                                                                                                                                                                                                                                                                                                                                                                                                                     </t>
  </si>
  <si>
    <t>192,89</t>
  </si>
  <si>
    <t xml:space="preserve">REGISTRO GAVETA BRUTO EM LATAO FORJADO, BITOLA 2"                                                                                                                                                                                                                                                                                                                                                                                                                                                         </t>
  </si>
  <si>
    <t>93,00</t>
  </si>
  <si>
    <t xml:space="preserve">REGISTRO GAVETA BRUTO EM LATAO FORJADO, BITOLA 3/4"                                                                                                                                                                                                                                                                                                                                                                                                                                                       </t>
  </si>
  <si>
    <t xml:space="preserve">REGISTRO GAVETA BRUTO EM LATAO FORJADO, BITOLA 3"                                                                                                                                                                                                                                                                                                                                                                                                                                                         </t>
  </si>
  <si>
    <t>233,52</t>
  </si>
  <si>
    <t xml:space="preserve">REGISTRO GAVETA BRUTO EM LATAO FORJADO, BITOLA 4"                                                                                                                                                                                                                                                                                                                                                                                                                                                         </t>
  </si>
  <si>
    <t>486,58</t>
  </si>
  <si>
    <t xml:space="preserve">REGISTRO GAVETA COM ACABAMENTO E CANOPLA CROMADOS, SIMPLES, BITOLA 1 1/2"                                                                                                                                                                                                                                                                                                                                                                                                                                 </t>
  </si>
  <si>
    <t>106,77</t>
  </si>
  <si>
    <t xml:space="preserve">REGISTRO GAVETA COM ACABAMENTO E CANOPLA CROMADOS, SIMPLES, BITOLA 1 1/4"                                                                                                                                                                                                                                                                                                                                                                                                                                 </t>
  </si>
  <si>
    <t>102,08</t>
  </si>
  <si>
    <t xml:space="preserve">REGISTRO GAVETA COM ACABAMENTO E CANOPLA CROMADOS, SIMPLES, BITOLA 1/2"                                                                                                                                                                                                                                                                                                                                                                                                                                   </t>
  </si>
  <si>
    <t>53,17</t>
  </si>
  <si>
    <t xml:space="preserve">REGISTRO GAVETA COM ACABAMENTO E CANOPLA CROMADOS, SIMPLES, BITOLA 1"                                                                                                                                                                                                                                                                                                                                                                                                                                     </t>
  </si>
  <si>
    <t xml:space="preserve">REGISTRO GAVETA COM ACABAMENTO E CANOPLA CROMADOS, SIMPLES, BITOLA 3/4"                                                                                                                                                                                                                                                                                                                                                                                                                                   </t>
  </si>
  <si>
    <t>59,98</t>
  </si>
  <si>
    <t xml:space="preserve">REGISTRO OU REGULADOR DE GAS COZINHA, VAZAO DE 2 KG/H, 2,8 KPA                                                                                                                                                                                                                                                                                                                                                                                                                                            </t>
  </si>
  <si>
    <t>28,64</t>
  </si>
  <si>
    <t xml:space="preserve">REGISTRO OU VALVULA GLOBO ANGULAR EM LATAO, PARA HIDRANTES EM INSTALACAO PREDIAL DE INCENDIO, 45 GRAUS, DIAMETRO DE 2 1/2", COM VOLANTE, CLASSE DE PRESSAO DE ATE 200 PSI                                                                                                                                                                                                                                                                                                                                 </t>
  </si>
  <si>
    <t>330,75</t>
  </si>
  <si>
    <t xml:space="preserve">REGISTRO PRESSAO BRUTO EM LATAO FORJADO, BITOLA 1/2"                                                                                                                                                                                                                                                                                                                                                                                                                                                      </t>
  </si>
  <si>
    <t xml:space="preserve">REGISTRO PRESSAO BRUTO EM LATAO FORJADO, BITOLA 3/4"                                                                                                                                                                                                                                                                                                                                                                                                                                                      </t>
  </si>
  <si>
    <t>19,72</t>
  </si>
  <si>
    <t xml:space="preserve">REGISTRO PRESSAO COM ACABAMENTO E CANOPLA CROMADA, SIMPLES, BITOLA 1/2"                                                                                                                                                                                                                                                                                                                                                                                                                                   </t>
  </si>
  <si>
    <t>54,72</t>
  </si>
  <si>
    <t xml:space="preserve">REGISTRO PRESSAO COM ACABAMENTO E CANOPLA CROMADA, SIMPLES, BITOLA 3/4"                                                                                                                                                                                                                                                                                                                                                                                                                                   </t>
  </si>
  <si>
    <t>56,57</t>
  </si>
  <si>
    <t xml:space="preserve">REGUA DE ALUMINIO PARA PEDREIRO 2 M X *25,5* MM                                                                                                                                                                                                                                                                                                                                                                                                                                                           </t>
  </si>
  <si>
    <t>53,76</t>
  </si>
  <si>
    <t xml:space="preserve">REGUA VIBRADORA DUPLA PARA CONCRETO A GASOLINA 5,5 HP, PESO DE 60 KG, COMPRIMENTO 4 M                                                                                                                                                                                                                                                                                                                                                                                                                     </t>
  </si>
  <si>
    <t>6.993,97</t>
  </si>
  <si>
    <t xml:space="preserve">REGUA VIBRATORIA DE CONCRETO TRELICADA, EQUIPADA COM MOTOR A GASOLINA DE 9 HP                                                                                                                                                                                                                                                                                                                                                                                                                             </t>
  </si>
  <si>
    <t>15.147,48</t>
  </si>
  <si>
    <t xml:space="preserve">REJUNTE CIMENTICIO, QUALQUER COR                                                                                                                                                                                                                                                                                                                                                                                                                                                                          </t>
  </si>
  <si>
    <t xml:space="preserve">REJUNTE EPOXI, QUALQUER COR                                                                                                                                                                                                                                                                                                                                                                                                                                                                               </t>
  </si>
  <si>
    <t xml:space="preserve">RELE FOTOELETRICO INTERNO E EXTERNO BIVOLT 1000 W, DE CONECTOR, SEM BASE                                                                                                                                                                                                                                                                                                                                                                                                                                  </t>
  </si>
  <si>
    <t>35,46</t>
  </si>
  <si>
    <t xml:space="preserve">RELE TERMICO BIMETAL PARA USO EM MOTORES TRIFASICOS, TENSAO 380 V, POTENCIA ATE 15 CV, CORRENTE NOMINAL MAXIMA 22 A                                                                                                                                                                                                                                                                                                                                                                                       </t>
  </si>
  <si>
    <t>156,73</t>
  </si>
  <si>
    <t xml:space="preserve">RESINA ACRILICA PREMIUM BASE AGUA - COR BRANCA                                                                                                                                                                                                                                                                                                                                                                                                                                                            </t>
  </si>
  <si>
    <t xml:space="preserve">RESPIRADOR DESCARTAVEL SEM VALVULA DE EXALACAO, PFF 1                                                                                                                                                                                                                                                                                                                                                                                                                                                     </t>
  </si>
  <si>
    <t xml:space="preserve">RETARDO PARA CORDEL DETONANTE                                                                                                                                                                                                                                                                                                                                                                                                                                                                             </t>
  </si>
  <si>
    <t>110,92</t>
  </si>
  <si>
    <t xml:space="preserve">RETROESCAVADEIRA SOBRE RODAS COM CARREGADEIRA, TRACAO 4 X 2, POTENCIA LIQUIDA 79 HP, PESO OPERACIONAL MINIMO DE 6570 KG, CAPACIDADE DA CARREGADEIRA DE 1,00 M3 E DA RETROESCAVADEIRA MINIMA DE 0,20 M3, PROFUNDIDADE DE ESCAVACAO MAXIMA DE 4,37 M                                                                                                                                                                                                                                                        </t>
  </si>
  <si>
    <t>405.658,52</t>
  </si>
  <si>
    <t xml:space="preserve">RETROESCAVADEIRA SOBRE RODAS COM CARREGADEIRA, TRACAO 4 X 4, POTENCIA LIQUIDA 72 HP, PESO OPERACIONAL MINIMO DE 7140 KG, CAPACIDADE MINIMA DA CARREGADEIRA DE 0,79 M3 E DA RETROESCAVADEIRA MINIMA DE 0,18 M3, PROFUNDIDADE DE ESCAVACAO MAXIMA DE 4,50 M                                                                                                                                                                                                                                                 </t>
  </si>
  <si>
    <t>440.000,00</t>
  </si>
  <si>
    <t xml:space="preserve">RETROESCAVADEIRA SOBRE RODAS COM CARREGADEIRA, TRACAO 4 X 4, POTENCIA LIQUIDA 88 HP, PESO OPERACIONAL MINIMO DE 6674 KG, CAPACIDADE DA CARREGADEIRA DE 1,00 M3 E DA RETROESCAVADEIRA MINIMA DE 0,26 M3, PROFUNDIDADE DE ESCAVACAO MAXIMA DE 4,37 M                                                                                                                                                                                                                                                        </t>
  </si>
  <si>
    <t>456.097,53</t>
  </si>
  <si>
    <t xml:space="preserve">REVESTIMENTO DE PAREDE EM GRANILITE, MARMORITE OU GRANITINA - ESP = 5 MM (INCLUSO EXECUCAO)                                                                                                                                                                                                                                                                                                                                                                                                               </t>
  </si>
  <si>
    <t>256,62</t>
  </si>
  <si>
    <t xml:space="preserve">REVESTIMENTO DE PAREDE EM GRANILITE, MARMORITE OU GRANITINA COLORIDO - ESP = 5 MM (INCLUSO EXECUCAO)                                                                                                                                                                                                                                                                                                                                                                                                      </t>
  </si>
  <si>
    <t>160,39</t>
  </si>
  <si>
    <t xml:space="preserve">REVESTIMENTO EM CERAMICA ESMALTADA PARA FACHADAS, PECAS NO FORMATO APROX. *5 X 15* CM, FORNECIDAS EM PLACAS COM PECAS UNIDAS EM PONTOS                                                                                                                                                                                                                                                                                                                                                                    </t>
  </si>
  <si>
    <t>96,61</t>
  </si>
  <si>
    <t xml:space="preserve">REVESTIMENTO EM CERAMICA ESMALTADA PARA FACHADAS, PECAS NO FORMATO APROX. *7 X 26* CM, FORNECIDAS EM PLACAS COM PECAS UNIDAS EM PONTOS                                                                                                                                                                                                                                                                                                                                                                    </t>
  </si>
  <si>
    <t>141,18</t>
  </si>
  <si>
    <t xml:space="preserve">REVESTIMENTO EM CERAMICA ESMALTADA, FORMATO MAIOR A 2025 CM2                                                                                                                                                                                                                                                                                                                                                                                                                                              </t>
  </si>
  <si>
    <t>47,96</t>
  </si>
  <si>
    <t xml:space="preserve">REVESTIMENTO EPOXI DE ALTA RESISTENCIA QUIMICA, ISENTO DE SOLVENTES, BICOMPONENTE                                                                                                                                                                                                                                                                                                                                                                                                                         </t>
  </si>
  <si>
    <t>95,90</t>
  </si>
  <si>
    <t xml:space="preserve">REVESTIMENTO PARA ESCADA EM GRANILITE, MARMORITE OU GRANITINA ESP = 8 MM (INCLUSO EXECUCAO)                                                                                                                                                                                                                                                                                                                                                                                                               </t>
  </si>
  <si>
    <t xml:space="preserve">REVESTIMENTO PARA PAREDE, EM CERAMICA ESMALTADA, FORMATO MENOR OU IGUAL A 2025 CM2                                                                                                                                                                                                                                                                                                                                                                                                                        </t>
  </si>
  <si>
    <t>27,01</t>
  </si>
  <si>
    <t xml:space="preserve">RIPA APARELHADA *1,5 X 5* CM, EM MACARANDUBA/MASSARANDUBA, ANGELIM OU EQUIVALENTE DA REGIAO                                                                                                                                                                                                                                                                                                                                                                                                               </t>
  </si>
  <si>
    <t>3,82</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</si>
  <si>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</si>
  <si>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</si>
  <si>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</si>
  <si>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4,58</t>
  </si>
  <si>
    <t xml:space="preserve">RODAPE ARDOSIA, CINZA, 10 CM, E= *1CM                                                                                                                                                                                                                                                                                                                                                                                                                                                                     </t>
  </si>
  <si>
    <t>17,53</t>
  </si>
  <si>
    <t xml:space="preserve">RODAPE DE BORRACHA LISO, H = 70 MM, E = *2* MM, PARA ARGAMASSA, PRETO                                                                                                                                                                                                                                                                                                                                                                                                                                     </t>
  </si>
  <si>
    <t>31,60</t>
  </si>
  <si>
    <t xml:space="preserve">RODAPE DE MADEIRA MACICA CUMARU/IPE CHAMPANHE OU EQUIVALENTE DA REGIAO, *1,5 X 7 CM                                                                                                                                                                                                                                                                                                                                                                                                                       </t>
  </si>
  <si>
    <t>21,27</t>
  </si>
  <si>
    <t xml:space="preserve">RODAPE EM MARMORE, POLIDO, BRANCO COMUM, L= *7* CM, E= *2* CM, CORTE RETO                                                                                                                                                                                                                                                                                                                                                                                                                                 </t>
  </si>
  <si>
    <t>51,49</t>
  </si>
  <si>
    <t xml:space="preserve">RODAPE EM POLIESTIRENO, BRANCO, H = *5* CM, E = *1,5* CM                                                                                                                                                                                                                                                                                                                                                                                                                                                  </t>
  </si>
  <si>
    <t xml:space="preserve">RODAPE OU RODABANCADA EM GRANITO, POLIDO, TIPO ANDORINHA/ QUARTZ/ CASTELO/ CORUMBA OU OUTROS EQUIVALENTES DA REGIAO, H= 10 CM, E= *2,0* CM                                                                                                                                                                                                                                                                                                                                                                </t>
  </si>
  <si>
    <t>69,21</t>
  </si>
  <si>
    <t xml:space="preserve">RODAPE PLANO PARA PISO VINILICO, H = 5 CM                                                                                                                                                                                                                                                                                                                                                                                                                                                                 </t>
  </si>
  <si>
    <t>24,26</t>
  </si>
  <si>
    <t xml:space="preserve">RODAPE PRE-MOLDADO DE GRANILITE, MARMORITE OU GRANITINA L = 10 CM                                                                                                                                                                                                                                                                                                                                                                                                                                         </t>
  </si>
  <si>
    <t>37,73</t>
  </si>
  <si>
    <t xml:space="preserve">RODIZIO TIPO NAPOLEAO PARA JANELAS DE CORRER, EM ZAMAC, COMPRIMENTO DE APROX 60 CM, COM ROLAMENTO EM ACO                                                                                                                                                                                                                                                                                                                                                                                                  </t>
  </si>
  <si>
    <t xml:space="preserve">RODO PARA CHAO 40 CM, COM BORRACHA DUPLA E CABO                                                                                                                                                                                                                                                                                                                                                                                                                                                           </t>
  </si>
  <si>
    <t>10,25</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</si>
  <si>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</si>
  <si>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</si>
  <si>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44,44</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</si>
  <si>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</si>
  <si>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</si>
  <si>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</si>
  <si>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</si>
  <si>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</si>
  <si>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</si>
  <si>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</si>
  <si>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</si>
  <si>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</si>
  <si>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</si>
  <si>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</si>
  <si>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</si>
  <si>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</si>
  <si>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</si>
  <si>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</si>
  <si>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</si>
  <si>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</si>
  <si>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</si>
  <si>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</si>
  <si>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</si>
  <si>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</si>
  <si>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X 68 MM (COMPRIMENTO X DIAMETRO), SEM CABO                                                                                                                                                                                                                                                                                                                                                                                                                                </t>
  </si>
  <si>
    <t>19,95</t>
  </si>
  <si>
    <t xml:space="preserve">ROLO DE LA DE CARNEIRO 25 MM X 23 CM (ALTURA DA LA X COMPRIMENTO), SEM CABO                                                                                                                                                                                                                                                                                                                                                                                                                               </t>
  </si>
  <si>
    <t>44,25</t>
  </si>
  <si>
    <t xml:space="preserve">ROMPEDOR ELETRICO PESO 26 KG, POTENCIA OPERACIONAL DE 2,5 KW                                                                                                                                                                                                                                                                                                                                                                                                                                              </t>
  </si>
  <si>
    <t>31.301,65</t>
  </si>
  <si>
    <t xml:space="preserve">ROSETA QUADRADA, SEM FUROS, EM ACO INOX POLIDO, LARGURA APROXIMADA DE 50 MM, PARA FECHADURA DE PORTA - PARAFUSOS INCLUIDOS                                                                                                                                                                                                                                                                                                                                                                                </t>
  </si>
  <si>
    <t>11,60</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</si>
  <si>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</si>
  <si>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</si>
  <si>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</si>
  <si>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</si>
  <si>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</si>
  <si>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</si>
  <si>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18,04</t>
  </si>
  <si>
    <t xml:space="preserve">RUFO EXTERNO DE CHAPA DE ACO GALVANIZADA NUM 26, CORTE 28 CM                                                                                                                                                                                                                                                                                                                                                                                                                                              </t>
  </si>
  <si>
    <t>21,62</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</si>
  <si>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</si>
  <si>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</si>
  <si>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</si>
  <si>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23,56</t>
  </si>
  <si>
    <t xml:space="preserve">RUFO PARA TELHA ESTRUTURAL DE FIBROCIMENTO 1 ABA (SEM AMIANTO)                                                                                                                                                                                                                                                                                                                                                                                                                                            </t>
  </si>
  <si>
    <t>51,29</t>
  </si>
  <si>
    <t xml:space="preserve">RUFO PARA TELHA ONDULADA DE FIBROCIMENTO, E = 6 MM, ABA *260* MM, COMPRIMENTO 1100 MM (SEM AMIANTO)                                                                                                                                                                                                                                                                                                                                                                                                       </t>
  </si>
  <si>
    <t>50,21</t>
  </si>
  <si>
    <t xml:space="preserve">SABONETEIRA DE PAREDE EM METAL CROMADO                                                                                                                                                                                                                                                                                                                                                                                                                                                                    </t>
  </si>
  <si>
    <t>46,00</t>
  </si>
  <si>
    <t xml:space="preserve">SABONETEIRA PLASTICA TIPO DISPENSER PARA SABONETE LIQUIDO COM RESERVATORIO 800 A 1500 ML                                                                                                                                                                                                                                                                                                                                                                                                                  </t>
  </si>
  <si>
    <t>53,90</t>
  </si>
  <si>
    <t xml:space="preserve">SACO DE RAFIA PARA ENTULHO, NOVO, LISO (SEM CLICHE), *60 X 90* CM                                                                                                                                                                                                                                                                                                                                                                                                                                         </t>
  </si>
  <si>
    <t xml:space="preserve">SAIBRO PARA ARGAMASSA (COLETADO NO COMERCIO)                                                                                                                                                                                                                                                                                                                                                                                                                                                              </t>
  </si>
  <si>
    <t>66,50</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</si>
  <si>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</si>
  <si>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</si>
  <si>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</si>
  <si>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</si>
  <si>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</si>
  <si>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</si>
  <si>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</si>
  <si>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</si>
  <si>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</si>
  <si>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10,31</t>
  </si>
  <si>
    <t xml:space="preserve">SARRAFO NAO APARELHADO *2,5 X 10* CM, EM MACARANDUBA/MASSARANDUBA, ANGELIM OU EQUIVALENTE DA REGIAO - BRUTA                                                                                                                                                                                                                                                                                                                                                                                               </t>
  </si>
  <si>
    <t>10,58</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</si>
  <si>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</si>
  <si>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</si>
  <si>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</si>
  <si>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</si>
  <si>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</si>
  <si>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255,68</t>
  </si>
  <si>
    <t xml:space="preserve">SELADOR ACRILICO OPACO PREMIUM INTERIOR/EXTERIOR                                                                                                                                                                                                                                                                                                                                                                                                                                                          </t>
  </si>
  <si>
    <t>11,51</t>
  </si>
  <si>
    <t xml:space="preserve">SELADOR HORIZONTAL PARA FITA DE ACO 1" (25 MM)                                                                                                                                                                                                                                                                                                                                                                                                                                                            </t>
  </si>
  <si>
    <t>758,14</t>
  </si>
  <si>
    <t xml:space="preserve">SELANTE A BASE DE ALCATRAO E POLIURETANO PARA JUNTAS HORIZONTAIS                                                                                                                                                                                                                                                                                                                                                                                                                                          </t>
  </si>
  <si>
    <t>72,26</t>
  </si>
  <si>
    <t xml:space="preserve">SELANTE ACRILICO PARA TRATAMENTO / ACABAMENTO SUPERFICIAL DE CONCRETO ESTAMPADO, APARENTE, PEDRAS E OUTROS                                                                                                                                                                                                                                                                                                                                                                                                </t>
  </si>
  <si>
    <t>27,29</t>
  </si>
  <si>
    <t xml:space="preserve">SELANTE DE BASE ASFALTICA PARA VEDACAO                                                                                                                                                                                                                                                                                                                                                                                                                                                                    </t>
  </si>
  <si>
    <t>37,87</t>
  </si>
  <si>
    <t xml:space="preserve">SELANTE ELASTICO MONOCOMPONENTE A BASE DE POLIURETANO (PU) PARA JUNTAS DIVERSAS                                                                                                                                                                                                                                                                                                                                                                                                                           </t>
  </si>
  <si>
    <t xml:space="preserve">310ML </t>
  </si>
  <si>
    <t>34,10</t>
  </si>
  <si>
    <t xml:space="preserve">SELANTE MONOCOMPONENTE A BASE DE SILICONE DE BAIXO MODULO, PARA JUNTAS DE PAVIMENTACAO                                                                                                                                                                                                                                                                                                                                                                                                                    </t>
  </si>
  <si>
    <t>154,89</t>
  </si>
  <si>
    <t xml:space="preserve">SELANTE TIPO VEDA CALHA PARA METAL E FIBROCIMENTO                                                                                                                                                                                                                                                                                                                                                                                                                                                         </t>
  </si>
  <si>
    <t>72,76</t>
  </si>
  <si>
    <t xml:space="preserve">SELIM PVC, COM TRAVA, JE, 90 GRAUS, DN 125 X 100 MM OU 150 X 100 MM, PARA REDE COLETORA ESGOTO                                                                                                                                                                                                                                                                                                                                                                                                            </t>
  </si>
  <si>
    <t>35,39</t>
  </si>
  <si>
    <t xml:space="preserve">SEMIRREBOQUE COM DOIS EIXOS EM TANDEM TIPO BASCULANTE COM CACAMBA METALICA 14 M3 (INCLUI MONTAGEM, NAO INCLUI CAVALO MECANICO)                                                                                                                                                                                                                                                                                                                                                                            </t>
  </si>
  <si>
    <t>237.841,37</t>
  </si>
  <si>
    <t xml:space="preserve">SEMIRREBOQUE COM TRES EIXOS EM TANDEM TIPO BASCULANTE COM CACAMBA METALICA 18 M3 (INCLUI MONTAGEM, NAO INCLUI CAVALO MECANICO)                                                                                                                                                                                                                                                                                                                                                                            </t>
  </si>
  <si>
    <t>279.656,70</t>
  </si>
  <si>
    <t xml:space="preserve">SEMIRREBOQUE COM TRES EIXOS, PARA TRANSPORTE DE CARGA SECA, DIMENSOES APROXIMADAS 2,60 X 12,50 X 0,50 M (NAO INCLUI CAVALO MECANICO)                                                                                                                                                                                                                                                                                                                                                                      </t>
  </si>
  <si>
    <t>216.267,85</t>
  </si>
  <si>
    <t xml:space="preserve">SENSOR DE PRESENCA BIVOLT COM FOTOCELULA PARA QUALQUER TIPO DE LAMPADA, POTENCIA MAXIMA *1000* W, USO EXTERNO                                                                                                                                                                                                                                                                                                                                                                                             </t>
  </si>
  <si>
    <t>69,44</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</si>
  <si>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</si>
  <si>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</si>
  <si>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48,44</t>
  </si>
  <si>
    <t xml:space="preserve">SENSOR DE PRESENCA BIVOLT DE TETO COM FOTOCELULA PARA QUALQUER TIPO DE LAMPADA POTENCIA MAXIMA *1000* W, USO INTERNO                                                                                                                                                                                                                                                                                                                                                                                      </t>
  </si>
  <si>
    <t>54,52</t>
  </si>
  <si>
    <t xml:space="preserve">SENSOR DE PRESENCA BIVOLT DE TETO SEM FOTOCELULA PARA QUALQUER TIPO DE LAMPADA POTENCIA MAXIMA *900* W, USO INTERNO                                                                                                                                                                                                                                                                                                                                                                                       </t>
  </si>
  <si>
    <t>50,70</t>
  </si>
  <si>
    <t xml:space="preserve">SERRA CIRCULAR DE BANCADA COM MOTOR ELETRICO, POTENCIA DE *1600* W, PARA DISCO DE DIAMETRO DE 10" (250 MM)                                                                                                                                                                                                                                                                                                                                                                                                </t>
  </si>
  <si>
    <t>1.279,01</t>
  </si>
  <si>
    <t xml:space="preserve">SERRA CIRCULAR DE BANCADA, MODELO PICA-PAU, DIAMETRO DE 350 MM. CARACTERISTICAS DO MOTOR: TRIFASICO, POTENCIA DE 5 HP, FREQUENCIA DE 60 HZ                                                                                                                                                                                                                                                                                                                                                                </t>
  </si>
  <si>
    <t>5.153,07</t>
  </si>
  <si>
    <t xml:space="preserve">SERRALHEIRO (HORISTA)                                                                                                                                                                                                                                                                                                                                                                                                                                                                                     </t>
  </si>
  <si>
    <t xml:space="preserve">SERRALHEIRO (MENSALISTA)                                                                                                                                                                                                                                                                                                                                                                                                                                                                                  </t>
  </si>
  <si>
    <t>4.427,61</t>
  </si>
  <si>
    <t xml:space="preserve">SERVENTE DE OBRAS (HORISTA)                                                                                                                                                                                                                                                                                                                                                                                                                                                                               </t>
  </si>
  <si>
    <t xml:space="preserve">SERVENTE DE OBRAS (MENSALISTA)                                                                                                                                                                                                                                                                                                                                                                                                                                                                            </t>
  </si>
  <si>
    <t xml:space="preserve">SERVICO DE BOMBEAMENTO DE CONCRETO COM CONSUMO MINIMO DE 40 M3, (DISPONIBILIZACAO DE BOMBA), SEM O LANCAMENTO                                                                                                                                                                                                                                                                                                                                                                                             </t>
  </si>
  <si>
    <t>43,18</t>
  </si>
  <si>
    <t xml:space="preserve">SIFAO / TUBO SINFONADO EXTENSIVEL/SANFONADO, UNIVERSAL/ SIMPLES, ENTRE *50 A 70* CM, DE PLASTICO BRANCO                                                                                                                                                                                                                                                                                                                                                                                                   </t>
  </si>
  <si>
    <t xml:space="preserve">SIFAO EM METAL CROMADO PARA PIA AMERICANA, 1.1/2 X 1.1/2"                                                                                                                                                                                                                                                                                                                                                                                                                                                 </t>
  </si>
  <si>
    <t>209,26</t>
  </si>
  <si>
    <t xml:space="preserve">SIFAO EM METAL CROMADO PARA PIA AMERICANA, 1.1/2 X 2"                                                                                                                                                                                                                                                                                                                                                                                                                                                     </t>
  </si>
  <si>
    <t>211,82</t>
  </si>
  <si>
    <t xml:space="preserve">SIFAO EM METAL CROMADO PARA PIA OU LAVATORIO, 1 X 1.1/2"                                                                                                                                                                                                                                                                                                                                                                                                                                                  </t>
  </si>
  <si>
    <t>166,50</t>
  </si>
  <si>
    <t xml:space="preserve">SIFAO EM METAL CROMADO PARA TANQUE, 1.1/4 X 1.1/2"                                                                                                                                                                                                                                                                                                                                                                                                                                                        </t>
  </si>
  <si>
    <t>176,33</t>
  </si>
  <si>
    <t xml:space="preserve">SIFAO PLASTICO EXTENSIVEL UNIVERSAL, TIPO COPO                                                                                                                                                                                                                                                                                                                                                                                                                                                            </t>
  </si>
  <si>
    <t xml:space="preserve">SIFAO PLASTICO TIPO COPO PARA PIA AMERICANA 1.1/2 X 1.1/2"                                                                                                                                                                                                                                                                                                                                                                                                                                                </t>
  </si>
  <si>
    <t>23,00</t>
  </si>
  <si>
    <t xml:space="preserve">SIFAO PLASTICO TIPO COPO PARA PIA OU LAVATORIO, 1 X 1.1/2"                                                                                                                                                                                                                                                                                                                                                                                                                                                </t>
  </si>
  <si>
    <t>15,20</t>
  </si>
  <si>
    <t xml:space="preserve">SIFAO PLASTICO TIPO COPO PARA TANQUE, 1.1/4 X 1.1/2"                                                                                                                                                                                                                                                                                                                                                                                                                                                      </t>
  </si>
  <si>
    <t>21,86</t>
  </si>
  <si>
    <t xml:space="preserve">SILICA ATIVA PARA ADICAO EM CONCRETO E  ARGAMASSA                                                                                                                                                                                                                                                                                                                                                                                                                                                         </t>
  </si>
  <si>
    <t xml:space="preserve">SILICONE ACETICO USO GERAL INCOLOR 280 G                                                                                                                                                                                                                                                                                                                                                                                                                                                                  </t>
  </si>
  <si>
    <t>22,53</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</si>
  <si>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</si>
  <si>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</si>
  <si>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</si>
  <si>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</si>
  <si>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</si>
  <si>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</si>
  <si>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</si>
  <si>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48,81</t>
  </si>
  <si>
    <t xml:space="preserve">SISAL EM FIBRA / ESTOPA SISAL PARA GESSO                                                                                                                                                                                                                                                                                                                                                                                                                                                                  </t>
  </si>
  <si>
    <t>25,11</t>
  </si>
  <si>
    <t xml:space="preserve">SOLDA EM BARRA DE ESTANHO-CHUMBO 50/50                                                                                                                                                                                                                                                                                                                                                                                                                                                                    </t>
  </si>
  <si>
    <t>252,27</t>
  </si>
  <si>
    <t xml:space="preserve">SOLDA EM VARETA FOSCOPER, D = *2,5* MM X COMPRIMENTO 500 MM                                                                                                                                                                                                                                                                                                                                                                                                                                               </t>
  </si>
  <si>
    <t>253,36</t>
  </si>
  <si>
    <t xml:space="preserve">SOLDA ESTANHO/COBRE PARA CONEXOES DE COBRE, FIO 2,5 MM, CARRETEL 500 GR (SEM CHUMBO)                                                                                                                                                                                                                                                                                                                                                                                                                      </t>
  </si>
  <si>
    <t>292,34</t>
  </si>
  <si>
    <t xml:space="preserve">SOLDADOR (HORISTA)                                                                                                                                                                                                                                                                                                                                                                                                                                                                                        </t>
  </si>
  <si>
    <t>28,94</t>
  </si>
  <si>
    <t xml:space="preserve">SOLDADOR (MENSALISTA)                                                                                                                                                                                                                                                                                                                                                                                                                                                                                     </t>
  </si>
  <si>
    <t>5.065,95</t>
  </si>
  <si>
    <t xml:space="preserve">SOLDADOR ELETRICO (PARA SOLDA A SER TESTADA COM RAIOS "X") (HORISTA)                                                                                                                                                                                                                                                                                                                                                                                                                                      </t>
  </si>
  <si>
    <t xml:space="preserve">SOLDADOR ELETRICO (PARA SOLDA A SER TESTADA COM RAIOS "X") (MENSALISTA)                                                                                                                                                                                                                                                                                                                                                                                                                                   </t>
  </si>
  <si>
    <t>5.459,42</t>
  </si>
  <si>
    <t xml:space="preserve">SOLEIRA EM GRANITO, POLIDO, TIPO ANDORINHA/ QUARTZ/ CASTELO/ CORUMBA OU OUTROS EQUIVALENTES DA REGIAO, L= *15* CM, E= *2,0* CM                                                                                                                                                                                                                                                                                                                                                                            </t>
  </si>
  <si>
    <t>97,97</t>
  </si>
  <si>
    <t xml:space="preserve">SOLEIRA PRE-MOLDADA EM GRANILITE, MARMORITE OU GRANITINA, L = *15 CM                                                                                                                                                                                                                                                                                                                                                                                                                                      </t>
  </si>
  <si>
    <t>103,78</t>
  </si>
  <si>
    <t xml:space="preserve">SOLEIRA/ PEITORIL EM MARMORE, POLIDO, BRANCO COMUM, L= *15* CM, E= *2* CM, CORTE RETO                                                                                                                                                                                                                                                                                                                                                                                                                     </t>
  </si>
  <si>
    <t>76,85</t>
  </si>
  <si>
    <t xml:space="preserve">SOLEIRA/ TABEIRA EM MARMORE, POLIDO, BRANCO COMUM, L= 5 CM, E= *2,0* CM                                                                                                                                                                                                                                                                                                                                                                                                                                   </t>
  </si>
  <si>
    <t>42,08</t>
  </si>
  <si>
    <t xml:space="preserve">SOLUCAO ASFALTICA ELASTOMERICA PARA IMPRIMACAO, APLICACAO A FRIO                                                                                                                                                                                                                                                                                                                                                                                                                                          </t>
  </si>
  <si>
    <t>12,01</t>
  </si>
  <si>
    <t xml:space="preserve">SOLUCAO PREPARADORA / LIMPADORA PARA PVC, FRASCO COM 1000 CM3                                                                                                                                                                                                                                                                                                                                                                                                                                             </t>
  </si>
  <si>
    <t>64,16</t>
  </si>
  <si>
    <t xml:space="preserve">SOLVENTE PARA COLA A BASE DE RESINA SINTETICA (PARA COLA DE LAMINADO MELAMINICO E OUTRAS SUPERFICIES)                                                                                                                                                                                                                                                                                                                                                                                                     </t>
  </si>
  <si>
    <t>50,11</t>
  </si>
  <si>
    <t xml:space="preserve">SOQUETE DE BAQUELITE BASE E27, PARA LAMPADAS                                                                                                                                                                                                                                                                                                                                                                                                                                                              </t>
  </si>
  <si>
    <t xml:space="preserve">SOQUETE DE PORCELANA BASE E27, FIXO DE TETO, PARA LAMPADAS                                                                                                                                                                                                                                                                                                                                                                                                                                                </t>
  </si>
  <si>
    <t xml:space="preserve">SOQUETE DE PORCELANA BASE E27, PARA USO AO TEMPO, PARA LAMPADAS                                                                                                                                                                                                                                                                                                                                                                                                                                           </t>
  </si>
  <si>
    <t>9,57</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</si>
  <si>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</si>
  <si>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</si>
  <si>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</si>
  <si>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</si>
  <si>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33,61</t>
  </si>
  <si>
    <t xml:space="preserve">SPRINKLER TIPO PENDENTE, BULBO AMARELO DE RESPOSTA RAPIDA, 79 GRAUS CELSIUS, ACABAMENTO NATURAL, D = 20 MM (3/4")                                                                                                                                                                                                                                                                                                                                                                                         </t>
  </si>
  <si>
    <t xml:space="preserve">SPRINKLER TIPO PENDENTE, BULBO VERMELHO DE RESPOSTA RAPIDA, 68 GRAUS CELSIUS, ACABAMENTO CROMADO, D = 15 MM (1/2")                                                                                                                                                                                                                                                                                                                                                                                        </t>
  </si>
  <si>
    <t>29,57</t>
  </si>
  <si>
    <t xml:space="preserve">SPRINKLER TIPO PENDENTE, BULBO VERMELHO DE RESPOSTA RAPIDA, 68 GRAUS CELSIUS, ACABAMENTO CROMADO, D = 20 MM (3/4")                                                                                                                                                                                                                                                                                                                                                                                        </t>
  </si>
  <si>
    <t xml:space="preserve">SPRINKLER TIPO PENDENTE, BULBO VERMELHO DE RESPOSTA RAPIDA, 68 GRAUS CELSIUS, ACABAMENTO NATURAL, D = 20 MM (3/4")                                                                                                                                                                                                                                                                                                                                                                                        </t>
  </si>
  <si>
    <t>34,93</t>
  </si>
  <si>
    <t xml:space="preserve">SPRINKLER TIPO PENDENTE, BULBO VERMELHO RESPOSTA RAPIDA, 68 GRAUS CELSIUS, ACABAMENTO NATURAL, D = 15 MM (1/2")                                                                                                                                                                                                                                                                                                                                                                                           </t>
  </si>
  <si>
    <t xml:space="preserve">SUPORTE "Y" PARA FITA PERFURADA                                                                                                                                                                                                                                                                                                                                                                                                                                                                           </t>
  </si>
  <si>
    <t>209,03</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</si>
  <si>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</si>
  <si>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</si>
  <si>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2,61</t>
  </si>
  <si>
    <t xml:space="preserve">SUPORTE EM ACO GALVANIZADO PARA TRANSFORMADOR PARA POSTE DUPLO T 185 X 95 MM, CHAPA DE 5/16"                                                                                                                                                                                                                                                                                                                                                                                                              </t>
  </si>
  <si>
    <t>141,30</t>
  </si>
  <si>
    <t xml:space="preserve">SUPORTE GUIA SIMPLES COM ROLDANA EM POLIPROPILENO PARA CHUMBAR, H = 20 CM                                                                                                                                                                                                                                                                                                                                                                                                                                 </t>
  </si>
  <si>
    <t xml:space="preserve">SUPORTE ISOLADOR REFORCADO DIAMETRO NOMINAL 5/16", COM ROSCA SOBERBA E BUCHA                                                                                                                                                                                                                                                                                                                                                                                                                              </t>
  </si>
  <si>
    <t>7,98</t>
  </si>
  <si>
    <t xml:space="preserve">SUPORTE ISOLADOR SIMPLES DIAMETRO NOMINAL 5/16", COM ROSCA SOBERBA E BUCHA                                                                                                                                                                                                                                                                                                                                                                                                                                </t>
  </si>
  <si>
    <t>5,39</t>
  </si>
  <si>
    <t xml:space="preserve">SUPORTE MAO-FRANCESA EM ACO, ABAS IGUAIS 30 CM, CAPACIDADE MINIMA 60 KG, BRANCO                                                                                                                                                                                                                                                                                                                                                                                                                           </t>
  </si>
  <si>
    <t>16,86</t>
  </si>
  <si>
    <t xml:space="preserve">SUPORTE MAO-FRANCESA EM ACO, ABAS IGUAIS 40 CM, CAPACIDADE MINIMA 70 KG, BRANCO                                                                                                                                                                                                                                                                                                                                                                                                                           </t>
  </si>
  <si>
    <t>20,27</t>
  </si>
  <si>
    <t xml:space="preserve">SUPORTE METALICO PARA CALHA PLUVIAL, ZINCADO, DOBRADO, DIAMETRO ENTRE 119 E 170 MM, PARA DRENAGEM PLUVIAL PREDIAL                                                                                                                                                                                                                                                                                                                                                                                         </t>
  </si>
  <si>
    <t>44,77</t>
  </si>
  <si>
    <t xml:space="preserve">SUPORTE PARA CALHA DE 150 MM EM ACO GALVANIZADO                                                                                                                                                                                                                                                                                                                                                                                                                                                           </t>
  </si>
  <si>
    <t>7,38</t>
  </si>
  <si>
    <t xml:space="preserve">SUPORTE PARA TUBO DIAMETRO NOMINAL 2", COM ROSCA MECANICA                                                                                                                                                                                                                                                                                                                                                                                                                                                 </t>
  </si>
  <si>
    <t>9,76</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</si>
  <si>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</si>
  <si>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</si>
  <si>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</si>
  <si>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5,25</t>
  </si>
  <si>
    <t xml:space="preserve">TABUA *2,5 X 23* CM EM PINUS, MISTA OU EQUIVALENTE DA REGIAO - BRUTA                                                                                                                                                                                                                                                                                                                                                                                                                                      </t>
  </si>
  <si>
    <t>8,32</t>
  </si>
  <si>
    <t xml:space="preserve">TABUA *2,5 X 30 CM EM PINUS, MISTA OU EQUIVALENTE DA REGIAO - BRUTA                                                                                                                                                                                                                                                                                                                                                                                                                                       </t>
  </si>
  <si>
    <t>12,21</t>
  </si>
  <si>
    <t xml:space="preserve">TABUA APARELHADA *2,5 X 15* CM, EM MACARANDUBA/MASSARANDUBA, ANGELIM OU EQUIVALENTE DA REGIAO                                                                                                                                                                                                                                                                                                                                                                                                             </t>
  </si>
  <si>
    <t>137,01</t>
  </si>
  <si>
    <t xml:space="preserve">TABUA APARELHADA *2,5 X 25* CM, EM MACARANDUBA/MASSARANDUBA, ANGELIM OU EQUIVALENTE DA REGIAO                                                                                                                                                                                                                                                                                                                                                                                                             </t>
  </si>
  <si>
    <t>25,78</t>
  </si>
  <si>
    <t xml:space="preserve">TABUA APARELHADA *2,5 X 30* CM, EM MACARANDUBA/MASSARANDUBA, ANGELIM OU EQUIVALENTE DA REGIAO                                                                                                                                                                                                                                                                                                                                                                                                             </t>
  </si>
  <si>
    <t>34,80</t>
  </si>
  <si>
    <t xml:space="preserve">TABUA DE MADEIRA PARA PISO, CUMARU/IPE CHAMPANHE OU EQUIVALENTE DA REGIAO, ENCAIXE MACHO/FEMEA, *10 X 2* CM                                                                                                                                                                                                                                                                                                                                                                                               </t>
  </si>
  <si>
    <t>354,76</t>
  </si>
  <si>
    <t xml:space="preserve">TABUA DE MADEIRA PARA PISO, CUMARU/IPE CHAMPANHE OU EQUIVALENTE DA REGIAO, ENCAIXE MACHO/FEMEA, *15 X 2* CM                                                                                                                                                                                                                                                                                                                                                                                               </t>
  </si>
  <si>
    <t>382,88</t>
  </si>
  <si>
    <t xml:space="preserve">TABUA DE MADEIRA PARA PISO, IPE (CERNE) OU EQUIVALENTE DA REGIAO, ENCAIXE MACHO/FEMEA, *20 X 2* CM                                                                                                                                                                                                                                                                                                                                                                                                        </t>
  </si>
  <si>
    <t>475,25</t>
  </si>
  <si>
    <t xml:space="preserve">TABUA NAO APARELHADA *2,5 X 15* CM, EM MACARANDUBA/MASSARANDUBA, ANGELIM OU EQUIVALENTE DA REGIAO - BRUTA                                                                                                                                                                                                                                                                                                                                                                                                 </t>
  </si>
  <si>
    <t>17,41</t>
  </si>
  <si>
    <t xml:space="preserve">TABUA NAO APARELHADA *2,5 X 20* CM, EM MACARANDUBA/MASSARANDUBA, ANGELIM OU EQUIVALENTE DA REGIAO - BRUTA                                                                                                                                                                                                                                                                                                                                                                                                 </t>
  </si>
  <si>
    <t xml:space="preserve">TABUA NAO APARELHADA *2,5 X 30* CM, EM MACARANDUBA/MASSARANDUBA, ANGELIM OU EQUIVALENTE DA REGIAO - BRUTA                                                                                                                                                                                                                                                                                                                                                                                                 </t>
  </si>
  <si>
    <t>30,93</t>
  </si>
  <si>
    <t xml:space="preserve">TACO DE MADEIRA PARA PISO, IPE (CERNE) OU EQUIVALENTE DA REGIAO, 7 X 42 CM, E = 2 CM                                                                                                                                                                                                                                                                                                                                                                                                                      </t>
  </si>
  <si>
    <t>222,23</t>
  </si>
  <si>
    <t xml:space="preserve">TALABARTE DE SEGURANCA, 2 MOSQUETOES TRAVA DUPLA *53* MM DE ABERTURA, COM ABSORVEDOR DE ENERGIA                                                                                                                                                                                                                                                                                                                                                                                                           </t>
  </si>
  <si>
    <t>200,62</t>
  </si>
  <si>
    <t xml:space="preserve">TALHA ELETRICA 3 T, VELOCIDADE 2,1 M / MIN, POTENCIA 1,3 KW                                                                                                                                                                                                                                                                                                                                                                                                                                               </t>
  </si>
  <si>
    <t>9.966,55</t>
  </si>
  <si>
    <t xml:space="preserve">TALHA MANUAL DE CORRENTE, CAPACIDADE DE 1 T COM ELEVACAO DE 3 M                                                                                                                                                                                                                                                                                                                                                                                                                                           </t>
  </si>
  <si>
    <t>721,12</t>
  </si>
  <si>
    <t xml:space="preserve">TALHA MANUAL DE CORRENTE, CAPACIDADE DE 2 T COM ELEVACAO DE 3 M                                                                                                                                                                                                                                                                                                                                                                                                                                           </t>
  </si>
  <si>
    <t>1.051,76</t>
  </si>
  <si>
    <t xml:space="preserve">TALHADEIRA COM PUNHO DE PROTECAO *20 X 250* MM                                                                                                                                                                                                                                                                                                                                                                                                                                                            </t>
  </si>
  <si>
    <t>45,78</t>
  </si>
  <si>
    <t xml:space="preserve">TAMPA CEGA EM PVC PARA CONDULETE 4 X 2"                                                                                                                                                                                                                                                                                                                                                                                                                                                                   </t>
  </si>
  <si>
    <t>4,35</t>
  </si>
  <si>
    <t xml:space="preserve">TAMPA DE CONCRETO ARMADO PARA FOSSA SEPTICA, DIAMETRO NOMINAL DE 3,00 M E ESPESSURA MINIMA DE 100 MM                                                                                                                                                                                                                                                                                                                                                                                                      </t>
  </si>
  <si>
    <t>1.977,63</t>
  </si>
  <si>
    <t xml:space="preserve">TAMPA DE CONCRETO ARMADO PARA FOSSA, D = *0,90* M, E = 0,05 M                                                                                                                                                                                                                                                                                                                                                                                                                                             </t>
  </si>
  <si>
    <t>127,12</t>
  </si>
  <si>
    <t xml:space="preserve">TAMPA DE CONCRETO ARMADO PARA FOSSA, D = *1,10* M, E = 0,05 M                                                                                                                                                                                                                                                                                                                                                                                                                                             </t>
  </si>
  <si>
    <t>161,98</t>
  </si>
  <si>
    <t xml:space="preserve">TAMPA DE CONCRETO ARMADO PARA FOSSA, D = *1,35* M, E = 0,05 M                                                                                                                                                                                                                                                                                                                                                                                                                                             </t>
  </si>
  <si>
    <t>250,35</t>
  </si>
  <si>
    <t xml:space="preserve">TAMPA DE CONCRETO ARMADO PARA FOSSA, D = 1,50 M, E = 0,05 M                                                                                                                                                                                                                                                                                                                                                                                                                                               </t>
  </si>
  <si>
    <t>374,06</t>
  </si>
  <si>
    <t xml:space="preserve">TAMPA DE CONCRETO ARMADO PARA FOSSA, D = 2,00 M, E = 0,05 M                                                                                                                                                                                                                                                                                                                                                                                                                                               </t>
  </si>
  <si>
    <t>743,78</t>
  </si>
  <si>
    <t xml:space="preserve">TAMPA DE CONCRETO ARMADO PARA FOSSA, D = 2,50 M, E = 0,05 M                                                                                                                                                                                                                                                                                                                                                                                                                                               </t>
  </si>
  <si>
    <t>1.369,27</t>
  </si>
  <si>
    <t xml:space="preserve">TAMPA DE CONCRETO ARMADO PARA POCO DE INSPECAO, COM FURO E TAMPINHA, DIAMETRO NOMINAL DE 3,00 M E ESPESSURA MINIMA DE 100 MM                                                                                                                                                                                                                                                                                                                                                                              </t>
  </si>
  <si>
    <t>2.405,14</t>
  </si>
  <si>
    <t xml:space="preserve">TAMPA DE CONCRETO ARMADO PARA POCO, COM FURO E TAMPINHA, D = *0,90* M, E = 0,05 M                                                                                                                                                                                                                                                                                                                                                                                                                         </t>
  </si>
  <si>
    <t xml:space="preserve">TAMPA DE CONCRETO ARMADO PARA POCO, COM FURO E TAMPINHA, D = *1,10* M, E = 0,05 M                                                                                                                                                                                                                                                                                                                                                                                                                         </t>
  </si>
  <si>
    <t>196,84</t>
  </si>
  <si>
    <t xml:space="preserve">TAMPA DE CONCRETO ARMADO PARA POCO, COM FURO E TAMPINHA, D = *1,35* M, E = 0,05 M                                                                                                                                                                                                                                                                                                                                                                                                                         </t>
  </si>
  <si>
    <t>341,39</t>
  </si>
  <si>
    <t xml:space="preserve">TAMPA DE CONCRETO ARMADO PARA POCO, COM FURO E TAMPINHA, D = 1,50 M, E = 0,05 M                                                                                                                                                                                                                                                                                                                                                                                                                           </t>
  </si>
  <si>
    <t>524,90</t>
  </si>
  <si>
    <t xml:space="preserve">TAMPA DE CONCRETO ARMADO PARA POCO, COM FURO E TAMPINHA, D = 2,00 M, E = 0,05 M                                                                                                                                                                                                                                                                                                                                                                                                                           </t>
  </si>
  <si>
    <t>984,20</t>
  </si>
  <si>
    <t xml:space="preserve">TAMPA DE CONCRETO ARMADO PARA POCO, COM FURO E TAMPINHA, D = 2,50 M, E = 0,05 M                                                                                                                                                                                                                                                                                                                                                                                                                           </t>
  </si>
  <si>
    <t>1.514,23</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</si>
  <si>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</si>
  <si>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</si>
  <si>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</si>
  <si>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</si>
  <si>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</si>
  <si>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8,62</t>
  </si>
  <si>
    <t xml:space="preserve">TAMPAO / CAP, ROSCA MACHO, DN 3/4", PARA TUBO PEX PARA INST. AGUA QUENTE/FRIA                                                                                                                                                                                                                                                                                                                                                                                                                             </t>
  </si>
  <si>
    <t>6,02</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</si>
  <si>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</si>
  <si>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</si>
  <si>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</si>
  <si>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12,15</t>
  </si>
  <si>
    <t xml:space="preserve">TAMPAO / TERMINAL / PLUG, D = 4", PARA DUTO CORRUGADO PEAD (CABEAMENTO SUBTERRANEO)                                                                                                                                                                                                                                                                                                                                                                                                                       </t>
  </si>
  <si>
    <t xml:space="preserve">TAMPAO COM CORRENTE, EM LATAO, ENGATE RAPIDO 1 1/2", PARA INSTALACAO PREDIAL DE COMBATE A INCENDIO                                                                                                                                                                                                                                                                                                                                                                                                        </t>
  </si>
  <si>
    <t>129,14</t>
  </si>
  <si>
    <t xml:space="preserve">TAMPAO COM CORRENTE, EM LATAO, ENGATE RAPIDO 2 1/2", PARA INSTALACAO PREDIAL DE COMBATE A INCENDIO                                                                                                                                                                                                                                                                                                                                                                                                        </t>
  </si>
  <si>
    <t>173,24</t>
  </si>
  <si>
    <t xml:space="preserve">TAMPAO FOFO ARTICULADO P/ REGISTRO, COM BASE / REQUADRO, CLASSE A15 CARGA MAX 1,5 T, *200 X 200* MM (COM INSCRICAO EM RELEVO DO TIPO DE REDE)                                                                                                                                                                                                                                                                                                                                                             </t>
  </si>
  <si>
    <t>64,24</t>
  </si>
  <si>
    <t xml:space="preserve">TAMPAO FOFO ARTICULADO P/ REGISTRO, COM BASE / REQUADRO, CLASSE A15 CARGA MAXIMA 1,5 T, *400 X 400* MM (COM INSCRICAO EM RELEVO DO TIPO DE REDE)                                                                                                                                                                                                                                                                                                                                                          </t>
  </si>
  <si>
    <t>160,62</t>
  </si>
  <si>
    <t xml:space="preserve">TAMPAO FOFO ARTICULADO, COM BASE / REQUADRO, CLASSE B125 CARGA MAX 12,5 T, REDONDO, TAMPA 600 MM (COM INSCRICAO EM RELEVO DO TIPO DE REDE)                                                                                                                                                                                                                                                                                                                                                                </t>
  </si>
  <si>
    <t>407,28</t>
  </si>
  <si>
    <t xml:space="preserve">TAMPAO FOFO ARTICULADO, COM BASE / REQUADRO, CLASSE D400 CARGA MAX 40 T, REDONDO, TAMPA 600 MM (COM INSCRICAO EM RELEVO DO TIPO DE REDE)                                                                                                                                                                                                                                                                                                                                                                  </t>
  </si>
  <si>
    <t>499,06</t>
  </si>
  <si>
    <t xml:space="preserve">TAMPAO FOFO SIMPLES COM BASE / REQUADRO, CLASSE A15 CARGA MAX. 1,5 T, 300 X 300 MM (COM INSCRICAO EM RELEVO DO TIPO DE REDE)                                                                                                                                                                                                                                                                                                                                                                              </t>
  </si>
  <si>
    <t>97,51</t>
  </si>
  <si>
    <t xml:space="preserve">TAMPAO FOFO SIMPLES COM BASE / REQUADRO, CLASSE A15 CARGA MAX. 1,5 T, 400 X 400 MM (COM INSCRICAO EM RELEVO DO TIPO DE REDE)                                                                                                                                                                                                                                                                                                                                                                              </t>
  </si>
  <si>
    <t>149,14</t>
  </si>
  <si>
    <t xml:space="preserve">TAMPAO FOFO SIMPLES COM BASE / REQUADRO, CLASSE A15 CARGA MAX. 1,5 T, 400 X 600 MM (COM INSCRICAO EM RELEVO DO TIPO DE REDE)                                                                                                                                                                                                                                                                                                                                                                              </t>
  </si>
  <si>
    <t>208,23</t>
  </si>
  <si>
    <t xml:space="preserve">TAMPAO FOFO SIMPLES COM BASE / REQUADRO, CLASSE B125 CARGA MAX. 12,5 T, REDONDO, TAMPA 500 MM (COM INSCRICAO EM RELEVO DO TIPO DE REDE)                                                                                                                                                                                                                                                                                                                                                                   </t>
  </si>
  <si>
    <t>321,24</t>
  </si>
  <si>
    <t xml:space="preserve">TAMPAO FOFO SIMPLES COM BASE / REQUADRO, CLASSE B125 CARGA MAX. 12,5 T, REDONDO, TAMPA 600 MM (COM INSCRICAO EM RELEVO DO TIPO DE REDE)                                                                                                                                                                                                                                                                                                                                                                   </t>
  </si>
  <si>
    <t>370,00</t>
  </si>
  <si>
    <t xml:space="preserve">TAMPAO FOFO SIMPLES COM BASE / REQUADRO, CLASSE D400 CARGA MAX. 40 T, REDONDO, TAMPA 600 MM (COM INSCRICAO EM RELEVO DO TIPO DE REDE)                                                                                                                                                                                                                                                                                                                                                                     </t>
  </si>
  <si>
    <t>489,89</t>
  </si>
  <si>
    <t xml:space="preserve">TAMPAO FOFO SIMPLES COM BASE / REQUADRO, CLASSE D400 CARGA MAX. 40 T, REDONDO, TAMPA 900 MM (COM INSCRICAO EM RELEVO DO TIPO DE REDE)                                                                                                                                                                                                                                                                                                                                                                     </t>
  </si>
  <si>
    <t>1.560,88</t>
  </si>
  <si>
    <t xml:space="preserve">TAMPAO FOFO SIMPLES COM BASE / REQUADRO, R-2, CLASSE A15 CARGA MAX. 1,5 T, 550 X 1100 MM (COM INSCRICAO EM RELEVO DO TIPO DE REDE)                                                                                                                                                                                                                                                                                                                                                                        </t>
  </si>
  <si>
    <t>528,32</t>
  </si>
  <si>
    <t xml:space="preserve">TANQUE ACO INOXIDAVEL (ACO 304) COM ESFREGADOR E VALVULA, DE *50 X 40 X 22* CM                                                                                                                                                                                                                                                                                                                                                                                                                            </t>
  </si>
  <si>
    <t>447,69</t>
  </si>
  <si>
    <t xml:space="preserve">TANQUE DE ACO CARBONO NAO REVESTIDO, PARA TRANSPORTE DE AGUA COM CAPACIDADE DE 10 M3, COM BOMBA CENTRIFUGA POR TOMADA DE FORCA, VAZAO MAXIMA *75* M3/H (INCLUI MONTAGEM, NAO INCLUI CAMINHAO)                                                                                                                                                                                                                                                                                                             </t>
  </si>
  <si>
    <t>85.950,00</t>
  </si>
  <si>
    <t xml:space="preserve">TANQUE DE ACO PARA TRANSPORTE DE AGUA COM CAPACIDADE DE 14 M3 (INCLUI MONTAGEM, NAO INCLUI CAMINHAO)                                                                                                                                                                                                                                                                                                                                                                                                      </t>
  </si>
  <si>
    <t>105.784,61</t>
  </si>
  <si>
    <t xml:space="preserve">TANQUE DE ACO PARA TRANSPORTE DE AGUA COM CAPACIDADE DE 4 M3 (INCLUI MONTAGEM, NAO INCLUI CAMINHAO)                                                                                                                                                                                                                                                                                                                                                                                                       </t>
  </si>
  <si>
    <t>60.366,21</t>
  </si>
  <si>
    <t xml:space="preserve">TANQUE DE ACO PARA TRANSPORTE DE AGUA COM CAPACIDADE DE 6 M3 (INCLUI MONTAGEM, NAO INCLUI CAMINHAO)                                                                                                                                                                                                                                                                                                                                                                                                       </t>
  </si>
  <si>
    <t>71.720,82</t>
  </si>
  <si>
    <t xml:space="preserve">TANQUE DE ACO PARA TRANSPORTE DE AGUA COM CAPACIDADE DE 8 M3 (INCLUI MONTAGEM, NAO INCLUI CAMINHAO)                                                                                                                                                                                                                                                                                                                                                                                                       </t>
  </si>
  <si>
    <t>57.060,45</t>
  </si>
  <si>
    <t xml:space="preserve">TANQUE DE ASFALTO ESTACIONARIO COM MACARICO, CAPACIDADE 20.000 L                                                                                                                                                                                                                                                                                                                                                                                                                                          </t>
  </si>
  <si>
    <t>119.510,74</t>
  </si>
  <si>
    <t xml:space="preserve">TANQUE DE ASFALTO ESTACIONARIO COM SERPENTINA, CAPACIDADE 20.000 L                                                                                                                                                                                                                                                                                                                                                                                                                                        </t>
  </si>
  <si>
    <t>125.259,91</t>
  </si>
  <si>
    <t xml:space="preserve">TANQUE DE ASFALTO ESTACIONARIO COM SERPENTINA, CAPACIDADE 30.000 L                                                                                                                                                                                                                                                                                                                                                                                                                                        </t>
  </si>
  <si>
    <t>147.034,86</t>
  </si>
  <si>
    <t xml:space="preserve">TANQUE DE LOUCA BRANCA, COM COLUNA, *30* L                                                                                                                                                                                                                                                                                                                                                                                                                                                                </t>
  </si>
  <si>
    <t>510,24</t>
  </si>
  <si>
    <t xml:space="preserve">TANQUE DE LOUCA BRANCA, SUSPENSO, *20* L                                                                                                                                                                                                                                                                                                                                                                                                                                                                  </t>
  </si>
  <si>
    <t>374,63</t>
  </si>
  <si>
    <t xml:space="preserve">TANQUE DUPLO EM MARMORE SINTETICO COM CUBA LISA E ESFREGADOR, *110 X 60* CM                                                                                                                                                                                                                                                                                                                                                                                                                               </t>
  </si>
  <si>
    <t>415,40</t>
  </si>
  <si>
    <t xml:space="preserve">TANQUE SIMPLES EM MARMORE SINTETICO COM COLUNA, CAPACIDADE *22* L, *60 X 46* CM                                                                                                                                                                                                                                                                                                                                                                                                                           </t>
  </si>
  <si>
    <t>508,97</t>
  </si>
  <si>
    <t xml:space="preserve">TANQUE SIMPLES EM MARMORE SINTETICO DE FIXAR NA PAREDE, CAPACIDADE *22* L, *60 X 46* CM                                                                                                                                                                                                                                                                                                                                                                                                                   </t>
  </si>
  <si>
    <t>270,38</t>
  </si>
  <si>
    <t xml:space="preserve">TANQUE SIMPLES EM MARMORE SINTETICO SUSPENSO, CAPACIDADE *38* L, *60 X 60* CM                                                                                                                                                                                                                                                                                                                                                                                                                             </t>
  </si>
  <si>
    <t>342,17</t>
  </si>
  <si>
    <t xml:space="preserve">TARIFA "A" ENTRE 0 E 20M3 FORNECIMENTO D'AGUA                                                                                                                                                                                                                                                                                                                                                                                                                                                             </t>
  </si>
  <si>
    <t xml:space="preserve">TARJETA LIVRE / OCUPADO PARA PORTA DE BANHEIRO, CORPO EM ZAMAC E ESPELHO EM LATAO                                                                                                                                                                                                                                                                                                                                                                                                                         </t>
  </si>
  <si>
    <t>43,94</t>
  </si>
  <si>
    <t xml:space="preserve">TARUGO DELIMITADOR DE PROFUNDIDADE EM ESPUMA DE POLIETILENO DE BAIXA DENSIDADE 10 MM, CINZA                                                                                                                                                                                                                                                                                                                                                                                                               </t>
  </si>
  <si>
    <t xml:space="preserve">TE CPVC, SOLDAVEL, 90 GRAUS, 114 MM, PARA AGUA QUENTE PREDIAL                                                                                                                                                                                                                                                                                                                                                                                                                                             </t>
  </si>
  <si>
    <t>285,74</t>
  </si>
  <si>
    <t xml:space="preserve">TE CPVC, SOLDAVEL, 90 GRAUS, 15 MM, PARA AGUA QUENTE PREDIAL                                                                                                                                                                                                                                                                                                                                                                                                                                              </t>
  </si>
  <si>
    <t xml:space="preserve">TE CPVC, SOLDAVEL, 90 GRAUS, 22 MM, PARA AGUA QUENTE PREDIAL                                                                                                                                                                                                                                                                                                                                                                                                                                              </t>
  </si>
  <si>
    <t>5,10</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</si>
  <si>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</si>
  <si>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</si>
  <si>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</si>
  <si>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</si>
  <si>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83,68</t>
  </si>
  <si>
    <t xml:space="preserve">TE CPVC, SOLDAVEL, 90 GRAUS, 73 MM, PARA AGUA QUENTE PREDIAL                                                                                                                                                                                                                                                                                                                                                                                                                                              </t>
  </si>
  <si>
    <t>196,73</t>
  </si>
  <si>
    <t xml:space="preserve">TE CPVC, SOLDAVEL, 90 GRAUS, 89 MM, PARA AGUA QUENTE PREDIAL                                                                                                                                                                                                                                                                                                                                                                                                                                              </t>
  </si>
  <si>
    <t>228,77</t>
  </si>
  <si>
    <t xml:space="preserve">TE DE COBRE SEM ANEL DE SOLDA, BOLSA X BOLSA X BOLSA, 104 MM                                                                                                                                                                                                                                                                                                                                                                                                                                              </t>
  </si>
  <si>
    <t>1.403,72</t>
  </si>
  <si>
    <t xml:space="preserve">TE DE COBRE SEM ANEL DE SOLDA, BOLSA X BOLSA X BOLSA, 15 MM                                                                                                                                                                                                                                                                                                                                                                                                                                               </t>
  </si>
  <si>
    <t>7,06</t>
  </si>
  <si>
    <t xml:space="preserve">TE DE COBRE SEM ANEL DE SOLDA, BOLSA X BOLSA X BOLSA, 22 MM                                                                                                                                                                                                                                                                                                                                                                                                                                               </t>
  </si>
  <si>
    <t xml:space="preserve">TE DE COBRE SEM ANEL DE SOLDA, BOLSA X BOLSA X BOLSA, 28 MM                                                                                                                                                                                                                                                                                                                                                                                                                                               </t>
  </si>
  <si>
    <t xml:space="preserve">TE DE COBRE SEM ANEL DE SOLDA, BOLSA X BOLSA X BOLSA, 35 MM                                                                                                                                                                                                                                                                                                                                                                                                                                               </t>
  </si>
  <si>
    <t>56,61</t>
  </si>
  <si>
    <t xml:space="preserve">TE DE COBRE SEM ANEL DE SOLDA, BOLSA X BOLSA X BOLSA, 42 MM                                                                                                                                                                                                                                                                                                                                                                                                                                               </t>
  </si>
  <si>
    <t>72,93</t>
  </si>
  <si>
    <t xml:space="preserve">TE DE COBRE SEM ANEL DE SOLDA, BOLSA X BOLSA X BOLSA, 54 MM                                                                                                                                                                                                                                                                                                                                                                                                                                               </t>
  </si>
  <si>
    <t>144,15</t>
  </si>
  <si>
    <t xml:space="preserve">TE DE COBRE SEM ANEL DE SOLDA, BOLSA X BOLSA X BOLSA, 66 MM                                                                                                                                                                                                                                                                                                                                                                                                                                               </t>
  </si>
  <si>
    <t>410,35</t>
  </si>
  <si>
    <t xml:space="preserve">TE DE COBRE SEM ANEL DE SOLDA, BOLSA X BOLSA X BOLSA, 79 MM                                                                                                                                                                                                                                                                                                                                                                                                                                               </t>
  </si>
  <si>
    <t>642,01</t>
  </si>
  <si>
    <t xml:space="preserve">TE DE FERRO GALVANIZADO, DE 1 1/2"                                                                                                                                                                                                                                                                                                                                                                                                                                                                        </t>
  </si>
  <si>
    <t>46,75</t>
  </si>
  <si>
    <t xml:space="preserve">TE DE FERRO GALVANIZADO, DE 1 1/4"                                                                                                                                                                                                                                                                                                                                                                                                                                                                        </t>
  </si>
  <si>
    <t>36,90</t>
  </si>
  <si>
    <t xml:space="preserve">TE DE FERRO GALVANIZADO, DE 1/2"                                                                                                                                                                                                                                                                                                                                                                                                                                                                          </t>
  </si>
  <si>
    <t>10,52</t>
  </si>
  <si>
    <t xml:space="preserve">TE DE FERRO GALVANIZADO, DE 1"                                                                                                                                                                                                                                                                                                                                                                                                                                                                            </t>
  </si>
  <si>
    <t>24,11</t>
  </si>
  <si>
    <t xml:space="preserve">TE DE FERRO GALVANIZADO, DE 2 1/2"                                                                                                                                                                                                                                                                                                                                                                                                                                                                        </t>
  </si>
  <si>
    <t>140,62</t>
  </si>
  <si>
    <t xml:space="preserve">TE DE FERRO GALVANIZADO, DE 2"                                                                                                                                                                                                                                                                                                                                                                                                                                                                            </t>
  </si>
  <si>
    <t>74,06</t>
  </si>
  <si>
    <t xml:space="preserve">TE DE FERRO GALVANIZADO, DE 3/4"                                                                                                                                                                                                                                                                                                                                                                                                                                                                          </t>
  </si>
  <si>
    <t>14,98</t>
  </si>
  <si>
    <t xml:space="preserve">TE DE FERRO GALVANIZADO, DE 3"                                                                                                                                                                                                                                                                                                                                                                                                                                                                            </t>
  </si>
  <si>
    <t>188,34</t>
  </si>
  <si>
    <t xml:space="preserve">TE DE FERRO GALVANIZADO, DE 4"                                                                                                                                                                                                                                                                                                                                                                                                                                                                            </t>
  </si>
  <si>
    <t>347,23</t>
  </si>
  <si>
    <t xml:space="preserve">TE DE FERRO GALVANIZADO, DE 5"                                                                                                                                                                                                                                                                                                                                                                                                                                                                            </t>
  </si>
  <si>
    <t>495,99</t>
  </si>
  <si>
    <t xml:space="preserve">TE DE FERRO GALVANIZADO, DE 6"                                                                                                                                                                                                                                                                                                                                                                                                                                                                            </t>
  </si>
  <si>
    <t>1.162,55</t>
  </si>
  <si>
    <t xml:space="preserve">TE DE INSPECAO, PVC, SERIE R, 100 X 75 MM, PARA ESGOTO PREDIAL                                                                                                                                                                                                                                                                                                                                                                                                                                            </t>
  </si>
  <si>
    <t>55,43</t>
  </si>
  <si>
    <t xml:space="preserve">TE DE INSPECAO, PVC, SERIE R, 150 X 100 MM, PARA ESGOTO PREDIAL                                                                                                                                                                                                                                                                                                                                                                                                                                           </t>
  </si>
  <si>
    <t>251,55</t>
  </si>
  <si>
    <t xml:space="preserve">TE DE INSPECAO, PVC, SERIE R, 75 X 75 MM, PARA ESGOTO PREDIAL                                                                                                                                                                                                                                                                                                                                                                                                                                             </t>
  </si>
  <si>
    <t>32,23</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</si>
  <si>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</si>
  <si>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</si>
  <si>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</si>
  <si>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</si>
  <si>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8,31</t>
  </si>
  <si>
    <t xml:space="preserve">TE DE REDUCAO DE FERRO GALVANIZADO, COM ROSCA BSP, DE 1 1/2" X 1"                                                                                                                                                                                                                                                                                                                                                                                                                                         </t>
  </si>
  <si>
    <t>54,93</t>
  </si>
  <si>
    <t xml:space="preserve">TE DE REDUCAO DE FERRO GALVANIZADO, COM ROSCA BSP, DE 1 1/2" X 3/4"                                                                                                                                                                                                                                                                                                                                                                                                                                       </t>
  </si>
  <si>
    <t xml:space="preserve">TE DE REDUCAO DE FERRO GALVANIZADO, COM ROSCA BSP, DE 1 1/4" X 3/4"                                                                                                                                                                                                                                                                                                                                                                                                                                       </t>
  </si>
  <si>
    <t>41,59</t>
  </si>
  <si>
    <t xml:space="preserve">TE DE REDUCAO DE FERRO GALVANIZADO, COM ROSCA BSP, DE 1" X 1/2"                                                                                                                                                                                                                                                                                                                                                                                                                                           </t>
  </si>
  <si>
    <t>28,29</t>
  </si>
  <si>
    <t xml:space="preserve">TE DE REDUCAO DE FERRO GALVANIZADO, COM ROSCA BSP, DE 1" X 3/4"                                                                                                                                                                                                                                                                                                                                                                                                                                           </t>
  </si>
  <si>
    <t xml:space="preserve">TE DE REDUCAO DE FERRO GALVANIZADO, COM ROSCA BSP, DE 2 1/2" X 1 1/2"                                                                                                                                                                                                                                                                                                                                                                                                                                     </t>
  </si>
  <si>
    <t>151,99</t>
  </si>
  <si>
    <t xml:space="preserve">TE DE REDUCAO DE FERRO GALVANIZADO, COM ROSCA BSP, DE 2 1/2" X 1 1/4"                                                                                                                                                                                                                                                                                                                                                                                                                                     </t>
  </si>
  <si>
    <t xml:space="preserve">TE DE REDUCAO DE FERRO GALVANIZADO, COM ROSCA BSP, DE 2 1/2" X 1"                                                                                                                                                                                                                                                                                                                                                                                                                                         </t>
  </si>
  <si>
    <t xml:space="preserve">TE DE REDUCAO DE FERRO GALVANIZADO, COM ROSCA BSP, DE 2 1/2" X 2"                                                                                                                                                                                                                                                                                                                                                                                                                                         </t>
  </si>
  <si>
    <t>156,40</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</si>
  <si>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</si>
  <si>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</si>
  <si>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</si>
  <si>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</si>
  <si>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</si>
  <si>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</si>
  <si>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218,62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</si>
  <si>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</si>
  <si>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</si>
  <si>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</si>
  <si>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</si>
  <si>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</si>
  <si>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</si>
  <si>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</si>
  <si>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</si>
  <si>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5,33</t>
  </si>
  <si>
    <t xml:space="preserve">TE DE REDUCAO, CPVC, 28 X 22 MM, PARA AGUA QUENTE PREDIAL                                                                                                                                                                                                                                                                                                                                                                                                                                                 </t>
  </si>
  <si>
    <t>8,04</t>
  </si>
  <si>
    <t xml:space="preserve">TE DE REDUCAO, CPVC, 35 X 28 MM, PARA AGUA QUENTE PREDIAL                                                                                                                                                                                                                                                                                                                                                                                                                                                 </t>
  </si>
  <si>
    <t>28,84</t>
  </si>
  <si>
    <t xml:space="preserve">TE DE REDUCAO, CPVC, 42 X 35 MM, PARA AGUA QUENTE PREDIAL                                                                                                                                                                                                                                                                                                                                                                                                                                                 </t>
  </si>
  <si>
    <t>43,52</t>
  </si>
  <si>
    <t xml:space="preserve">TE DE REDUCAO, PVC PBA, BBB, JE, DN 100 X 50 / DE 110 X 60 MM, PARA REDE DE AGUA                                                                                                                                                                                                                                                                                                                                                                                                                          </t>
  </si>
  <si>
    <t>92,89</t>
  </si>
  <si>
    <t xml:space="preserve">TE DE REDUCAO, PVC PBA, BBB, JE, DN 100 X 75 / DE 110 X 85 MM, PARA REDE DE AGUA                                                                                                                                                                                                                                                                                                                                                                                                                          </t>
  </si>
  <si>
    <t>78,49</t>
  </si>
  <si>
    <t xml:space="preserve">TE DE REDUCAO, PVC PBA, BBB, JE, DN 75 X 50 / DE 85 X 60 MM, PARA REDE DE AGUA                                                                                                                                                                                                                                                                                                                                                                                                                            </t>
  </si>
  <si>
    <t>45,27</t>
  </si>
  <si>
    <t xml:space="preserve">TE DE REDUCAO, PVC, SOLDAVEL, 90 GRAUS, 110 MM X 60 MM, PARA AGUA FRIA PREDIAL                                                                                                                                                                                                                                                                                                                                                                                                                            </t>
  </si>
  <si>
    <t>136,80</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</si>
  <si>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</si>
  <si>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</si>
  <si>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</si>
  <si>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8,33</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</si>
  <si>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</si>
  <si>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</si>
  <si>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</si>
  <si>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</si>
  <si>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</si>
  <si>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40,92</t>
  </si>
  <si>
    <t xml:space="preserve">TE DE REDUCAO, PVC, SOLDAVEL, 90 GRAUS, 85 MM X 60 MM, PARA AGUA FRIA PREDIAL                                                                                                                                                                                                                                                                                                                                                                                                                             </t>
  </si>
  <si>
    <t>94,55</t>
  </si>
  <si>
    <t xml:space="preserve">TE DE SERVICO INTEGRADO, EM POLIPROPILENO (PP), PARA TUBOS EM PEAD/PVC, 60 X 20 MM - LIGACAO PREDIAL DE AGUA                                                                                                                                                                                                                                                                                                                                                                                              </t>
  </si>
  <si>
    <t>40,04</t>
  </si>
  <si>
    <t xml:space="preserve">TE DE SERVICO INTEGRADO, EM POLIPROPILENO (PP), PARA TUBOS EM PEAD/PVC, 60 X 32 MM - LIGACAO PREDIAL DE AGUA                                                                                                                                                                                                                                                                                                                                                                                              </t>
  </si>
  <si>
    <t>54,73</t>
  </si>
  <si>
    <t xml:space="preserve">TE DE SERVICO INTEGRADO, EM POLIPROPILENO (PP), PARA TUBOS EM PEAD, 63 X 20 MM - LIGACAO PREDIAL DE AGUA                                                                                                                                                                                                                                                                                                                                                                                                  </t>
  </si>
  <si>
    <t>51,23</t>
  </si>
  <si>
    <t xml:space="preserve">TE DE SERVICO, PEAD PE 100, DE 125 X 20 MM, PARA ELETROFUSAO                                                                                                                                                                                                                                                                                                                                                                                                                                              </t>
  </si>
  <si>
    <t>186,25</t>
  </si>
  <si>
    <t xml:space="preserve">TE DE SERVICO, PEAD PE 100, DE 125 X 32 MM, PARA ELETROFUSAO                                                                                                                                                                                                                                                                                                                                                                                                                                              </t>
  </si>
  <si>
    <t>189,41</t>
  </si>
  <si>
    <t xml:space="preserve">TE DE SERVICO, PEAD PE 100, DE 125 X 63 MM, PARA ELETROFUSAO                                                                                                                                                                                                                                                                                                                                                                                                                                              </t>
  </si>
  <si>
    <t>287,10</t>
  </si>
  <si>
    <t xml:space="preserve">TE DE SERVICO, PEAD PE 100, DE 200 X 20 MM, PARA ELETROFUSAO                                                                                                                                                                                                                                                                                                                                                                                                                                              </t>
  </si>
  <si>
    <t>312,98</t>
  </si>
  <si>
    <t xml:space="preserve">TE DE SERVICO, PEAD PE 100, DE 200 X 32 MM, PARA ELETROFUSAO                                                                                                                                                                                                                                                                                                                                                                                                                                              </t>
  </si>
  <si>
    <t>317,88</t>
  </si>
  <si>
    <t xml:space="preserve">TE DE SERVICO, PEAD PE 100, DE 200 X 63 MM, PARA ELETROFUSAO                                                                                                                                                                                                                                                                                                                                                                                                                                              </t>
  </si>
  <si>
    <t>436,03</t>
  </si>
  <si>
    <t xml:space="preserve">TE DE SERVICO, PEAD PE 100, DE 63 X 20 MM, PARA ELETROFUSAO                                                                                                                                                                                                                                                                                                                                                                                                                                               </t>
  </si>
  <si>
    <t>147,83</t>
  </si>
  <si>
    <t xml:space="preserve">TE DE SERVICO, PEAD PE 100, DE 63 X 32 MM, PARA ELETROFUSAO                                                                                                                                                                                                                                                                                                                                                                                                                                               </t>
  </si>
  <si>
    <t xml:space="preserve">TE DE SERVICO, PEAD PE 100, DE 63 X 63 MM, PARA ELETROFUSAO                                                                                                                                                                                                                                                                                                                                                                                                                                               </t>
  </si>
  <si>
    <t>178,06</t>
  </si>
  <si>
    <t xml:space="preserve">TE DE TRANSICAO, CPVC, SOLDAVEL, 15 MM X 1/2", PARA AGUA QUENTE                                                                                                                                                                                                                                                                                                                                                                                                                                           </t>
  </si>
  <si>
    <t>10,90</t>
  </si>
  <si>
    <t xml:space="preserve">TE DE TRANSICAO, CPVC, SOLDAVEL, 22 MM X 1/2", PARA AGUA QUENTE                                                                                                                                                                                                                                                                                                                                                                                                                                           </t>
  </si>
  <si>
    <t>12,26</t>
  </si>
  <si>
    <t xml:space="preserve">TE DUPLA CURVA BRONZE/LATAO SEM ANEL DE SOLDA, ROSCA F X BOLSA X ROSCA F, 1/2" X 15 X 1/2"                                                                                                                                                                                                                                                                                                                                                                                                                </t>
  </si>
  <si>
    <t>50,99</t>
  </si>
  <si>
    <t xml:space="preserve">TE DUPLA CURVA BRONZE/LATAO SEM ANEL DE SOLDA, ROSCA F X BOLSA X ROSCA F, 3/4" X 22 X 3/4"                                                                                                                                                                                                                                                                                                                                                                                                                </t>
  </si>
  <si>
    <t>74,74</t>
  </si>
  <si>
    <t xml:space="preserve">TE METALICO, PARA CONEXAO COM ANEL DESLIZANTE, DN 16 MM, EM TUBO PEX PARA INST. AGUA QUENTE/FRIA                                                                                                                                                                                                                                                                                                                                                                                                          </t>
  </si>
  <si>
    <t>16,41</t>
  </si>
  <si>
    <t xml:space="preserve">TE METALICO, PARA CONEXAO COM ANEL DESLIZANTE, DN 20 MM, EM TUBO PEX PARA INST. AGUA QUENTE/FRIA                                                                                                                                                                                                                                                                                                                                                                                                          </t>
  </si>
  <si>
    <t xml:space="preserve">TE METALICO, PARA CONEXAO COM ANEL DESLIZANTE, DN 25 MM, EM TUBO PEX PARA INST. AGUA QUENTE/FRIA                                                                                                                                                                                                                                                                                                                                                                                                          </t>
  </si>
  <si>
    <t>32,94</t>
  </si>
  <si>
    <t xml:space="preserve">TE METALICO, PARA CONEXAO COM ANEL DESLIZANTE, DN 32 MM, EM TUBO PEX PARA INST. AGUA QUENTE/FRIA                                                                                                                                                                                                                                                                                                                                                                                                          </t>
  </si>
  <si>
    <t>44,27</t>
  </si>
  <si>
    <t xml:space="preserve">TE MISTURADOR COM INSERTO METALICO, FEMEA, PPR, DN 25 MM X 3/4", PARA AGUA QUENTE E FRIA PREDIAL                                                                                                                                                                                                                                                                                                                                                                                                          </t>
  </si>
  <si>
    <t>28,39</t>
  </si>
  <si>
    <t xml:space="preserve">TE MISTURADOR DE TRANSICAO, CPVC, COM ROSCA, 22 MM X 3/4", PARA AGUA QUENTE                                                                                                                                                                                                                                                                                                                                                                                                                               </t>
  </si>
  <si>
    <t xml:space="preserve">TE MISTURADOR, CPVC, SOLDAVEL, 15 MM, PARA AGUA QUENTE                                                                                                                                                                                                                                                                                                                                                                                                                                                    </t>
  </si>
  <si>
    <t>7,76</t>
  </si>
  <si>
    <t xml:space="preserve">TE MISTURADOR, CPVC, SOLDAVEL, 22 MM, PARA AGUA QUENTE                                                                                                                                                                                                                                                                                                                                                                                                                                                    </t>
  </si>
  <si>
    <t xml:space="preserve">TE MISTURADOR, PPR, F/M/M, DN 20 X 20 MM, PARA AGUA QUENTE PREDIAL                                                                                                                                                                                                                                                                                                                                                                                                                                        </t>
  </si>
  <si>
    <t>10,64</t>
  </si>
  <si>
    <t xml:space="preserve">TE MISTURADOR, PPR, F/M/M, DN 25 X 25 MM, PARA AGUA QUENTE PREDIAL                                                                                                                                                                                                                                                                                                                                                                                                                                        </t>
  </si>
  <si>
    <t>14,25</t>
  </si>
  <si>
    <t xml:space="preserve">TE NORMAL, PPR, F/F/F, SOLDAVEL, 90 GRAUS, DN 110 X 110 X 110 MM, PARA AGUA QUENTE PREDIAL                                                                                                                                                                                                                                                                                                                                                                                                                </t>
  </si>
  <si>
    <t>229,76</t>
  </si>
  <si>
    <t xml:space="preserve">TE NORMAL, PPR, F/F/F, SOLDAVEL, 90 GRAUS, DN 20 X 20 X 20 MM, PARA AGUA QUENTE PREDIAL                                                                                                                                                                                                                                                                                                                                                                                                                   </t>
  </si>
  <si>
    <t xml:space="preserve">TE NORMAL, PPR, F/F/F, SOLDAVEL, 90 GRAUS, DN 25 X 25 X 25 MM, PARA AGUA QUENTE PREDIAL                                                                                                                                                                                                                                                                                                                                                                                                                   </t>
  </si>
  <si>
    <t>2,73</t>
  </si>
  <si>
    <t xml:space="preserve">TE NORMAL, PPR, F/F/F, SOLDAVEL, 90 GRAUS, DN 32 X 32 X 32 MM, PARA AGUA QUENTE PREDIAL                                                                                                                                                                                                                                                                                                                                                                                                                   </t>
  </si>
  <si>
    <t>6,79</t>
  </si>
  <si>
    <t xml:space="preserve">TE NORMAL, PPR, F/F/F, SOLDAVEL, 90 GRAUS, DN 40 X 40 X 40 MM, PARA AGUA QUENTE PREDIAL                                                                                                                                                                                                                                                                                                                                                                                                                   </t>
  </si>
  <si>
    <t>12,38</t>
  </si>
  <si>
    <t xml:space="preserve">TE NORMAL, PPR, F/F/F, SOLDAVEL, 90 GRAUS, DN 50 X 50 X 50 MM, PARA AGUA QUENTE PREDIAL                                                                                                                                                                                                                                                                                                                                                                                                                   </t>
  </si>
  <si>
    <t>23,85</t>
  </si>
  <si>
    <t xml:space="preserve">TE NORMAL, PPR, F/F/F, SOLDAVEL, 90 GRAUS, DN 63 X 63 X 63 MM, PARA AGUA QUENTE PREDIAL                                                                                                                                                                                                                                                                                                                                                                                                                   </t>
  </si>
  <si>
    <t>37,49</t>
  </si>
  <si>
    <t xml:space="preserve">TE NORMAL, PPR, F/F/F, SOLDAVEL, 90 GRAUS, DN 75 X 75 X 75 MM, PARA AGUA QUENTE PREDIAL                                                                                                                                                                                                                                                                                                                                                                                                                   </t>
  </si>
  <si>
    <t>80,43</t>
  </si>
  <si>
    <t xml:space="preserve">TE NORMAL, PPR, F/F/F, SOLDAVEL, 90 GRAUS, DN 90 X 90 X 90 MM, PARA AGUA QUENTE PREDIAL                                                                                                                                                                                                                                                                                                                                                                                                                   </t>
  </si>
  <si>
    <t>107,93</t>
  </si>
  <si>
    <t xml:space="preserve">TE PVC ROSCAVEL 90 GRAUS, 1", PARA AGUA FRIA PREDIAL                                                                                                                                                                                                                                                                                                                                                                                                                                                      </t>
  </si>
  <si>
    <t>12,04</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</si>
  <si>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</si>
  <si>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</si>
  <si>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</si>
  <si>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</si>
  <si>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47,06</t>
  </si>
  <si>
    <t xml:space="preserve">TE PVC, ROSCAVEL, 90 GRAUS, 3/4", AGUA FRIA PREDIAL                                                                                                                                                                                                                                                                                                                                                                                                                                                       </t>
  </si>
  <si>
    <t xml:space="preserve">TE PVC, SOLDAVEL, COM BUCHA DE LATAO NA BOLSA CENTRAL, 90 GRAUS, 20 MM X 1/2", PARA AGUA FRIA PREDIAL                                                                                                                                                                                                                                                                                                                                                                                                     </t>
  </si>
  <si>
    <t>8,80</t>
  </si>
  <si>
    <t xml:space="preserve">TE PVC, SOLDAVEL, COM BUCHA DE LATAO NA BOLSA CENTRAL, 90 GRAUS, 25 MM X 1/2", PARA AGUA FRIA PREDIAL                                                                                                                                                                                                                                                                                                                                                                                                     </t>
  </si>
  <si>
    <t>9,61</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</si>
  <si>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</si>
  <si>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</si>
  <si>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</si>
  <si>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</si>
  <si>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</si>
  <si>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</si>
  <si>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</si>
  <si>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34,69</t>
  </si>
  <si>
    <t xml:space="preserve">TE RANHURADO EM FERRO FUNDIDO, DN 65 (2 1/2")                                                                                                                                                                                                                                                                                                                                                                                                                                                             </t>
  </si>
  <si>
    <t>50,61</t>
  </si>
  <si>
    <t xml:space="preserve">TE RANHURADO EM FERRO FUNDIDO, DN 80 (3")                                                                                                                                                                                                                                                                                                                                                                                                                                                                 </t>
  </si>
  <si>
    <t>53,88</t>
  </si>
  <si>
    <t xml:space="preserve">TE ROSCA FEMEA, METALICO, PARA CONEXAO COM ANEL DESLIZANTE, DN 16 MM X 1/2", EM TUBO PEX PARA INST. AGUA QUENTE/FRIA                                                                                                                                                                                                                                                                                                                                                                                      </t>
  </si>
  <si>
    <t>21,24</t>
  </si>
  <si>
    <t xml:space="preserve">TE ROSCA FEMEA, METALICO, PARA CONEXAO COM ANEL DESLIZANTE, DN 20 MM X 1/2", EM TUBO PEX PARA INST. AGUA QUENTE/FRIA                                                                                                                                                                                                                                                                                                                                                                                      </t>
  </si>
  <si>
    <t>20,48</t>
  </si>
  <si>
    <t xml:space="preserve">TE ROSCA FEMEA, METALICO, PARA CONEXAO COM ANEL DESLIZANTE, DN 25 MM X 3/4", EM TUBO PEX PARA INST. AGUA QUENTE/FRIA                                                                                                                                                                                                                                                                                                                                                                                      </t>
  </si>
  <si>
    <t>23,95</t>
  </si>
  <si>
    <t xml:space="preserve">TE SANITARIO DE REDUCAO, PVC, DN 100 X 50 MM, SERIE NORMAL, PARA ESGOTO PREDIAL                                                                                                                                                                                                                                                                                                                                                                                                                           </t>
  </si>
  <si>
    <t>18,65</t>
  </si>
  <si>
    <t xml:space="preserve">TE SANITARIO DE REDUCAO, PVC, DN 100 X 75 MM, SERIE NORMAL PARA ESGOTO PREDIAL                                                                                                                                                                                                                                                                                                                                                                                                                            </t>
  </si>
  <si>
    <t>21,41</t>
  </si>
  <si>
    <t xml:space="preserve">TE SANITARIO, PVC, DN 100 X 100 MM, SERIE NORMAL, PARA ESGOTO PREDIAL                                                                                                                                                                                                                                                                                                                                                                                                                                     </t>
  </si>
  <si>
    <t>17,54</t>
  </si>
  <si>
    <t xml:space="preserve">TE SANITARIO, PVC, DN 40 X 40 MM, SERIE NORMAL, PARA ESGOTO PREDIAL                                                                                                                                                                                                                                                                                                                                                                                                                                       </t>
  </si>
  <si>
    <t xml:space="preserve">TE SANITARIO, PVC, DN 50 X 50 MM, SERIE NORMAL, PARA ESGOTO PREDIAL                                                                                                                                                                                                                                                                                                                                                                                                                                       </t>
  </si>
  <si>
    <t xml:space="preserve">TE SANITARIO, PVC, DN 75 X 75 MM, SERIE NORMAL PARA ESGOTO PREDIAL                                                                                                                                                                                                                                                                                                                                                                                                                                        </t>
  </si>
  <si>
    <t>18,21</t>
  </si>
  <si>
    <t xml:space="preserve">TE SOLDAVEL, PVC, 90 GRAUS, 110 MM, PARA AGUA FRIA PREDIAL (NBR 5648)                                                                                                                                                                                                                                                                                                                                                                                                                                     </t>
  </si>
  <si>
    <t>161,09</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</si>
  <si>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</si>
  <si>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</si>
  <si>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</si>
  <si>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</si>
  <si>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8,86</t>
  </si>
  <si>
    <t xml:space="preserve">TE SOLDAVEL, PVC, 90 GRAUS, 60 MM, PARA AGUA FRIA PREDIAL (NBR 5648)                                                                                                                                                                                                                                                                                                                                                                                                                                      </t>
  </si>
  <si>
    <t xml:space="preserve">TE SOLDAVEL, PVC, 90 GRAUS, 75 MM, PARA AGUA FRIA PREDIAL (NBR 5648)                                                                                                                                                                                                                                                                                                                                                                                                                                      </t>
  </si>
  <si>
    <t>55,17</t>
  </si>
  <si>
    <t xml:space="preserve">TE SOLDAVEL, PVC, 90 GRAUS, 85 MM, PARA AGUA FRIA PREDIAL (NBR 5648)                                                                                                                                                                                                                                                                                                                                                                                                                                      </t>
  </si>
  <si>
    <t>75,02</t>
  </si>
  <si>
    <t xml:space="preserve">TE SOLDAVEL, PVC, 90 GRAUS,50 MM, PARA AGUA FRIA PREDIAL (NBR 5648)                                                                                                                                                                                                                                                                                                                                                                                                                                       </t>
  </si>
  <si>
    <t>9,26</t>
  </si>
  <si>
    <t xml:space="preserve">TE 45 GRAUS DE FERRO GALVANIZADO, COM ROSCA BSP, DE 1 1/2"                                                                                                                                                                                                                                                                                                                                                                                                                                                </t>
  </si>
  <si>
    <t>101,47</t>
  </si>
  <si>
    <t xml:space="preserve">TE 45 GRAUS DE FERRO GALVANIZADO, COM ROSCA BSP, DE 1 1/4"                                                                                                                                                                                                                                                                                                                                                                                                                                                </t>
  </si>
  <si>
    <t>78,21</t>
  </si>
  <si>
    <t xml:space="preserve">TE 45 GRAUS DE FERRO GALVANIZADO, COM ROSCA BSP, DE 1/2"                                                                                                                                                                                                                                                                                                                                                                                                                                                  </t>
  </si>
  <si>
    <t xml:space="preserve">TE 45 GRAUS DE FERRO GALVANIZADO, COM ROSCA BSP, DE 1"                                                                                                                                                                                                                                                                                                                                                                                                                                                    </t>
  </si>
  <si>
    <t>48,53</t>
  </si>
  <si>
    <t xml:space="preserve">TE 45 GRAUS DE FERRO GALVANIZADO, COM ROSCA BSP, DE 2 1/2"                                                                                                                                                                                                                                                                                                                                                                                                                                                </t>
  </si>
  <si>
    <t>288,11</t>
  </si>
  <si>
    <t xml:space="preserve">TE 45 GRAUS DE FERRO GALVANIZADO, COM ROSCA BSP, DE 2"                                                                                                                                                                                                                                                                                                                                                                                                                                                    </t>
  </si>
  <si>
    <t xml:space="preserve">TE 45 GRAUS DE FERRO GALVANIZADO, COM ROSCA BSP, DE 3/4"                                                                                                                                                                                                                                                                                                                                                                                                                                                  </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</si>
  <si>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</si>
  <si>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</si>
  <si>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</si>
  <si>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</si>
  <si>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</si>
  <si>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130,11</t>
  </si>
  <si>
    <t xml:space="preserve">TE 90 GRAUS EM ACO CARBONO, SOLDAVEL, PRESSAO 3.000 LBS, DN 1 1/4"                                                                                                                                                                                                                                                                                                                                                                                                                                        </t>
  </si>
  <si>
    <t>99,85</t>
  </si>
  <si>
    <t xml:space="preserve">TE 90 GRAUS EM ACO CARBONO, SOLDAVEL, PRESSAO 3.000 LBS, DN 1/2"                                                                                                                                                                                                                                                                                                                                                                                                                                          </t>
  </si>
  <si>
    <t>32,13</t>
  </si>
  <si>
    <t xml:space="preserve">TE 90 GRAUS EM ACO CARBONO, SOLDAVEL, PRESSAO 3.000 LBS, DN 1"                                                                                                                                                                                                                                                                                                                                                                                                                                            </t>
  </si>
  <si>
    <t>65,01</t>
  </si>
  <si>
    <t xml:space="preserve">TE 90 GRAUS EM ACO CARBONO, SOLDAVEL, PRESSAO 3.000 LBS, DN 2 1/2"                                                                                                                                                                                                                                                                                                                                                                                                                                        </t>
  </si>
  <si>
    <t>417,42</t>
  </si>
  <si>
    <t xml:space="preserve">TE 90 GRAUS EM ACO CARBONO, SOLDAVEL, PRESSAO 3.000 LBS, DN 2"                                                                                                                                                                                                                                                                                                                                                                                                                                            </t>
  </si>
  <si>
    <t>213,77</t>
  </si>
  <si>
    <t xml:space="preserve">TE 90 GRAUS EM ACO CARBONO, SOLDAVEL, PRESSAO 3.000 LBS, DN 3/4"                                                                                                                                                                                                                                                                                                                                                                                                                                          </t>
  </si>
  <si>
    <t>41,38</t>
  </si>
  <si>
    <t xml:space="preserve">TE 90 GRAUS EM ACO CARBONO, SOLDAVEL, PRESSAO 3.000 LBS, DN 3"                                                                                                                                                                                                                                                                                                                                                                                                                                            </t>
  </si>
  <si>
    <t>682,89</t>
  </si>
  <si>
    <t xml:space="preserve">TE, PLASTICO, DN 16 MM, PARA CONEXAO COM CRIMPAGEM, EM TUBO PEX PARA INST. AGUA QUENTE/FRIA                                                                                                                                                                                                                                                                                                                                                                                                               </t>
  </si>
  <si>
    <t>10,10</t>
  </si>
  <si>
    <t xml:space="preserve">TE, PLASTICO, DN 20 MM, PARA CONEXAO COM CRIMPAGEM, EM TUBO PEX PARA INST. AGUA QUENTE/FRIA                                                                                                                                                                                                                                                                                                                                                                                                               </t>
  </si>
  <si>
    <t>18,84</t>
  </si>
  <si>
    <t xml:space="preserve">TE, PLASTICO, DN 25 MM, PARA CONEXAO COM CRIMPAGEM, EM TUBO PEX PARA INST. AGUA QUENTE/FRIA                                                                                                                                                                                                                                                                                                                                                                                                               </t>
  </si>
  <si>
    <t>31,80</t>
  </si>
  <si>
    <t xml:space="preserve">TE, PLASTICO, DN 32 MM, PARA CONEXAO COM CRIMPAGEM, EM TUBO PEX PARA INST. AGUA QUENTE/FRIA                                                                                                                                                                                                                                                                                                                                                                                                               </t>
  </si>
  <si>
    <t>35,17</t>
  </si>
  <si>
    <t xml:space="preserve">TE, PVC PBA, BBB, 90 GRAUS, DN 100 / DE 110 MM, PARA REDE DE AGUA                                                                                                                                                                                                                                                                                                                                                                                                                                         </t>
  </si>
  <si>
    <t>116,89</t>
  </si>
  <si>
    <t xml:space="preserve">TE, PVC PBA, BBB, 90 GRAUS, DN 50 / DE 60 MM, PARA REDE DE AGUA                                                                                                                                                                                                                                                                                                                                                                                                                                           </t>
  </si>
  <si>
    <t xml:space="preserve">TE, PVC PBA, BBB, 90 GRAUS, DN 75 / DE 85 MM, PARA REDE DE AGUA                                                                                                                                                                                                                                                                                                                                                                                                                                           </t>
  </si>
  <si>
    <t xml:space="preserve">TE, PVC, SERIE R, 100 X 100 MM, PARA ESGOTO PREDIAL                                                                                                                                                                                                                                                                                                                                                                                                                                                       </t>
  </si>
  <si>
    <t>47,99</t>
  </si>
  <si>
    <t xml:space="preserve">TE, PVC, SERIE R, 100 X 75 MM, PARA ESGOTO PREDIAL                                                                                                                                                                                                                                                                                                                                                                                                                                                        </t>
  </si>
  <si>
    <t xml:space="preserve">TE, PVC, SERIE R, 150 X 100 MM, PARA ESGOTO PREDIAL                                                                                                                                                                                                                                                                                                                                                                                                                                                       </t>
  </si>
  <si>
    <t>94,93</t>
  </si>
  <si>
    <t xml:space="preserve">TE, PVC, SERIE R, 150 X 150 MM, PARA ESGOTO PREDIAL                                                                                                                                                                                                                                                                                                                                                                                                                                                       </t>
  </si>
  <si>
    <t>127,11</t>
  </si>
  <si>
    <t xml:space="preserve">TE, PVC, SERIE R, 75 X 75 MM, PARA ESGOTO PREDIAL                                                                                                                                                                                                                                                                                                                                                                                                                                                         </t>
  </si>
  <si>
    <t>31,44</t>
  </si>
  <si>
    <t xml:space="preserve">TE, PVC, 90 GRAUS, BBB, JE, DN 200 MM, PARA REDE COLETORA ESGOTO                                                                                                                                                                                                                                                                                                                                                                                                                                          </t>
  </si>
  <si>
    <t>225,63</t>
  </si>
  <si>
    <t xml:space="preserve">TECNICO DE EDIFICACOES (HORISTA)                                                                                                                                                                                                                                                                                                                                                                                                                                                                          </t>
  </si>
  <si>
    <t>58,73</t>
  </si>
  <si>
    <t xml:space="preserve">TECNICO DE EDIFICACOES (MENSALISTA)                                                                                                                                                                                                                                                                                                                                                                                                                                                                       </t>
  </si>
  <si>
    <t>10.279,57</t>
  </si>
  <si>
    <t xml:space="preserve">TECNICO EM LABORATORIO E CAMPO DE CONSTRUCAO CIVIL (HORISTA)                                                                                                                                                                                                                                                                                                                                                                                                                                              </t>
  </si>
  <si>
    <t>57,82</t>
  </si>
  <si>
    <t xml:space="preserve">TECNICO EM LABORATORIO E CAMPO DE CONSTRUCAO CIVIL (MENSALISTA)                                                                                                                                                                                                                                                                                                                                                                                                                                           </t>
  </si>
  <si>
    <t>10.121,06</t>
  </si>
  <si>
    <t xml:space="preserve">TECNICO EM SEGURANCA DO TRABALHO (HORISTA)                                                                                                                                                                                                                                                                                                                                                                                                                                                                </t>
  </si>
  <si>
    <t>70,54</t>
  </si>
  <si>
    <t xml:space="preserve">TECNICO EM SEGURANCA DO TRABALHO (MENSALISTA)                                                                                                                                                                                                                                                                                                                                                                                                                                                             </t>
  </si>
  <si>
    <t>12.349,50</t>
  </si>
  <si>
    <t xml:space="preserve">TECNICO EM SONDAGEM (HORISTA)                                                                                                                                                                                                                                                                                                                                                                                                                                                                             </t>
  </si>
  <si>
    <t>26,89</t>
  </si>
  <si>
    <t xml:space="preserve">TECNICO EM SONDAGEM (MENSALISTA)                                                                                                                                                                                                                                                                                                                                                                                                                                                                          </t>
  </si>
  <si>
    <t>4.707,70</t>
  </si>
  <si>
    <t xml:space="preserve">TELA ARAME GALVANIZADO REVESTIDO COM POLIMERO, MALHA HEXAGONAL DUPLA TORCAO, 8 X 10 CM (ZN/AL REVESTIDO COM POLIMERO), FIO *2,4* MM                                                                                                                                                                                                                                                                                                                                                                       </t>
  </si>
  <si>
    <t>67,54</t>
  </si>
  <si>
    <t xml:space="preserve">TELA DE ACO SOLDADA GALVANIZADA/ZINCADA PARA ALVENARIA, FIO D = *1,20 A 1,70* MM, MALHA 15 X 15 MM, (C X L) *50 X 10,5* CM                                                                                                                                                                                                                                                                                                                                                                                </t>
  </si>
  <si>
    <t>2,95</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</si>
  <si>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</si>
  <si>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</si>
  <si>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</si>
  <si>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1,57</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</si>
  <si>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</si>
  <si>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</si>
  <si>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</si>
  <si>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</si>
  <si>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14,10</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</si>
  <si>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</si>
  <si>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</si>
  <si>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20,75</t>
  </si>
  <si>
    <t xml:space="preserve">TELA DE ACO SOLDADA NERVURADA, CA-60, Q-196, (3,11 KG/M2), DIAMETRO DO FIO = 5,0 MM, LARGURA = 2,45 M, ESPACAMENTO DA MALHA = 10 X 10 CM                                                                                                                                                                                                                                                                                                                                                                  </t>
  </si>
  <si>
    <t>25,97</t>
  </si>
  <si>
    <t xml:space="preserve">TELA DE ACO SOLDADA NERVURADA, CA-60, Q-283 (4,48 KG/M2), DIAMETRO DO FIO = 6,0 MM, LARGURA = 2,45 X 6,00 M DE COMPRIMENTO, ESPACAMENTO DA MALHA = 10 X 10 CM                                                                                                                                                                                                                                                                                                                                             </t>
  </si>
  <si>
    <t>37,16</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</si>
  <si>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</si>
  <si>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</si>
  <si>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</si>
  <si>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11,68</t>
  </si>
  <si>
    <t xml:space="preserve">TELA DE ANIAGEM ( JUTA)                                                                                                                                                                                                                                                                                                                                                                                                                                                                                   </t>
  </si>
  <si>
    <t>22,55</t>
  </si>
  <si>
    <t xml:space="preserve">TELA DE ARAME GALVANIZADA QUADRANGULAR / LOSANGULAR, FIO 2,11 MM (14 BWG), MALHA 5 X 5 CM, H = 2 M                                                                                                                                                                                                                                                                                                                                                                                                        </t>
  </si>
  <si>
    <t xml:space="preserve">TELA DE ARAME GALVANIZADA QUADRANGULAR / LOSANGULAR, FIO 2,11 MM (14 BWG), MALHA 8 X 8 CM, H = 2 M                                                                                                                                                                                                                                                                                                                                                                                                        </t>
  </si>
  <si>
    <t>14,47</t>
  </si>
  <si>
    <t xml:space="preserve">TELA DE ARAME GALVANIZADA QUADRANGULAR / LOSANGULAR, FIO 2,77 MM (12 BWG), MALHA 10 X 10 CM, H = 2 M                                                                                                                                                                                                                                                                                                                                                                                                      </t>
  </si>
  <si>
    <t xml:space="preserve">TELA DE ARAME GALVANIZADA QUADRANGULAR / LOSANGULAR, FIO 2,77 MM (12 BWG), MALHA 5 X 5 CM, H = 2 M                                                                                                                                                                                                                                                                                                                                                                                                        </t>
  </si>
  <si>
    <t>37,03</t>
  </si>
  <si>
    <t xml:space="preserve">TELA DE ARAME GALVANIZADA QUADRANGULAR / LOSANGULAR, FIO 2,77 MM (12 BWG), MALHA 8 X 8 CM, H = 2 M                                                                                                                                                                                                                                                                                                                                                                                                        </t>
  </si>
  <si>
    <t>23,68</t>
  </si>
  <si>
    <t xml:space="preserve">TELA DE ARAME GALVANIZADA QUADRANGULAR / LOSANGULAR, FIO 3,4 MM (10 BWG), MALHA 5 X 5 CM, H = 2 M                                                                                                                                                                                                                                                                                                                                                                                                         </t>
  </si>
  <si>
    <t>57,95</t>
  </si>
  <si>
    <t xml:space="preserve">TELA DE ARAME GALVANIZADA QUADRANGULAR / LOSANGULAR, FIO 4,19 MM (8 BWG), MALHA 5 X 5 CM, H = 2 M                                                                                                                                                                                                                                                                                                                                                                                                         </t>
  </si>
  <si>
    <t>100,79</t>
  </si>
  <si>
    <t xml:space="preserve">TELA DE ARAME GALVANIZADA REVESTIDA EM PVC, QUADRANGULAR / LOSANGULAR, FIO 2,11 MM (14 BWG), BITOLA FINAL = *2,8* MM, MALHA *8 X 8* CM, H = 2 M                                                                                                                                                                                                                                                                                                                                                           </t>
  </si>
  <si>
    <t>25,91</t>
  </si>
  <si>
    <t xml:space="preserve">TELA DE ARAME GALVANIZADA REVESTIDA EM PVC, QUADRANGULAR / LOSANGULAR, FIO 2,77 MM (12 BWG), BITOLA FINAL = *3,8* MM, MALHA 7,5 X 7,5 CM, H = 2 M                                                                                                                                                                                                                                                                                                                                                         </t>
  </si>
  <si>
    <t>44,93</t>
  </si>
  <si>
    <t xml:space="preserve">TELA DE ARAME GALVANIZADA, HEXAGONAL, FIO 0,56 MM (24 BWG), MALHA 1/2", H = 1 M                                                                                                                                                                                                                                                                                                                                                                                                                           </t>
  </si>
  <si>
    <t>12,64</t>
  </si>
  <si>
    <t xml:space="preserve">TELA DE ARAME ONDULADA, FIO *2,77* MM (12 BWG), MALHA 5 X 5 CM, H = 2 M                                                                                                                                                                                                                                                                                                                                                                                                                                   </t>
  </si>
  <si>
    <t>41,82</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</si>
  <si>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</si>
  <si>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</si>
  <si>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1.097,72</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</si>
  <si>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</si>
  <si>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</si>
  <si>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</si>
  <si>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</si>
  <si>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</si>
  <si>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</si>
  <si>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2.615,00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</si>
  <si>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</si>
  <si>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</si>
  <si>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TRANSLUCIDA / INCOLOR, E = *0,6* MM, DE *0,50 X 2,44* M (L X C)                                                                                                                                                                                                                                                                                                                                                                                                         </t>
  </si>
  <si>
    <t>40,98</t>
  </si>
  <si>
    <t xml:space="preserve">TELHA DE FIBROCIMENTO E = 6 MM, DE 3,00 X 1,06 M (SEM AMIANTO)                                                                                                                                                                                                                                                                                                                                                                                                                                            </t>
  </si>
  <si>
    <t>140,08</t>
  </si>
  <si>
    <t xml:space="preserve">TELHA DE FIBROCIMENTO E = 6 MM, DE 4,10 X 1,06 M (SEM AMIANTO)                                                                                                                                                                                                                                                                                                                                                                                                                                            </t>
  </si>
  <si>
    <t>208,51</t>
  </si>
  <si>
    <t xml:space="preserve">TELHA DE FIBROCIMENTO E = 6 MM, DE 4,60 X 1,06 M (SEM AMIANTO)                                                                                                                                                                                                                                                                                                                                                                                                                                            </t>
  </si>
  <si>
    <t>262,88</t>
  </si>
  <si>
    <t xml:space="preserve">TELHA DE FIBROCIMENTO E = 8 MM, DE 3,00 X 1,06 M (SEM AMIANTO)                                                                                                                                                                                                                                                                                                                                                                                                                                            </t>
  </si>
  <si>
    <t>159,47</t>
  </si>
  <si>
    <t xml:space="preserve">TELHA DE FIBROCIMENTO E = 8 MM, DE 4,10 X 1,06 M (SEM AMIANTO)                                                                                                                                                                                                                                                                                                                                                                                                                                            </t>
  </si>
  <si>
    <t>294,70</t>
  </si>
  <si>
    <t xml:space="preserve">TELHA DE FIBROCIMENTO E = 8 MM, DE 4,60 X 1,06 M (SEM AMIANTO)                                                                                                                                                                                                                                                                                                                                                                                                                                            </t>
  </si>
  <si>
    <t>348,92</t>
  </si>
  <si>
    <t xml:space="preserve">TELHA DE FIBROCIMENTO ONDULADA E = 4 MM, DE 1,22 X 0,50 M (SEM AMIANTO)                                                                                                                                                                                                                                                                                                                                                                                                                                   </t>
  </si>
  <si>
    <t xml:space="preserve">TELHA DE FIBROCIMENTO ONDULADA E = 4 MM, DE 2,13 X 0,50 M (SEM AMIANTO)                                                                                                                                                                                                                                                                                                                                                                                                                                   </t>
  </si>
  <si>
    <t>18,64</t>
  </si>
  <si>
    <t xml:space="preserve">TELHA DE FIBROCIMENTO ONDULADA E = 4 MM, DE 2,44 X 0,50 M (SEM AMIANTO)                                                                                                                                                                                                                                                                                                                                                                                                                                   </t>
  </si>
  <si>
    <t>17,09</t>
  </si>
  <si>
    <t xml:space="preserve">TELHA DE FIBROCIMENTO ONDULADA E = 6 MM, DE 1,53 X 1,10 M (SEM AMIANTO)                                                                                                                                                                                                                                                                                                                                                                                                                                   </t>
  </si>
  <si>
    <t>50,19</t>
  </si>
  <si>
    <t xml:space="preserve">TELHA DE FIBROCIMENTO ONDULADA E = 6 MM, DE 1,83 X 1,10 M (SEM AMIANTO)                                                                                                                                                                                                                                                                                                                                                                                                                                   </t>
  </si>
  <si>
    <t>54,68</t>
  </si>
  <si>
    <t xml:space="preserve">TELHA DE FIBROCIMENTO ONDULADA E = 6 MM, DE 2,44 X 1,10 M (SEM AMIANTO)                                                                                                                                                                                                                                                                                                                                                                                                                                   </t>
  </si>
  <si>
    <t>25,21</t>
  </si>
  <si>
    <t xml:space="preserve">TELHA DE FIBROCIMENTO ONDULADA E = 6 MM, DE 3,66 X 1,10 M (SEM AMIANTO)                                                                                                                                                                                                                                                                                                                                                                                                                                   </t>
  </si>
  <si>
    <t>106,41</t>
  </si>
  <si>
    <t xml:space="preserve">TELHA DE FIBROCIMENTO ONDULADA E = 8 MM, DE 1,53 X 1,10 M (SEM AMIANTO)                                                                                                                                                                                                                                                                                                                                                                                                                                   </t>
  </si>
  <si>
    <t>95,33</t>
  </si>
  <si>
    <t xml:space="preserve">TELHA DE FIBROCIMENTO ONDULADA E = 8 MM, DE 1,83 X 1,10 M (SEM AMIANTO)                                                                                                                                                                                                                                                                                                                                                                                                                                   </t>
  </si>
  <si>
    <t>107,33</t>
  </si>
  <si>
    <t xml:space="preserve">TELHA DE FIBROCIMENTO ONDULADA E = 8 MM, DE 2,44 X 1,10 M (SEM AMIANTO)                                                                                                                                                                                                                                                                                                                                                                                                                                   </t>
  </si>
  <si>
    <t>124,73</t>
  </si>
  <si>
    <t xml:space="preserve">TELHA DE FIBROCIMENTO ONDULADA E = 8 MM, DE 3,66 X 1,10 M (SEM AMIANTO)                                                                                                                                                                                                                                                                                                                                                                                                                                   </t>
  </si>
  <si>
    <t>176,09</t>
  </si>
  <si>
    <t xml:space="preserve">TELHA DE VIDRO TIPO FRANCESA, *39 X 23* CM                                                                                                                                                                                                                                                                                                                                                                                                                                                                </t>
  </si>
  <si>
    <t>35,97</t>
  </si>
  <si>
    <t xml:space="preserve">TELHA ESTRUTURAL DE FIBROCIMENTO 1 ABA, DE 0,52 X 2,00 M (SEM AMIANTO)                                                                                                                                                                                                                                                                                                                                                                                                                                    </t>
  </si>
  <si>
    <t>113,12</t>
  </si>
  <si>
    <t xml:space="preserve">TELHA ESTRUTURAL DE FIBROCIMENTO 1 ABA, DE 0,52 X 2,50 M (SEM AMIANTO)                                                                                                                                                                                                                                                                                                                                                                                                                                    </t>
  </si>
  <si>
    <t>126,06</t>
  </si>
  <si>
    <t xml:space="preserve">TELHA ESTRUTURAL DE FIBROCIMENTO 1 ABA, DE 0,52 X 3,60 M (SEM AMIANTO)                                                                                                                                                                                                                                                                                                                                                                                                                                    </t>
  </si>
  <si>
    <t>190,22</t>
  </si>
  <si>
    <t xml:space="preserve">TELHA ESTRUTURAL DE FIBROCIMENTO 1 ABA, DE 0,52 X 4,00 M (SEM AMIANTO)                                                                                                                                                                                                                                                                                                                                                                                                                                    </t>
  </si>
  <si>
    <t>231,74</t>
  </si>
  <si>
    <t xml:space="preserve">TELHA ESTRUTURAL DE FIBROCIMENTO 1 ABA, DE 0,52 X 5,00 M (SEM AMIANTO)                                                                                                                                                                                                                                                                                                                                                                                                                                    </t>
  </si>
  <si>
    <t>248,49</t>
  </si>
  <si>
    <t xml:space="preserve">TELHA ESTRUTURAL DE FIBROCIMENTO 1 ABA, DE 0,52 X 5,50 M (SEM AMIANTO)                                                                                                                                                                                                                                                                                                                                                                                                                                    </t>
  </si>
  <si>
    <t>265,17</t>
  </si>
  <si>
    <t xml:space="preserve">TELHA ESTRUTURAL DE FIBROCIMENTO 1 ABA, DE 0,52 X 6,50 M (SEM AMIANTO)                                                                                                                                                                                                                                                                                                                                                                                                                                    </t>
  </si>
  <si>
    <t>301,84</t>
  </si>
  <si>
    <t xml:space="preserve">TELHA ESTRUTURAL DE FIBROCIMENTO 1 ABA, DE 0,52 X 7,20 M (SEM AMIANTO)                                                                                                                                                                                                                                                                                                                                                                                                                                    </t>
  </si>
  <si>
    <t>331,64</t>
  </si>
  <si>
    <t xml:space="preserve">TELHA ESTRUTURAL DE FIBROCIMENTO 2 ABAS, DE 1,00 X 3,00 M (SEM AMIANTO)                                                                                                                                                                                                                                                                                                                                                                                                                                   </t>
  </si>
  <si>
    <t>210,22</t>
  </si>
  <si>
    <t xml:space="preserve">TELHA ESTRUTURAL DE FIBROCIMENTO 2 ABAS, DE 1,00 X 4,60 M (SEM AMIANTO)                                                                                                                                                                                                                                                                                                                                                                                                                                   </t>
  </si>
  <si>
    <t>349,97</t>
  </si>
  <si>
    <t xml:space="preserve">TELHA ESTRUTURAL DE FIBROCIMENTO 2 ABAS, DE 1,00 X 6,00 M (SEM AMIANTO)                                                                                                                                                                                                                                                                                                                                                                                                                                   </t>
  </si>
  <si>
    <t>496,47</t>
  </si>
  <si>
    <t xml:space="preserve">TELHA ESTRUTURAL DE FIBROCIMENTO 2 ABAS, DE 1,00 X 7,40 M (SEM AMIANTO)                                                                                                                                                                                                                                                                                                                                                                                                                                   </t>
  </si>
  <si>
    <t>612,84</t>
  </si>
  <si>
    <t xml:space="preserve">TELHA ESTRUTURAL DE FIBROCIMENTO 2 ABAS, DE 1,00 X 8,20 M (SEM AMIANTO)                                                                                                                                                                                                                                                                                                                                                                                                                                   </t>
  </si>
  <si>
    <t>685,24</t>
  </si>
  <si>
    <t xml:space="preserve">TELHA ESTRUTURAL DE FIBROCIMENTO 2 ABAS, DE 1,00 X 9,20 M (SEM AMIANTO)                                                                                                                                                                                                                                                                                                                                                                                                                                   </t>
  </si>
  <si>
    <t>786,08</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</si>
  <si>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</si>
  <si>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</si>
  <si>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47,94</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</si>
  <si>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</si>
  <si>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188,65</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</si>
  <si>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</si>
  <si>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153,90</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</si>
  <si>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</si>
  <si>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158,93</t>
  </si>
  <si>
    <t xml:space="preserve">TELHA TERMOISOLANTE REVESTIDA EM ACO GALVANIZADO, FACES SUPERIOR E INFERIOR EM TELHA TRAPEZOIDAL (SEM ACESSORIOS DE FIXACAO), REVESTIMENTO COM ESPESSURA DE 0,50 MM COM PRE-PINTURA NAS DUAS FACES, NUCLEO EM POLIESTIRENO (EPS) DE 50 MM                                                                                                                                                                                                                                                                 </t>
  </si>
  <si>
    <t>164,11</t>
  </si>
  <si>
    <t xml:space="preserve">TELHA TRAPEZOIDAL EM ACO ZINCADO, SEM PINTURA, ALTURA DE APROXIMADAMENTE 40 MM, ESPESSURA DE 0,50 MM E LARGURA UTIL DE 980 MM                                                                                                                                                                                                                                                                                                                                                                             </t>
  </si>
  <si>
    <t>50,09</t>
  </si>
  <si>
    <t xml:space="preserve">TELHA TRAPEZOIDAL EM ALUMINIO, ALTURA DE *38* MM E ESPESSURA DE 0,5 MM (LARGURA TOTAL DE 1056 MM E COMPRIMENTO DE 5000 MM)                                                                                                                                                                                                                                                                                                                                                                                </t>
  </si>
  <si>
    <t>417,81</t>
  </si>
  <si>
    <t xml:space="preserve">TELHA TRAPEZOIDAL EM ALUMINIO, ALTURA DE *38* MM E ESPESSURA DE 0,7 MM (LARGURA TOTAL DE 1056 MM E COMPRIMENTO DE 5000 MM)                                                                                                                                                                                                                                                                                                                                                                                </t>
  </si>
  <si>
    <t>527,84</t>
  </si>
  <si>
    <t xml:space="preserve">TELHA VIDRO TIPO CANAL OU COLONIAL, C = 46 A 50 CM                                                                                                                                                                                                                                                                                                                                                                                                                                                        </t>
  </si>
  <si>
    <t>39,73</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</si>
  <si>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</si>
  <si>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</si>
  <si>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</si>
  <si>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</si>
  <si>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11,70</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</si>
  <si>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</si>
  <si>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</si>
  <si>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</si>
  <si>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</si>
  <si>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</si>
  <si>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</si>
  <si>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5,42</t>
  </si>
  <si>
    <t xml:space="preserve">TERMINAL A COMPRESSAO EM COBRE ESTANHADO PARA CABO 6 MM2, 1 FURO E 1 COMPRESSAO, PARA PARAFUSO DE FIXACAO M6                                                                                                                                                                                                                                                                                                                                                                                              </t>
  </si>
  <si>
    <t>1,56</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</si>
  <si>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</si>
  <si>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</si>
  <si>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</si>
  <si>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</si>
  <si>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</si>
  <si>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</si>
  <si>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25,80</t>
  </si>
  <si>
    <t xml:space="preserve">TERMINAL METALICO A PRESSAO PARA 1 CABO DE 150 A 185 MM2, COM 2 FUROS PARA FIXACAO                                                                                                                                                                                                                                                                                                                                                                                                                        </t>
  </si>
  <si>
    <t>135,22</t>
  </si>
  <si>
    <t xml:space="preserve">TERMINAL METALICO A PRESSAO PARA 1 CABO DE 150 MM2, COM 1 FURO DE FIXACAO                                                                                                                                                                                                                                                                                                                                                                                                                                 </t>
  </si>
  <si>
    <t>26,33</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</si>
  <si>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</si>
  <si>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</si>
  <si>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</si>
  <si>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28,78</t>
  </si>
  <si>
    <t xml:space="preserve">TERMINAL METALICO A PRESSAO PARA 1 CABO DE 240 MM2, COM 1 FURO DE FIXACAO                                                                                                                                                                                                                                                                                                                                                                                                                                 </t>
  </si>
  <si>
    <t>37,98</t>
  </si>
  <si>
    <t xml:space="preserve">TERMINAL METALICO A PRESSAO PARA 1 CABO DE 25 A 35 MM2, COM 2 FUROS PARA FIXACAO                                                                                                                                                                                                                                                                                                                                                                                                                          </t>
  </si>
  <si>
    <t>38,39</t>
  </si>
  <si>
    <t xml:space="preserve">TERMINAL METALICO A PRESSAO PARA 1 CABO DE 25 MM2, COM 1 FURO DE FIXACAO                                                                                                                                                                                                                                                                                                                                                                                                                                  </t>
  </si>
  <si>
    <t>6,86</t>
  </si>
  <si>
    <t xml:space="preserve">TERMINAL METALICO A PRESSAO PARA 1 CABO DE 300 MM2, COM 1 FURO DE FIXACAO                                                                                                                                                                                                                                                                                                                                                                                                                                 </t>
  </si>
  <si>
    <t>55,26</t>
  </si>
  <si>
    <t xml:space="preserve">TERMINAL METALICO A PRESSAO PARA 1 CABO DE 35 MM2, COM 1 FURO DE FIXACAO                                                                                                                                                                                                                                                                                                                                                                                                                                  </t>
  </si>
  <si>
    <t>6,98</t>
  </si>
  <si>
    <t xml:space="preserve">TERMINAL METALICO A PRESSAO PARA 1 CABO DE 50 A 70 MM2, COM 2 FUROS PARA FIXACAO                                                                                                                                                                                                                                                                                                                                                                                                                          </t>
  </si>
  <si>
    <t>66,31</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</si>
  <si>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</si>
  <si>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</si>
  <si>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</si>
  <si>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</si>
  <si>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111,90</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</si>
  <si>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</si>
  <si>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</si>
  <si>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</si>
  <si>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948,45</t>
  </si>
  <si>
    <t xml:space="preserve">TERMOFUSORA PARA TUBOS E CONEXOES EM PPR COM DIAMETROS DE 75 A 110 MM, POTENCIA DE *1100* W, TENSAO 220 V                                                                                                                                                                                                                                                                                                                                                                                                 </t>
  </si>
  <si>
    <t>1.331,15</t>
  </si>
  <si>
    <t xml:space="preserve">TERRA VEGETAL (ENSACADA)                                                                                                                                                                                                                                                                                                                                                                                                                                                                                  </t>
  </si>
  <si>
    <t xml:space="preserve">TERRA VEGETAL (GRANEL)                                                                                                                                                                                                                                                                                                                                                                                                                                                                                    </t>
  </si>
  <si>
    <t>214,28</t>
  </si>
  <si>
    <t xml:space="preserve">TESTEIRA ANTIDERRAPANTE PARA PISO VINILICO *5 X 2,5* CM, E = 2 MM                                                                                                                                                                                                                                                                                                                                                                                                                                         </t>
  </si>
  <si>
    <t>18,34</t>
  </si>
  <si>
    <t xml:space="preserve">TIJOLO CERAMICO LAMINADO DE *5,5 X 11 X 23* CM (L X A X C), COM 21 FUROS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</si>
  <si>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</si>
  <si>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</si>
  <si>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</si>
  <si>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</si>
  <si>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</si>
  <si>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</si>
  <si>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159,75</t>
  </si>
  <si>
    <t xml:space="preserve">TIL PARA LIGACAO PREDIAL, EM PVC, JE, BBB, DN 100 X 100 MM, PARA REDE COLETORA ESGOTO                                                                                                                                                                                                                                                                                                                                                                                                                     </t>
  </si>
  <si>
    <t>77,34</t>
  </si>
  <si>
    <t xml:space="preserve">TIL RADIAL, PVC, JE, BBB, DN 300 X 200 MM, PARA REDE COLETORA DE ESGOTO (NBR 10.569)                                                                                                                                                                                                                                                                                                                                                                                                                      </t>
  </si>
  <si>
    <t>1.670,34</t>
  </si>
  <si>
    <t xml:space="preserve">TINTA / REVESTIMENTO A BASE DE RESINA EPOXI COM ALCATRAO, BICOMPONENTE                                                                                                                                                                                                                                                                                                                                                                                                                                    </t>
  </si>
  <si>
    <t>72,09</t>
  </si>
  <si>
    <t xml:space="preserve">TINTA A BASE DE RESINA ACRILICA EMULSIONADA EM AGUA, PARA SINALIZACAO HORIZONTAL VIARIA (NBR 13699:2012)                                                                                                                                                                                                                                                                                                                                                                                                  </t>
  </si>
  <si>
    <t>24,07</t>
  </si>
  <si>
    <t xml:space="preserve">TINTA A OLEO BRILHANTE, PARA MADEIRAS E METAIS                                                                                                                                                                                                                                                                                                                                                                                                                                                            </t>
  </si>
  <si>
    <t>29,51</t>
  </si>
  <si>
    <t xml:space="preserve">TINTA ACRILICA A BASE DE SOLVENTE, PARA SINALIZACAO HORIZONTAL VIARIA (NBR 11862)                                                                                                                                                                                                                                                                                                                                                                                                                         </t>
  </si>
  <si>
    <t>35,42</t>
  </si>
  <si>
    <t xml:space="preserve">TINTA ACRILICA PREMIUM PARA PISO                                                                                                                                                                                                                                                                                                                                                                                                                                                                          </t>
  </si>
  <si>
    <t>20,65</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</si>
  <si>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</si>
  <si>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</si>
  <si>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</si>
  <si>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84,16</t>
  </si>
  <si>
    <t xml:space="preserve">TINTA EPOXI BASE AGUA PREMIUM, BRANCA                                                                                                                                                                                                                                                                                                                                                                                                                                                                     </t>
  </si>
  <si>
    <t>87,45</t>
  </si>
  <si>
    <t xml:space="preserve">TINTA ESMALTE BASE AGUA PREMIUM ACETINADO                                                                                                                                                                                                                                                                                                                                                                                                                                                                 </t>
  </si>
  <si>
    <t>45,23</t>
  </si>
  <si>
    <t xml:space="preserve">TINTA ESMALTE BASE AGUA PREMIUM BRILHANTE                                                                                                                                                                                                                                                                                                                                                                                                                                                                 </t>
  </si>
  <si>
    <t>42,74</t>
  </si>
  <si>
    <t xml:space="preserve">TINTA ESMALTE SINTETICO PREMIUM ACETINADO                                                                                                                                                                                                                                                                                                                                                                                                                                                                 </t>
  </si>
  <si>
    <t>43,78</t>
  </si>
  <si>
    <t xml:space="preserve">TINTA ESMALTE SINTETICO PREMIUM BRILHANTE                                                                                                                                                                                                                                                                                                                                                                                                                                                                 </t>
  </si>
  <si>
    <t>42,39</t>
  </si>
  <si>
    <t xml:space="preserve">TINTA ESMALTE SINTETICO PREMIUM DE DUPLA ACAO GRAFITE FOSCO PARA SUPERFICIES METALICAS FERROSAS                                                                                                                                                                                                                                                                                                                                                                                                           </t>
  </si>
  <si>
    <t>46,89</t>
  </si>
  <si>
    <t xml:space="preserve">TINTA ESMALTE SINTETICO PREMIUM DE EFEITO PROTETOR DE SUPERFICIE METALICA ALUMINIO                                                                                                                                                                                                                                                                                                                                                                                                                        </t>
  </si>
  <si>
    <t>51,75</t>
  </si>
  <si>
    <t xml:space="preserve">TINTA ESMALTE SINTETICO PREMIUM FOSCO                                                                                                                                                                                                                                                                                                                                                                                                                                                                     </t>
  </si>
  <si>
    <t>42,97</t>
  </si>
  <si>
    <t xml:space="preserve">TINTA ESMALTE SINTETICO STANDARD ACETINADO                                                                                                                                                                                                                                                                                                                                                                                                                                                                </t>
  </si>
  <si>
    <t>34,70</t>
  </si>
  <si>
    <t xml:space="preserve">TINTA ESMALTE SINTETICO STANDARD BRILHANTE                                                                                                                                                                                                                                                                                                                                                                                                                                                                </t>
  </si>
  <si>
    <t>31,52</t>
  </si>
  <si>
    <t xml:space="preserve">TINTA ESMALTE SINTETICO STANDARD FOSCO                                                                                                                                                                                                                                                                                                                                                                                                                                                                    </t>
  </si>
  <si>
    <t>30,41</t>
  </si>
  <si>
    <t xml:space="preserve">TINTA LATEX ACRILICA ECONOMICA, COR BRANCA                                                                                                                                                                                                                                                                                                                                                                                                                                                                </t>
  </si>
  <si>
    <t>12,84</t>
  </si>
  <si>
    <t xml:space="preserve">TINTA LATEX ACRILICA PREMIUM, COR BRANCO FOSCO                                                                                                                                                                                                                                                                                                                                                                                                                                                            </t>
  </si>
  <si>
    <t>30,79</t>
  </si>
  <si>
    <t xml:space="preserve">TINTA LATEX ACRILICA STANDARD, COR BRANCA                                                                                                                                                                                                                                                                                                                                                                                                                                                                 </t>
  </si>
  <si>
    <t>20,15</t>
  </si>
  <si>
    <t xml:space="preserve">TINTA LATEX ACRILICA SUPER PREMIUM, COR BRANCO FOSCO                                                                                                                                                                                                                                                                                                                                                                                                                                                      </t>
  </si>
  <si>
    <t xml:space="preserve">TINTA MINERAL IMPERMEAVEL EM PO, BRANCA                                                                                                                                                                                                                                                                                                                                                                                                                                                                   </t>
  </si>
  <si>
    <t>2,19</t>
  </si>
  <si>
    <t xml:space="preserve">TINTA/RESINA ACRILICA PREMIUM PARA CERAMICA, PEDRAS E OUTROS                                                                                                                                                                                                                                                                                                                                                                                                                                              </t>
  </si>
  <si>
    <t xml:space="preserve">TIRANTE COM ELO, EM ARAME GALVANIZADO RIGIDO, NUMERO 10, COMPRIMENTO 2000 MM, PARA PENDURAL DE FORRO REMOVIVEL                                                                                                                                                                                                                                                                                                                                                                                            </t>
  </si>
  <si>
    <t>3,47</t>
  </si>
  <si>
    <t xml:space="preserve">TIRANTE EM FERRO GALVANIZADO PARA CONTRAVENTAMENTO DE TELHA CANALETE 90, 1/4" X 400 MM                                                                                                                                                                                                                                                                                                                                                                                                                    </t>
  </si>
  <si>
    <t>43,75</t>
  </si>
  <si>
    <t xml:space="preserve">TOALHEIRO PLASTICO TIPO DISPENSER PARA PAPEL TOALHA INTERFOLHADO                                                                                                                                                                                                                                                                                                                                                                                                                                          </t>
  </si>
  <si>
    <t xml:space="preserve">TOMADA INDUSTRIAL DE EMBUTIR 3P+T 30 A, 440 V, COM TRAVA, COM PLACA                                                                                                                                                                                                                                                                                                                                                                                                                                       </t>
  </si>
  <si>
    <t>47,76</t>
  </si>
  <si>
    <t xml:space="preserve">TOMADA INDUSTRIAL DE EMBUTIR 3P+T 30 A, 440 V, COM TRAVA, SEM PLACA                                                                                                                                                                                                                                                                                                                                                                                                                                       </t>
  </si>
  <si>
    <t xml:space="preserve">TOMADA PARA ANTENA DE TV, CABO COAXIAL DE 9 MM (APENAS MODULO)                                                                                                                                                                                                                                                                                                                                                                                                                                            </t>
  </si>
  <si>
    <t>11,56</t>
  </si>
  <si>
    <t xml:space="preserve">TOMADA PARA ANTENA DE TV, CABO COAXIAL DE 9 MM, CONJUNTO MONTADO PARA EMBUTIR 4" X 2" (PLACA + SUPORTE + MODULO)                                                                                                                                                                                                                                                                                                                                                                                          </t>
  </si>
  <si>
    <t>16,42</t>
  </si>
  <si>
    <t xml:space="preserve">TOMADA RJ11, 2 FIOS (APENAS MODULO)                                                                                                                                                                                                                                                                                                                                                                                                                                                                       </t>
  </si>
  <si>
    <t>17,36</t>
  </si>
  <si>
    <t xml:space="preserve">TOMADA RJ11, 2 FIOS, CONJUNTO MONTADO PARA EMBUTIR 4" X 2" (PLACA + SUPORTE + MODULO)                                                                                                                                                                                                                                                                                                                                                                                                                     </t>
  </si>
  <si>
    <t>21,38</t>
  </si>
  <si>
    <t xml:space="preserve">TOMADA RJ45, 8 FIOS, CAT 5E (APENAS MODULO)                                                                                                                                                                                                                                                                                                                                                                                                                                                               </t>
  </si>
  <si>
    <t>33,98</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</si>
  <si>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</si>
  <si>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</si>
  <si>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</si>
  <si>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9,70</t>
  </si>
  <si>
    <t xml:space="preserve">TOMADA 2P+T 10A, 250V, CONJUNTO MONTADO PARA SOBREPOR 4" X 2" (CAIXA + MODULO)                                                                                                                                                                                                                                                                                                                                                                                                                            </t>
  </si>
  <si>
    <t xml:space="preserve">TOMADA 2P+T 20A 250V, CONJUNTO MONTADO PARA EMBUTIR 4" X 2" (PLACA + SUPORTE + MODULO)                                                                                                                                                                                                                                                                                                                                                                                                                    </t>
  </si>
  <si>
    <t>16,80</t>
  </si>
  <si>
    <t xml:space="preserve">TOMADA 2P+T 20A, 250V (APENAS MODULO)                                                                                                                                                                                                                                                                                                                                                                                                                                                                     </t>
  </si>
  <si>
    <t>10,56</t>
  </si>
  <si>
    <t xml:space="preserve">TOMADAS (2 MODULOS) 2P+T 10A, 250V, CONJUNTO MONTADO PARA EMBUTIR 4" X 2" (PLACA + SUPORTE + MODULOS)                                                                                                                                                                                                                                                                                                                                                                                                     </t>
  </si>
  <si>
    <t>18,83</t>
  </si>
  <si>
    <t xml:space="preserve">TOPOGRAFO (HORISTA)                                                                                                                                                                                                                                                                                                                                                                                                                                                                                       </t>
  </si>
  <si>
    <t>74,33</t>
  </si>
  <si>
    <t xml:space="preserve">TOPOGRAFO (MENSALISTA)                                                                                                                                                                                                                                                                                                                                                                                                                                                                                    </t>
  </si>
  <si>
    <t>13.010,04</t>
  </si>
  <si>
    <t xml:space="preserve">TORNEIRA DE BOIA BALAO METALICO, VAZAO TOTAL, PARA CAIXA D'AGUA, AGUA QUENTE, ROSCA 1/2 ", COM HASTE, TORNEIRA E BALAO METALICOS                                                                                                                                                                                                                                                                                                                                                                          </t>
  </si>
  <si>
    <t>77,65</t>
  </si>
  <si>
    <t xml:space="preserve">TORNEIRA DE BOIA BALAO METALICO, VAZAO TOTAL, PARA CAIXA D'AGUA, AGUA QUENTE, ROSCA 3/4 ", COM HASTE, TORNEIRA E BALAO METALICOS                                                                                                                                                                                                                                                                                                                                                                          </t>
  </si>
  <si>
    <t>93,38</t>
  </si>
  <si>
    <t xml:space="preserve">TORNEIRA DE BOIA CONVENCIONAL PARA CAIXA D'AGUA, AGUA FRIA, 1.1/2", COM HASTE E TORNEIRA METALICOS E BALAO PLASTICO                                                                                                                                                                                                                                                                                                                                                                                       </t>
  </si>
  <si>
    <t>203,92</t>
  </si>
  <si>
    <t xml:space="preserve">TORNEIRA DE BOIA CONVENCIONAL PARA CAIXA D'AGUA, AGUA FRIA, 1.1/4", COM HASTE E TORNEIRA METALICOS E BALAO PLASTICO                                                                                                                                                                                                                                                                                                                                                                                       </t>
  </si>
  <si>
    <t>167,31</t>
  </si>
  <si>
    <t xml:space="preserve">TORNEIRA DE BOIA CONVENCIONAL PARA CAIXA D'AGUA, AGUA FRIA, 1/2", COM HASTE E TORNEIRA METALICOS E BALAO PLASTICO                                                                                                                                                                                                                                                                                                                                                                                         </t>
  </si>
  <si>
    <t>40,44</t>
  </si>
  <si>
    <t xml:space="preserve">TORNEIRA DE BOIA CONVENCIONAL PARA CAIXA D'AGUA, AGUA FRIA, 3/4", COM HASTE E TORNEIRA METALICOS E BALAO PLASTICO                                                                                                                                                                                                                                                                                                                                                                                         </t>
  </si>
  <si>
    <t>43,67</t>
  </si>
  <si>
    <t xml:space="preserve">TORNEIRA DE BOIA CONVENCIONAL PARA CAIXA D'AGUA, 1", AGUA FRIA, COM HASTE E TORNEIRA METALICOS E BALAO PLASTICO                                                                                                                                                                                                                                                                                                                                                                                           </t>
  </si>
  <si>
    <t>98,24</t>
  </si>
  <si>
    <t xml:space="preserve">TORNEIRA DE BOIA CONVENCIONAL PARA CAIXA D'AGUA, 2", AGUA FRIA, COM HASTE E TORNEIRA METALICOS E BALAO PLASTICO                                                                                                                                                                                                                                                                                                                                                                                           </t>
  </si>
  <si>
    <t>261,65</t>
  </si>
  <si>
    <t xml:space="preserve">TORNEIRA DE BOIA VAZAO TOTAL PARA CAIXA D'AGUA, AGUA FRIA, BITOLA 1/2", COM HASTE E TORNEIRA METALICOS E BALAO PLASTICO                                                                                                                                                                                                                                                                                                                                                                                   </t>
  </si>
  <si>
    <t>60,99</t>
  </si>
  <si>
    <t xml:space="preserve">TORNEIRA DE BOIA VAZAO TOTAL PARA CAIXA D'AGUA, AGUA FRIA, BITOLA 1", COM HASTE E TORNEIRA METALICOS E BALAO PLASTICO                                                                                                                                                                                                                                                                                                                                                                                     </t>
  </si>
  <si>
    <t>111,50</t>
  </si>
  <si>
    <t xml:space="preserve">TORNEIRA DE BOIA VAZAO TOTAL PARA CAIXA D'AGUA, AGUA FRIA, BITOLA 3/4", COM HASTE E TORNEIRA METALICOS E BALAO PLASTICO                                                                                                                                                                                                                                                                                                                                                                                   </t>
  </si>
  <si>
    <t>71,74</t>
  </si>
  <si>
    <t xml:space="preserve">TORNEIRA DE MESA PARA LAVATORIO, METALICA CROMADA, COM MISTURADOR MONOCOMANDO, BICA BAIXA                                                                                                                                                                                                                                                                                                                                                                                                                 </t>
  </si>
  <si>
    <t>297,42</t>
  </si>
  <si>
    <t xml:space="preserve">TORNEIRA DE MESA PARA LAVATORIO, METALICA CROMADA, COM SENSOR DE APROXIMACAO ELETRICO, BIVOLT                                                                                                                                                                                                                                                                                                                                                                                                             </t>
  </si>
  <si>
    <t>1.975,28</t>
  </si>
  <si>
    <t xml:space="preserve">TORNEIRA DE MESA/BANCADA, PARA LAVATORIO, FIXA, METALICA CROMADA, PADRAO POPULAR, 1/2" OU 3/4" (REF 1193)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</si>
  <si>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</si>
  <si>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</si>
  <si>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35,11</t>
  </si>
  <si>
    <t xml:space="preserve">TORNEIRA ELETRICA DE PAREDE, PLASTICA, BICA ALTA, PARA COZINHA, 5500 W (110/220 V)                                                                                                                                                                                                                                                                                                                                                                                                                        </t>
  </si>
  <si>
    <t>190,60</t>
  </si>
  <si>
    <t xml:space="preserve">TORNEIRA METALICA CROMADA CANO CURTO, SEM BICO, SEM AREJADOR, DE PAREDE, PARA TANQUE E USO GERAL, 1/2" OU 3/4"                                                                                                                                                                                                                                                                                                                                                                                            </t>
  </si>
  <si>
    <t>84,46</t>
  </si>
  <si>
    <t xml:space="preserve">TORNEIRA METALICA CROMADA DE MESA PARA LAVATORIO, BICA ALTA, COM AREJADOR                                                                                                                                                                                                                                                                                                                                                                                                                                 </t>
  </si>
  <si>
    <t>126,76</t>
  </si>
  <si>
    <t xml:space="preserve">TORNEIRA METALICA CROMADA DE MESA PARA LAVATORIO, COM SENSOR DE PRESENCA A PILHA, COM AREJADOR EMBUTIDO                                                                                                                                                                                                                                                                                                                                                                                                   </t>
  </si>
  <si>
    <t>1.602,76</t>
  </si>
  <si>
    <t xml:space="preserve">TORNEIRA METALICA CROMADA DE MESA, PARA LAVATORIO, TEMPORIZADA PRESSAO FECHAMENTO AUTOMATICO, BICA BAIXA                                                                                                                                                                                                                                                                                                                                                                                                  </t>
  </si>
  <si>
    <t>133,18</t>
  </si>
  <si>
    <t xml:space="preserve">TORNEIRA METALICA CROMADA DE PAREDE LONGA PARA LAVATORIO, COM AREJADOR, ACIONAMENTO ALAVANCA, 1/4 DE VOLTA                                                                                                                                                                                                                                                                                                                                                                                                </t>
  </si>
  <si>
    <t>168,71</t>
  </si>
  <si>
    <t xml:space="preserve">TORNEIRA METALICA CROMADA DE PAREDE, PARA COZINHA, BICA MOVEL, COM AREJADOR, 1/2" OU 3/4"                                                                                                                                                                                                                                                                                                                                                                                                                 </t>
  </si>
  <si>
    <t>112,31</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</si>
  <si>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</si>
  <si>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</si>
  <si>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45,10</t>
  </si>
  <si>
    <t xml:space="preserve">TORNEIRA METALICA CROMADA, CANO CURTO, COM AREJADOR, SEM BICO PLASTICO, DE PAREDE, PARA USO GERAL, 1/2" OU 3/4"                                                                                                                                                                                                                                                                                                                                                                                           </t>
  </si>
  <si>
    <t xml:space="preserve">TORNEIRA METALICA CROMADA, DE MESA/BANCADA, PARA COZINHA, BICA MOVEL, COM AREJADOR, 1/2" OU 3/4"                                                                                                                                                                                                                                                                                                                                                                                                          </t>
  </si>
  <si>
    <t>112,66</t>
  </si>
  <si>
    <t xml:space="preserve">TORNEIRA METALICA CROMADA, RETA, DE PAREDE, PARA COZINHA, COM AREJADOR, PADRAO POPULAR, 1/2" OU 3/4"                                                                                                                                                                                                                                                                                                                                                                                                      </t>
  </si>
  <si>
    <t>85,32</t>
  </si>
  <si>
    <t xml:space="preserve">TORNEIRA METALICA CROMADA, RETA, DE PAREDE, PARA COZINHA, SEM BICO, SEM AREJADOR, PADRAO POPULAR, 1/2" OU 3/4"                                                                                                                                                                                                                                                                                                                                                                                            </t>
  </si>
  <si>
    <t>75,78</t>
  </si>
  <si>
    <t xml:space="preserve">TORNEIRA PLASTICA DE BOIA CONVENCIONAL PARA CAIXA DE AGUA, AGUA FRIA, 3/4 ", COM HASTE METALICA E COM TORNEIRA E BALAO PLASTICOS (PADRAO POPULAR)                                                                                                                                                                                                                                                                                                                                                         </t>
  </si>
  <si>
    <t>25,34</t>
  </si>
  <si>
    <t xml:space="preserve">TORNEIRA PLASTICA DE BOIA PARA CAIXA DE DESCARGA, 1/2", BALAO E TORNEIRA PLASTICOS, COM HASTE METALICA                                                                                                                                                                                                                                                                                                                                                                                                    </t>
  </si>
  <si>
    <t>10,67</t>
  </si>
  <si>
    <t xml:space="preserve">TORNEIRA PLASTICA DE MESA, BICA MOVEL, PARA COZINHA 1/2"                                                                                                                                                                                                                                                                                                                                                                                                                                                  </t>
  </si>
  <si>
    <t xml:space="preserve">TORNEIRA PLASTICA PARA TANQUE 1/2" OU 3/4" COM BICO PARA MANGUEIRA                                                                                                                                                                                                                                                                                                                                                                                                                                        </t>
  </si>
  <si>
    <t>21,75</t>
  </si>
  <si>
    <t xml:space="preserve">TRANSFORMADOR TRIFASICO DE DISTRIBUICAO, POTENCIA DE 1000 KVA, TENSAO NOMINAL DE 15 KV, TENSAO SECUNDARIA DE 220/127V, EM OLEO ISOLANTE TIPO MINERAL                                                                                                                                                                                                                                                                                                                                                      </t>
  </si>
  <si>
    <t>125.018,68</t>
  </si>
  <si>
    <t xml:space="preserve">TRANSFORMADOR TRIFASICO DE DISTRIBUICAO, POTENCIA DE 112,5 KVA, TENSAO NOMINAL DE 15 KV, TENSAO SECUNDARIA DE 220/127V, EM OLEO ISOLANTE TIPO MINERAL                                                                                                                                                                                                                                                                                                                                                     </t>
  </si>
  <si>
    <t>19.325,21</t>
  </si>
  <si>
    <t xml:space="preserve">TRANSFORMADOR TRIFASICO DE DISTRIBUICAO, POTENCIA DE 15 KVA, TENSAO NOMINAL DE 15 KV, TENSAO SECUNDARIA DE 220/127V, EM OLEO ISOLANTE TIPO MINERAL                                                                                                                                                                                                                                                                                                                                                        </t>
  </si>
  <si>
    <t>8.864,77</t>
  </si>
  <si>
    <t xml:space="preserve">TRANSFORMADOR TRIFASICO DE DISTRIBUICAO, POTENCIA DE 150 KVA, TENSAO NOMINAL DE 15 KV, TENSAO SECUNDARIA DE 220/127V, EM OLEO ISOLANTE TIPO MINERAL                                                                                                                                                                                                                                                                                                                                                       </t>
  </si>
  <si>
    <t>24.373,70</t>
  </si>
  <si>
    <t xml:space="preserve">TRANSFORMADOR TRIFASICO DE DISTRIBUICAO, POTENCIA DE 1500 KVA, TENSAO NOMINAL DE 15 KV, TENSAO SECUNDARIA DE 220/127V, EM OLEO ISOLANTE TIPO MINERAL                                                                                                                                                                                                                                                                                                                                                      </t>
  </si>
  <si>
    <t>158.081,77</t>
  </si>
  <si>
    <t xml:space="preserve">TRANSFORMADOR TRIFASICO DE DISTRIBUICAO, POTENCIA DE 225 KVA, TENSAO NOMINAL DE 15 KV, TENSAO SECUNDARIA DE 220/127V, EM OLEO ISOLANTE TIPO MINERAL                                                                                                                                                                                                                                                                                                                                                       </t>
  </si>
  <si>
    <t>34.192,71</t>
  </si>
  <si>
    <t xml:space="preserve">TRANSFORMADOR TRIFASICO DE DISTRIBUICAO, POTENCIA DE 30 KVA, TENSAO NOMINAL DE 15 KV, TENSAO SECUNDARIA DE 220/127V, EM OLEO ISOLANTE TIPO MINERAL                                                                                                                                                                                                                                                                                                                                                        </t>
  </si>
  <si>
    <t>10.827,69</t>
  </si>
  <si>
    <t xml:space="preserve">TRANSFORMADOR TRIFASICO DE DISTRIBUICAO, POTENCIA DE 300 KVA, TENSAO NOMINAL DE 15 KV, TENSAO SECUNDARIA DE 220/127V, EM OLEO ISOLANTE TIPO MINERAL                                                                                                                                                                                                                                                                                                                                                       </t>
  </si>
  <si>
    <t>39.891,49</t>
  </si>
  <si>
    <t xml:space="preserve">TRANSFORMADOR TRIFASICO DE DISTRIBUICAO, POTENCIA DE 45 KVA, TENSAO NOMINAL DE 15 KV, TENSAO SECUNDARIA DE 220/127V, EM OLEO ISOLANTE TIPO MINERAL                                                                                                                                                                                                                                                                                                                                                        </t>
  </si>
  <si>
    <t>12.094,08</t>
  </si>
  <si>
    <t xml:space="preserve">TRANSFORMADOR TRIFASICO DE DISTRIBUICAO, POTENCIA DE 500 KVA, TENSAO NOMINAL DE 15 KV, TENSAO SECUNDARIA DE 220/127V, EM OLEO ISOLANTE TIPO MINERAL                                                                                                                                                                                                                                                                                                                                                       </t>
  </si>
  <si>
    <t>65.096,59</t>
  </si>
  <si>
    <t xml:space="preserve">TRANSFORMADOR TRIFASICO DE DISTRIBUICAO, POTENCIA DE 75 KVA, TENSAO NOMINAL DE 15 KV, TENSAO SECUNDARIA DE 220/127V, EM OLEO ISOLANTE TIPO MINERAL                                                                                                                                                                                                                                                                                                                                                        </t>
  </si>
  <si>
    <t>15.640,00</t>
  </si>
  <si>
    <t xml:space="preserve">TRANSFORMADOR TRIFASICO DE DISTRIBUICAO, POTENCIA DE 750 KVA, TENSAO NOMINAL DE 15 KV, TENSAO SECUNDARIA DE 220/127V, EM OLEO ISOLANTE TIPO MINERAL                                                                                                                                                                                                                                                                                                                                                       </t>
  </si>
  <si>
    <t>89.291,10</t>
  </si>
  <si>
    <t xml:space="preserve">TRANSPORTE - HORISTA (COLETADO CAIXA - ENCARGOS COMPLEMENTARES)                                                                                                                                                                                                                                                                                                                                                                                                                                           </t>
  </si>
  <si>
    <t xml:space="preserve">TRANSPORTE - MENSALISTA (COLETADO CAIXA - ENCARGOS COMPLEMENTARES)                                                                                                                                                                                                                                                                                                                                                                                                                                        </t>
  </si>
  <si>
    <t>179,74</t>
  </si>
  <si>
    <t xml:space="preserve">TRATOR DE ESTEIRAS, POTENCIA BRUTA DE 133 HP, PESO OPERACIONAL DE 14 T, COM LAMINA COM CAPACIDADE DE 3,00 M3                                                                                                                                                                                                                                                                                                                                                                                              </t>
  </si>
  <si>
    <t>1.113.149,80</t>
  </si>
  <si>
    <t xml:space="preserve">TRATOR DE ESTEIRAS, POTENCIA BRUTA DE 347 HP, PESO OPERACIONAL DE 38,5 T, COM ESCARIFICADOR E LAMINA COM CAPACIDADE DE 4,70M3                                                                                                                                                                                                                                                                                                                                                                             </t>
  </si>
  <si>
    <t>4.585.785,54</t>
  </si>
  <si>
    <t xml:space="preserve">TRATOR DE ESTEIRAS, POTENCIA DE 100 HP, PESO OPERACIONAL DE 9,4 T, COM LAMINA COM CAPACIDADE DE 2,19 M3                                                                                                                                                                                                                                                                                                                                                                                                   </t>
  </si>
  <si>
    <t>1.079.918,00</t>
  </si>
  <si>
    <t xml:space="preserve">TRATOR DE ESTEIRAS, POTENCIA DE 150 HP, PESO OPERACIONAL DE 16,7 T, COM RODA MOTRIZ ELEVADA E LAMINA COM CONTATO DE 3,18M3                                                                                                                                                                                                                                                                                                                                                                                </t>
  </si>
  <si>
    <t>1.400.000,00</t>
  </si>
  <si>
    <t xml:space="preserve">TRATOR DE ESTEIRAS, POTENCIA DE 170 HP, PESO OPERACIONAL DE 19 T, COM LAMINA COM CAPACIDADE DE 5,2 M3                                                                                                                                                                                                                                                                                                                                                                                                     </t>
  </si>
  <si>
    <t>1.391.437,18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</si>
  <si>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</si>
  <si>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</si>
  <si>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2.062.409,72</t>
  </si>
  <si>
    <t xml:space="preserve">TRATOR DE ESTEIRAS, POTENCIA 125 HP, PESO OPERACIONAL DE 12,9 T, COM LAMINA COM CAPACIDADE DE 2,7 M3                                                                                                                                                                                                                                                                                                                                                                                                      </t>
  </si>
  <si>
    <t>1.130.275,16</t>
  </si>
  <si>
    <t xml:space="preserve">TRATOR DE PNEUS COM POTENCIA DE 105 CV, TRACAO 4 X 4, PESO COM LASTRO DE 5775 KG                                                                                                                                                                                                                                                                                                                                                                                                                          </t>
  </si>
  <si>
    <t>323.242,96</t>
  </si>
  <si>
    <t xml:space="preserve">TRATOR DE PNEUS COM POTENCIA DE 122 CV, TRACAO 4 X 4, PESO COM LASTRO DE 4510 KG                                                                                                                                                                                                                                                                                                                                                                                                                          </t>
  </si>
  <si>
    <t>374.551,37</t>
  </si>
  <si>
    <t xml:space="preserve">TRATOR DE PNEUS COM POTENCIA DE 15 CV, PESO COM LASTRO DE 1160 KG                                                                                                                                                                                                                                                                                                                                                                                                                                         </t>
  </si>
  <si>
    <t>110.313,06</t>
  </si>
  <si>
    <t xml:space="preserve">TRATOR DE PNEUS COM POTENCIA DE 50 CV, TRACAO 4 X 2, PESO COM LASTRO DE 2714 KG                                                                                                                                                                                                                                                                                                                                                                                                                           </t>
  </si>
  <si>
    <t>178.889,31</t>
  </si>
  <si>
    <t xml:space="preserve">TRATOR DE PNEUS COM POTENCIA DE 85 CV, TRACAO 4 X 4, PESO COM LASTRO DE 4675 KG                                                                                                                                                                                                                                                                                                                                                                                                                           </t>
  </si>
  <si>
    <t>274.500,00</t>
  </si>
  <si>
    <t xml:space="preserve">TRATOR DE PNEUS COM POTENCIA DE 85 CV, TURBO, PESO COM LASTRO DE 4900 KG                                                                                                                                                                                                                                                                                                                                                                                                                                  </t>
  </si>
  <si>
    <t>264.430,70</t>
  </si>
  <si>
    <t xml:space="preserve">TRATOR DE PNEUS COM POTENCIA DE 95 CV, TRACAO 4 X 4, PESO MAXIMO DE 5225 KG                                                                                                                                                                                                                                                                                                                                                                                                                               </t>
  </si>
  <si>
    <t>295.023,34</t>
  </si>
  <si>
    <t xml:space="preserve">TRAVA / PRENDEDOR DE PORTA, EM LATAO CROMADO, MONTADO EM PISO                                                                                                                                                                                                                                                                                                                                                                                                                                             </t>
  </si>
  <si>
    <t>29,87</t>
  </si>
  <si>
    <t xml:space="preserve">TRAVA-QUEDAS EM ACO PARA CORDA DE 12 MM, EXTENSOR DE 25 X 300 MM, COM MOSQUETAO TIPO GANCHO TRAVA DUPLA                                                                                                                                                                                                                                                                                                                                                                                                   </t>
  </si>
  <si>
    <t>176,25</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</si>
  <si>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</si>
  <si>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</si>
  <si>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</si>
  <si>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40,33</t>
  </si>
  <si>
    <t xml:space="preserve">TRILHO QUADRADO FRISADO PARA RODIZIO (VERGALHAO MACICO), EM ALUMINIO, COM DIMENSOES DE *6 X 6* MM                                                                                                                                                                                                                                                                                                                                                                                                         </t>
  </si>
  <si>
    <t xml:space="preserve">TRINCHA CERDAS GRIS 1.1/2" (38 MM)                                                                                                                                                                                                                                                                                                                                                                                                                                                                        </t>
  </si>
  <si>
    <t>6,46</t>
  </si>
  <si>
    <t xml:space="preserve">TROLEY MANUAL CAPACIDADE 1 T                                                                                                                                                                                                                                                                                                                                                                                                                                                                              </t>
  </si>
  <si>
    <t>582,26</t>
  </si>
  <si>
    <t xml:space="preserve">TUBO / MANGUEIRA PRETA EM POLIETILENO, LINHA PESADA OU REFORCADA, TIPO ESPAGUETE, PARA INJECAO DE CALDA DE CIMENTO, D = 1/2", ESPESSURA 1,5 MM                                                                                                                                                                                                                                                                                                                                                            </t>
  </si>
  <si>
    <t xml:space="preserve">TUBO ACO CARBONO COM COSTURA, NBR 5580, CLASSE L, DN = 15 MM, E = 2,25 MM, 1,06 KG/M                                                                                                                                                                                                                                                                                                                                                                                                                      </t>
  </si>
  <si>
    <t>12,46</t>
  </si>
  <si>
    <t xml:space="preserve">TUBO ACO CARBONO COM COSTURA, NBR 5580, CLASSE L, DN = 25 MM, E = 2,65 MM, 2,02 KG/M                                                                                                                                                                                                                                                                                                                                                                                                                      </t>
  </si>
  <si>
    <t>23,26</t>
  </si>
  <si>
    <t xml:space="preserve">TUBO ACO CARBONO COM COSTURA, NBR 5580, CLASSE L, DN = 40 MM, E = 3,0 MM, 3,34 KG/M                                                                                                                                                                                                                                                                                                                                                                                                                       </t>
  </si>
  <si>
    <t>38,22</t>
  </si>
  <si>
    <t xml:space="preserve">TUBO ACO CARBONO COM COSTURA, NBR 5580, CLASSE L, DN = 80 MM, E = 3,35 MM, 7,07 KG/M                                                                                                                                                                                                                                                                                                                                                                                                                      </t>
  </si>
  <si>
    <t>81,12</t>
  </si>
  <si>
    <t xml:space="preserve">TUBO ACO CARBONO COM COSTURA, NBR 5580, CLASSE M, DN = 25 MM, E = 3,35 MM, *2,50* KG//M                                                                                                                                                                                                                                                                                                                                                                                                                   </t>
  </si>
  <si>
    <t>28,19</t>
  </si>
  <si>
    <t xml:space="preserve">TUBO ACO CARBONO COM COSTURA, NBR 5580, CLASSE M, DN = 40 MM, E = 3,35 MM, *3,71* KG//M                                                                                                                                                                                                                                                                                                                                                                                                                   </t>
  </si>
  <si>
    <t>44,57</t>
  </si>
  <si>
    <t xml:space="preserve">TUBO ACO CARBONO COM COSTURA, NBR 5580, CLASSE M, DN = 80 MM, E = 4,05 MM, *8,47* KG/M                                                                                                                                                                                                                                                                                                                                                                                                                    </t>
  </si>
  <si>
    <t>95,50</t>
  </si>
  <si>
    <t xml:space="preserve">TUBO ACO CARBONO SEM COSTURA 1 1/2", E= *3,68 MM, SCHEDULE 40, 4,05 KG/M                                                                                                                                                                                                                                                                                                                                                                                                                                  </t>
  </si>
  <si>
    <t>85,31</t>
  </si>
  <si>
    <t xml:space="preserve">TUBO ACO CARBONO SEM COSTURA 1 1/4", E= *3,56 MM, SCHEDULE 40, *3,38* KG/M                                                                                                                                                                                                                                                                                                                                                                                                                                </t>
  </si>
  <si>
    <t>78,29</t>
  </si>
  <si>
    <t xml:space="preserve">TUBO ACO CARBONO SEM COSTURA 1/2", E= *2,77 MM, SCHEDULE 40, *1,27 KG/M                                                                                                                                                                                                                                                                                                                                                                                                                                   </t>
  </si>
  <si>
    <t>38,05</t>
  </si>
  <si>
    <t xml:space="preserve">TUBO ACO CARBONO SEM COSTURA 1/2", E= *3,73 MM, SCHEDULE 80, *1,62 KG/M                                                                                                                                                                                                                                                                                                                                                                                                                                   </t>
  </si>
  <si>
    <t>50,49</t>
  </si>
  <si>
    <t xml:space="preserve">TUBO ACO CARBONO SEM COSTURA 1", E= *3,38 MM, SCHEDULE 40, *2,50* KG/M                                                                                                                                                                                                                                                                                                                                                                                                                                    </t>
  </si>
  <si>
    <t>58,42</t>
  </si>
  <si>
    <t xml:space="preserve">TUBO ACO CARBONO SEM COSTURA 14", E= *11,13 MM, SCHEDULE 40, *94,55 KG/M                                                                                                                                                                                                                                                                                                                                                                                                                                  </t>
  </si>
  <si>
    <t>1.809,07</t>
  </si>
  <si>
    <t xml:space="preserve">TUBO ACO CARBONO SEM COSTURA 2 1/2", E = 5,16 MM, SCHEDULE 40 (8,62 KG/M)                                                                                                                                                                                                                                                                                                                                                                                                                                 </t>
  </si>
  <si>
    <t>169,62</t>
  </si>
  <si>
    <t xml:space="preserve">TUBO ACO CARBONO SEM COSTURA 2", E= *3,91* MM, SCHEDULE 40, *5,43* KG/M                                                                                                                                                                                                                                                                                                                                                                                                                                   </t>
  </si>
  <si>
    <t>104,69</t>
  </si>
  <si>
    <t xml:space="preserve">TUBO ACO CARBONO SEM COSTURA 20", E= *12,70 MM, SCHEDULE 30, *154,97 KG/M                                                                                                                                                                                                                                                                                                                                                                                                                                 </t>
  </si>
  <si>
    <t>3.471,25</t>
  </si>
  <si>
    <t xml:space="preserve">TUBO ACO CARBONO SEM COSTURA 20", E= *6,35 MM, SCHEDULE 10, *78,46 KG/M                                                                                                                                                                                                                                                                                                                                                                                                                                   </t>
  </si>
  <si>
    <t>1.923,58</t>
  </si>
  <si>
    <t xml:space="preserve">TUBO ACO CARBONO SEM COSTURA 3/4", E= *2,87 MM, SCHEDULE 40, *1,69 KG/M                                                                                                                                                                                                                                                                                                                                                                                                                                   </t>
  </si>
  <si>
    <t>51,91</t>
  </si>
  <si>
    <t xml:space="preserve">TUBO ACO CARBONO SEM COSTURA 3/4", E= *3,91 MM, SCHEDULE 80, *2,19 KG/M.                                                                                                                                                                                                                                                                                                                                                                                                                                  </t>
  </si>
  <si>
    <t>65,40</t>
  </si>
  <si>
    <t xml:space="preserve">TUBO ACO CARBONO SEM COSTURA 3", E= *5,49 MM, SCHEDULE 40, *11,28* KG/M                                                                                                                                                                                                                                                                                                                                                                                                                                   </t>
  </si>
  <si>
    <t>213,55</t>
  </si>
  <si>
    <t xml:space="preserve">TUBO ACO CARBONO SEM COSTURA 4", E= *6,02 MM, SCHEDULE 40, *16,06 KG/M                                                                                                                                                                                                                                                                                                                                                                                                                                    </t>
  </si>
  <si>
    <t>310,72</t>
  </si>
  <si>
    <t xml:space="preserve">TUBO ACO CARBONO SEM COSTURA 4", E= *8,56 MM, SCHEDULE 80, *22,31 KG/M                                                                                                                                                                                                                                                                                                                                                                                                                                    </t>
  </si>
  <si>
    <t>444,20</t>
  </si>
  <si>
    <t xml:space="preserve">TUBO ACO CARBONO SEM COSTURA 5", E= *6,55 MM, SCHEDULE 40, *21,75* KG/M                                                                                                                                                                                                                                                                                                                                                                                                                                   </t>
  </si>
  <si>
    <t>487,40</t>
  </si>
  <si>
    <t xml:space="preserve">TUBO ACO CARBONO SEM COSTURA 6", E= *10,97 MM, SCHEDULE 80, *42,56 KG/M                                                                                                                                                                                                                                                                                                                                                                                                                                   </t>
  </si>
  <si>
    <t xml:space="preserve">TUBO ACO CARBONO SEM COSTURA 6", E= 7,11 MM, SCHEDULE 40, *28,26 KG/M                                                                                                                                                                                                                                                                                                                                                                                                                                     </t>
  </si>
  <si>
    <t>548,66</t>
  </si>
  <si>
    <t xml:space="preserve">TUBO ACO CARBONO SEM COSTURA 8", E= *12,70 MM, SCHEDULE 80, *64,64 KG/M                                                                                                                                                                                                                                                                                                                                                                                                                                   </t>
  </si>
  <si>
    <t>1.100,64</t>
  </si>
  <si>
    <t xml:space="preserve">TUBO ACO CARBONO SEM COSTURA 8", E= *6,35 MM, SCHEDULE 20, *33,27 KG/M                                                                                                                                                                                                                                                                                                                                                                                                                                    </t>
  </si>
  <si>
    <t>636,57</t>
  </si>
  <si>
    <t xml:space="preserve">TUBO ACO CARBONO SEM COSTURA 8", E= *7,04 MM, SCHEDULE 30, *36,75 KG/M                                                                                                                                                                                                                                                                                                                                                                                                                                    </t>
  </si>
  <si>
    <t>694,44</t>
  </si>
  <si>
    <t xml:space="preserve">TUBO ACO CARBONO SEM COSTURA 8", E= *8,18 MM, SCHEDULE 40, *42,55 KG/M                                                                                                                                                                                                                                                                                                                                                                                                                                    </t>
  </si>
  <si>
    <t>826,10</t>
  </si>
  <si>
    <t xml:space="preserve">TUBO ACO GALVANIZADO COM COSTURA, CLASSE LEVE, DN 100 MM (4"), E = 3,75 MM, *10,55* KG/M (NBR 5580)                                                                                                                                                                                                                                                                                                                                                                                                       </t>
  </si>
  <si>
    <t>158,40</t>
  </si>
  <si>
    <t xml:space="preserve">TUBO ACO GALVANIZADO COM COSTURA, CLASSE LEVE, DN 15 MM (1/2"), E = 2,25 MM, *1,2* KG/M (NBR 5580)                                                                                                                                                                                                                                                                                                                                                                                                        </t>
  </si>
  <si>
    <t>18,50</t>
  </si>
  <si>
    <t xml:space="preserve">TUBO ACO GALVANIZADO COM COSTURA, CLASSE LEVE, DN 20 MM (3/4"), E = 2,25 MM, *1,3* KG/M (NBR 5580)                                                                                                                                                                                                                                                                                                                                                                                                        </t>
  </si>
  <si>
    <t>24,09</t>
  </si>
  <si>
    <t xml:space="preserve">TUBO ACO GALVANIZADO COM COSTURA, CLASSE LEVE, DN 25 MM (1"), E = 2,65 MM, *2,11* KG/M (NBR 5580)                                                                                                                                                                                                                                                                                                                                                                                                         </t>
  </si>
  <si>
    <t>32,35</t>
  </si>
  <si>
    <t xml:space="preserve">TUBO ACO GALVANIZADO COM COSTURA, CLASSE LEVE, DN 32 MM (1 1/4"), E = 2,65 MM, *2,71* KG/M (NBR 5580)                                                                                                                                                                                                                                                                                                                                                                                                     </t>
  </si>
  <si>
    <t>47,15</t>
  </si>
  <si>
    <t xml:space="preserve">TUBO ACO GALVANIZADO COM COSTURA, CLASSE LEVE, DN 40 MM (1 1/2"), E = 3,00 MM, *3,48* KG/M (NBR 5580)                                                                                                                                                                                                                                                                                                                                                                                                     </t>
  </si>
  <si>
    <t>52,10</t>
  </si>
  <si>
    <t xml:space="preserve">TUBO ACO GALVANIZADO COM COSTURA, CLASSE LEVE, DN 50 MM (2"), E = 3,00 MM, *4,40* KG/M (NBR 5580)                                                                                                                                                                                                                                                                                                                                                                                                         </t>
  </si>
  <si>
    <t>67,99</t>
  </si>
  <si>
    <t xml:space="preserve">TUBO ACO GALVANIZADO COM COSTURA, CLASSE LEVE, DN 65 MM (2 1/2"), E = 3,35 MM, * 6,23* KG/M (NBR 5580)                                                                                                                                                                                                                                                                                                                                                                                                    </t>
  </si>
  <si>
    <t>95,14</t>
  </si>
  <si>
    <t xml:space="preserve">TUBO ACO GALVANIZADO COM COSTURA, CLASSE LEVE, DN 80 MM (3"), E = 3,35 MM, *7,32* KG/M (NBR 5580)                                                                                                                                                                                                                                                                                                                                                                                                         </t>
  </si>
  <si>
    <t>109,30</t>
  </si>
  <si>
    <t xml:space="preserve">TUBO ACO GALVANIZADO COM COSTURA, CLASSE MEDIA, DN 1.1/2", E = *3,25* MM, PESO *3,61* KG/M (NBR 5580)                                                                                                                                                                                                                                                                                                                                                                                                     </t>
  </si>
  <si>
    <t>52,15</t>
  </si>
  <si>
    <t xml:space="preserve">TUBO ACO GALVANIZADO COM COSTURA, CLASSE MEDIA, DN 1.1/4", E = *3,25* MM, PESO *3,14* KG/M (NBR 5580)                                                                                                                                                                                                                                                                                                                                                                                                     </t>
  </si>
  <si>
    <t xml:space="preserve">TUBO ACO GALVANIZADO COM COSTURA, CLASSE MEDIA, DN 1/2", E = *2,65* MM, PESO *1,22* KG/M (NBR 5580)                                                                                                                                                                                                                                                                                                                                                                                                       </t>
  </si>
  <si>
    <t>18,97</t>
  </si>
  <si>
    <t xml:space="preserve">TUBO ACO GALVANIZADO COM COSTURA, CLASSE MEDIA, DN 1", E = 3,38 MM, PESO 2,50 KG/M (NBR 5580)                                                                                                                                                                                                                                                                                                                                                                                                             </t>
  </si>
  <si>
    <t xml:space="preserve">TUBO ACO GALVANIZADO COM COSTURA, CLASSE MEDIA, DN 2.1/2", E = *3,65* MM, PESO *6,51* KG/M (NBR 5580)                                                                                                                                                                                                                                                                                                                                                                                                     </t>
  </si>
  <si>
    <t>93,33</t>
  </si>
  <si>
    <t xml:space="preserve">TUBO ACO GALVANIZADO COM COSTURA, CLASSE MEDIA, DN 2", E = *3,65* MM, PESO *5,10* KG/M (NBR 5580)                                                                                                                                                                                                                                                                                                                                                                                                         </t>
  </si>
  <si>
    <t>75,21</t>
  </si>
  <si>
    <t xml:space="preserve">TUBO ACO GALVANIZADO COM COSTURA, CLASSE MEDIA, DN 3/4", E = *2,65* MM, PESO *1,58* KG/M (NBR 5580)                                                                                                                                                                                                                                                                                                                                                                                                       </t>
  </si>
  <si>
    <t>23,99</t>
  </si>
  <si>
    <t xml:space="preserve">TUBO ACO GALVANIZADO COM COSTURA, CLASSE MEDIA, DN 3", E = *4,05* MM, PESO *8,47* KG/M (NBR 5580)                                                                                                                                                                                                                                                                                                                                                                                                         </t>
  </si>
  <si>
    <t>125,60</t>
  </si>
  <si>
    <t xml:space="preserve">TUBO ACO GALVANIZADO COM COSTURA, CLASSE MEDIA, DN 4", E = 4,50* MM, PESO 12,10* KG/M (NBR 5580)                                                                                                                                                                                                                                                                                                                                                                                                          </t>
  </si>
  <si>
    <t>172,98</t>
  </si>
  <si>
    <t xml:space="preserve">TUBO ACO GALVANIZADO COM COSTURA, CLASSE MEDIA, DN 5", E = *5,40* MM, PESO *17,80* KG/M (NBR 5580)                                                                                                                                                                                                                                                                                                                                                                                                        </t>
  </si>
  <si>
    <t>258,98</t>
  </si>
  <si>
    <t xml:space="preserve">TUBO ACO GALVANIZADO COM COSTURA, CLASSE MEDIA, DN 6", E = 4,85* MM, PESO 19,68* KG/M (NBR 5580)                                                                                                                                                                                                                                                                                                                                                                                                          </t>
  </si>
  <si>
    <t>280,87</t>
  </si>
  <si>
    <t xml:space="preserve">TUBO ACO INDUSTRIAL DN 2" (50,8 MM) E=1,50MM, PESO= 1,8237 KG/M                                                                                                                                                                                                                                                                                                                                                                                                                                           </t>
  </si>
  <si>
    <t>20,36</t>
  </si>
  <si>
    <t xml:space="preserve">TUBO COLETOR DE ESGOTO PVC, JEI, DN 100 MM (NBR  7362)                                                                                                                                                                                                                                                                                                                                                                                                                                                    </t>
  </si>
  <si>
    <t xml:space="preserve">TUBO COLETOR DE ESGOTO PVC, JEI, DN 200 MM (NBR 7362)                                                                                                                                                                                                                                                                                                                                                                                                                                                     </t>
  </si>
  <si>
    <t>146,57</t>
  </si>
  <si>
    <t xml:space="preserve">TUBO COLETOR DE ESGOTO PVC, JEI, DN 250 MM (NBR 7362)                                                                                                                                                                                                                                                                                                                                                                                                                                                     </t>
  </si>
  <si>
    <t>229,57</t>
  </si>
  <si>
    <t xml:space="preserve">TUBO COLETOR DE ESGOTO PVC, JEI, DN 300 MM (NBR 7362)                                                                                                                                                                                                                                                                                                                                                                                                                                                     </t>
  </si>
  <si>
    <t>353,34</t>
  </si>
  <si>
    <t xml:space="preserve">TUBO COLETOR DE ESGOTO PVC, JEI, DN 350 MM (NBR 7362)                                                                                                                                                                                                                                                                                                                                                                                                                                                     </t>
  </si>
  <si>
    <t>499,36</t>
  </si>
  <si>
    <t xml:space="preserve">TUBO COLETOR DE ESGOTO PVC, JEI, DN 400 MM (NBR 7362)                                                                                                                                                                                                                                                                                                                                                                                                                                                     </t>
  </si>
  <si>
    <t>581,56</t>
  </si>
  <si>
    <t xml:space="preserve">TUBO COLETOR DE ESGOTO, PVC, JEI, DN 150 MM (NBR 7362)                                                                                                                                                                                                                                                                                                                                                                                                                                                    </t>
  </si>
  <si>
    <t>86,31</t>
  </si>
  <si>
    <t xml:space="preserve">TUBO CORRUGADO PEAD, PAREDE DUPLA, INTERNA LISA, JEI DN/DI 500 MM (DRENAGEM/ESGOTO)                                                                                                                                                                                                                                                                                                                                                                                                                       </t>
  </si>
  <si>
    <t>498,52</t>
  </si>
  <si>
    <t xml:space="preserve">TUBO CORRUGADO PEAD, PAREDE DUPLA, INTERNA LISA, JEI, DN/DI *1000* MM, PARA SANEAMENTO (DRENAGEM/ESGOTO)                                                                                                                                                                                                                                                                                                                                                                                                  </t>
  </si>
  <si>
    <t>1.847,47</t>
  </si>
  <si>
    <t xml:space="preserve">TUBO CORRUGADO PEAD, PAREDE DUPLA, INTERNA LISA, JEI, DN/DI *400* MM, PARA SANEAMENTO (DRENAGEM/ESGOTO)                                                                                                                                                                                                                                                                                                                                                                                                   </t>
  </si>
  <si>
    <t>333,59</t>
  </si>
  <si>
    <t xml:space="preserve">TUBO CORRUGADO PEAD, PAREDE DUPLA, INTERNA LISA, JEI, DN/DI *800* MM, PARA SANEAMENTO (DRENAGEM/ESGOTO)                                                                                                                                                                                                                                                                                                                                                                                                   </t>
  </si>
  <si>
    <t>1.199,28</t>
  </si>
  <si>
    <t xml:space="preserve">TUBO CORRUGADO PEAD, PAREDE DUPLA, INTERNA LISA, JEI, DN/DI 1200 MM, PARA SANEAMENTO (DRENAGEM/ESGOTO)                                                                                                                                                                                                                                                                                                                                                                                                    </t>
  </si>
  <si>
    <t>2.553,32</t>
  </si>
  <si>
    <t xml:space="preserve">TUBO CORRUGADO PEAD, PAREDE DUPLA, INTERNA LISA, JEI, DN/DI 250 MM, PARA SANEAMENTO (DRENAGEM/ESGOTO)                                                                                                                                                                                                                                                                                                                                                                                                     </t>
  </si>
  <si>
    <t>131,38</t>
  </si>
  <si>
    <t xml:space="preserve">TUBO CORRUGADO PEAD, PAREDE DUPLA, INTERNA LISA, JEI, DN/DI 300 MM, PARA SANEAMENTO (DRENAGEM/ESGOTO)                                                                                                                                                                                                                                                                                                                                                                                                     </t>
  </si>
  <si>
    <t>205,83</t>
  </si>
  <si>
    <t xml:space="preserve">TUBO CORRUGADO PEAD, PAREDE DUPLA, INTERNA LISA, JEI, DN/DI 600 MM, PARA SANEAMENTO (DRENAGEM/ESGOTO)                                                                                                                                                                                                                                                                                                                                                                                                     </t>
  </si>
  <si>
    <t>737,33</t>
  </si>
  <si>
    <t xml:space="preserve">TUBO CPVC SOLDAVEL, 35 MM, AGUA QUENTE PREDIAL (NBR 15884)                                                                                                                                                                                                                                                                                                                                                                                                                                                </t>
  </si>
  <si>
    <t xml:space="preserve">TUBO CPVC, SOLDAVEL, 114 MM, AGUA QUENTE (NBR 15884)                                                                                                                                                                                                                                                                                                                                                                                                                                                      </t>
  </si>
  <si>
    <t>420,71</t>
  </si>
  <si>
    <t xml:space="preserve">TUBO CPVC, SOLDAVEL, 15 MM, AGUA QUENTE PREDIAL (NBR 15884)                                                                                                                                                                                                                                                                                                                                                                                                                                               </t>
  </si>
  <si>
    <t xml:space="preserve">TUBO CPVC, SOLDAVEL, 22 MM, AGUA QUENTE PREDIAL (NBR 15884)                                                                                                                                                                                                                                                                                                                                                                                                                                               </t>
  </si>
  <si>
    <t>19,76</t>
  </si>
  <si>
    <t xml:space="preserve">TUBO CPVC, SOLDAVEL, 28 MM, AGUA QUENTE PREDIAL (NBR 15884)                                                                                                                                                                                                                                                                                                                                                                                                                                               </t>
  </si>
  <si>
    <t>34,03</t>
  </si>
  <si>
    <t xml:space="preserve">TUBO CPVC, SOLDAVEL, 42 MM, AGUA QUENTE PREDIAL (NBR 15884)                                                                                                                                                                                                                                                                                                                                                                                                                                               </t>
  </si>
  <si>
    <t>59,51</t>
  </si>
  <si>
    <t xml:space="preserve">TUBO CPVC, SOLDAVEL, 54 MM, AGUA QUENTE PREDIAL (NBR 15884)                                                                                                                                                                                                                                                                                                                                                                                                                                               </t>
  </si>
  <si>
    <t>87,10</t>
  </si>
  <si>
    <t xml:space="preserve">TUBO CPVC, SOLDAVEL, 73 MM, AGUA QUENTE PREDIAL (NBR 15884)                                                                                                                                                                                                                                                                                                                                                                                                                                               </t>
  </si>
  <si>
    <t>140,84</t>
  </si>
  <si>
    <t xml:space="preserve">TUBO CPVC, SOLDAVEL, 89 MM, AGUA QUENTE PREDIAL (NBR 15884)                                                                                                                                                                                                                                                                                                                                                                                                                                               </t>
  </si>
  <si>
    <t>221,06</t>
  </si>
  <si>
    <t xml:space="preserve">TUBO DE BORRACHA ELASTOMERICA FLEXIVEL, PRETA, PARA ISOLAMENTO TERMICO DE TUBULACAO, DN 1 1/8" (28 MM), E= 32 MM, COEFICIENTE DE CONDUTIVIDADE TERMICA 0,036W/MK, VAPOR DE AGUA MAIOR OU IGUAL A 10.000                                                                                                                                                                                                                                                                                                   </t>
  </si>
  <si>
    <t>55,44</t>
  </si>
  <si>
    <t xml:space="preserve">TUBO DE BORRACHA ELASTOMERICA FLEXIVEL, PRETA, PARA ISOLAMENTO TERMICO DE TUBULACAO, DN 1 3/8" (35 MM), E= 32 MM, COEFICIENTE DE CONDUTIVIDADE TERMICA 0,036W/MK, VAPOR DE AGUA MAIOR OU IGUAL A 10.000                                                                                                                                                                                                                                                                                                   </t>
  </si>
  <si>
    <t>65,76</t>
  </si>
  <si>
    <t xml:space="preserve">TUBO DE BORRACHA ELASTOMERICA FLEXIVEL, PRETA, PARA ISOLAMENTO TERMICO DE TUBULACAO, DN 1 5/8" (42 MM), E= 32 MM, COEFICIENTE DE CONDUTIVIDADE TERMICA 0,036W/MK, VAPOR DE AGUA MAIOR OU IGUAL A 10.000                                                                                                                                                                                                                                                                                                   </t>
  </si>
  <si>
    <t>75,05</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</si>
  <si>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</si>
  <si>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</si>
  <si>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</si>
  <si>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51,90</t>
  </si>
  <si>
    <t xml:space="preserve">TUBO DE BORRACHA ELASTOMERICA FLEXIVEL, PRETA, PARA ISOLAMENTO TERMICO DE TUBULACAO, DN 2 1/8" (54 MM), E= 32 MM, COEFICIENTE DE CONDUTIVIDADE TERMICA 0,036W/MK, VAPOR DE AGUA MAIOR OU IGUAL A 10.000                                                                                                                                                                                                                                                                                                   </t>
  </si>
  <si>
    <t>89,82</t>
  </si>
  <si>
    <t xml:space="preserve">TUBO DE BORRACHA ELASTOMERICA FLEXIVEL, PRETA, PARA ISOLAMENTO TERMICO DE TUBULACAO, DN 2 5/8" (*64* MM), E= *32* MM, COEFICIENTE DE CONDUTIVIDADE TERMICA 0,036W/MK, VAPOR DE AGUA MAIOR OU IGUAL A 10.000                                                                                                                                                                                                                                                                                               </t>
  </si>
  <si>
    <t>91,09</t>
  </si>
  <si>
    <t xml:space="preserve">TUBO DE BORRACHA ELASTOMERICA FLEXIVEL, PRETA, PARA ISOLAMENTO TERMICO DE TUBULACAO, DN 3/4" (18 MM), E= 32 MM, COEFICIENTE DE CONDUTIVIDADE TERMICA 0,036W/MK, VAPOR DE AGUA MAIOR OU IGUAL A 10.000                                                                                                                                                                                                                                                                                                     </t>
  </si>
  <si>
    <t>49,84</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</si>
  <si>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</si>
  <si>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</si>
  <si>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</si>
  <si>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</si>
  <si>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179,06</t>
  </si>
  <si>
    <t xml:space="preserve">TUBO DE COBRE CLASSE "A", DN = 1 1/4" (35 MM), PARA INSTALACOES DE MEDIA PRESSAO PARA GASES COMBUSTIVEIS E MEDICINAIS                                                                                                                                                                                                                                                                                                                                                                                     </t>
  </si>
  <si>
    <t>148,83</t>
  </si>
  <si>
    <t xml:space="preserve">TUBO DE COBRE CLASSE "A", DN = 1/2" (15 MM), PARA INSTALACOES DE MEDIA PRESSAO PARA GASES COMBUSTIVEIS E MEDICINAIS                                                                                                                                                                                                                                                                                                                                                                                       </t>
  </si>
  <si>
    <t>47,87</t>
  </si>
  <si>
    <t xml:space="preserve">TUBO DE COBRE CLASSE "A", DN = 1" (28 MM), PARA INSTALACOES DE MEDIA PRESSAO PARA GASES COMBUSTIVEIS E MEDICINAIS                                                                                                                                                                                                                                                                                                                                                                                         </t>
  </si>
  <si>
    <t>98,54</t>
  </si>
  <si>
    <t xml:space="preserve">TUBO DE COBRE CLASSE "A", DN = 2 1/2" (66 MM), PARA INSTALACOES DE MEDIA PRESSAO PARA GASES COMBUSTIVEIS E MEDICINAIS                                                                                                                                                                                                                                                                                                                                                                                     </t>
  </si>
  <si>
    <t>329,60</t>
  </si>
  <si>
    <t xml:space="preserve">TUBO DE COBRE CLASSE "A", DN = 2" (54 MM), PARA INSTALACOES DE MEDIA PRESSAO PARA GASES COMBUSTIVEIS E MEDICINAIS                                                                                                                                                                                                                                                                                                                                                                                         </t>
  </si>
  <si>
    <t>254,78</t>
  </si>
  <si>
    <t xml:space="preserve">TUBO DE COBRE CLASSE "A", DN = 3/4" (22 MM), PARA INSTALACOES DE MEDIA PRESSAO PARA GASES COMBUSTIVEIS E MEDICINAIS                                                                                                                                                                                                                                                                                                                                                                                       </t>
  </si>
  <si>
    <t>77,46</t>
  </si>
  <si>
    <t xml:space="preserve">TUBO DE COBRE CLASSE "A", DN = 3" (79 MM), PARA INSTALACOES DE MEDIA PRESSAO PARA GASES COMBUSTIVEIS E MEDICINAIS                                                                                                                                                                                                                                                                                                                                                                                         </t>
  </si>
  <si>
    <t>485,59</t>
  </si>
  <si>
    <t xml:space="preserve">TUBO DE COBRE CLASSE "A", DN = 4" (104 MM), PARA INSTALACOES DE MEDIA PRESSAO PARA GASES COMBUSTIVEIS E MEDICINAIS                                                                                                                                                                                                                                                                                                                                                                                        </t>
  </si>
  <si>
    <t>736,27</t>
  </si>
  <si>
    <t xml:space="preserve">TUBO DE COBRE CLASSE "E", DN = 104 MM, PARA INSTALACAO HIDRAULICA PREDIAL                                                                                                                                                                                                                                                                                                                                                                                                                                 </t>
  </si>
  <si>
    <t>583,00</t>
  </si>
  <si>
    <t xml:space="preserve">TUBO DE COBRE CLASSE "E", DN = 15 MM, PARA INSTALACAO HIDRAULICA PREDIAL                                                                                                                                                                                                                                                                                                                                                                                                                                  </t>
  </si>
  <si>
    <t xml:space="preserve">TUBO DE COBRE CLASSE "E", DN = 22 MM, PARA INSTALACAO HIDRAULICA PREDIAL                                                                                                                                                                                                                                                                                                                                                                                                                                  </t>
  </si>
  <si>
    <t>53,19</t>
  </si>
  <si>
    <t xml:space="preserve">TUBO DE COBRE CLASSE "E", DN = 28 MM, PARA INSTALACAO HIDRAULICA PREDIAL                                                                                                                                                                                                                                                                                                                                                                                                                                  </t>
  </si>
  <si>
    <t>67,50</t>
  </si>
  <si>
    <t xml:space="preserve">TUBO DE COBRE CLASSE "E", DN = 35 MM, PARA INSTALACAO HIDRAULICA PREDIAL                                                                                                                                                                                                                                                                                                                                                                                                                                  </t>
  </si>
  <si>
    <t>98,03</t>
  </si>
  <si>
    <t xml:space="preserve">TUBO DE COBRE CLASSE "E", DN = 42 MM, PARA INSTALACAO HIDRAULICA PREDIAL                                                                                                                                                                                                                                                                                                                                                                                                                                  </t>
  </si>
  <si>
    <t>132,38</t>
  </si>
  <si>
    <t xml:space="preserve">TUBO DE COBRE CLASSE "E", DN = 54 MM, PARA INSTALACAO HIDRAULICA PREDIAL                                                                                                                                                                                                                                                                                                                                                                                                                                  </t>
  </si>
  <si>
    <t>191,98</t>
  </si>
  <si>
    <t xml:space="preserve">TUBO DE COBRE CLASSE "E", DN = 66 MM, PARA INSTALACAO HIDRAULICA PREDIAL                                                                                                                                                                                                                                                                                                                                                                                                                                  </t>
  </si>
  <si>
    <t>270,46</t>
  </si>
  <si>
    <t xml:space="preserve">TUBO DE COBRE CLASSE "E", DN = 79 MM, PARA INSTALACAO HIDRAULICA PREDIAL                                                                                                                                                                                                                                                                                                                                                                                                                                  </t>
  </si>
  <si>
    <t>395,37</t>
  </si>
  <si>
    <t xml:space="preserve">TUBO DE COBRE FLEXIVEL, D = 1/2 ", E = 0,79 MM, PARA AR-CONDICIONADO/ INSTALACOES GAS RESIDENCIAIS E COMERCIAIS                                                                                                                                                                                                                                                                                                                                                                                           </t>
  </si>
  <si>
    <t>40,74</t>
  </si>
  <si>
    <t xml:space="preserve">TUBO DE COBRE FLEXIVEL, D = 1/4 ", E = 0,79 MM, PARA AR-CONDICIONADO/ INSTALACOES GAS RESIDENCIAIS E COMERCIAIS                                                                                                                                                                                                                                                                                                                                                                                           </t>
  </si>
  <si>
    <t xml:space="preserve">TUBO DE COBRE FLEXIVEL, D = 3/16 ", E = 0,79 MM, PARA AR-CONDICIONADO/ INSTALACOES GAS RESIDENCIAIS E COMERCIAIS                                                                                                                                                                                                                                                                                                                                                                                          </t>
  </si>
  <si>
    <t>13,31</t>
  </si>
  <si>
    <t xml:space="preserve">TUBO DE COBRE FLEXIVEL, D = 3/4 ", E = 0,79 MM, PARA AR-CONDICIONADO/ INSTALACOES GAS RESIDENCIAIS E COMERCIAIS                                                                                                                                                                                                                                                                                                                                                                                           </t>
  </si>
  <si>
    <t>61,28</t>
  </si>
  <si>
    <t xml:space="preserve">TUBO DE COBRE FLEXIVEL, D = 3/8 ", E = 0,79 MM, PARA AR-CONDICIONADO/ INSTALACOES GAS RESIDENCIAIS E COMERCIAIS                                                                                                                                                                                                                                                                                                                                                                                           </t>
  </si>
  <si>
    <t>30,03</t>
  </si>
  <si>
    <t xml:space="preserve">TUBO DE COBRE FLEXIVEL, D = 5/16 ", E = 0,79 MM, PARA AR-CONDICIONADO/ INSTALACOES GAS RESIDENCIAIS E COMERCIAIS                                                                                                                                                                                                                                                                                                                                                                                          </t>
  </si>
  <si>
    <t xml:space="preserve">TUBO DE COBRE FLEXIVEL, D = 5/8 ", E = 0,79 MM, PARA AR-CONDICIONADO/ INSTALACOES GAS RESIDENCIAIS E COMERCIAIS                                                                                                                                                                                                                                                                                                                                                                                           </t>
  </si>
  <si>
    <t>50,67</t>
  </si>
  <si>
    <t xml:space="preserve">TUBO DE CONCRETO ARMADO PARA AGUAS PLUVIAIS, CLASSE PA-1, COM ENCAIXE PONTA E BOLSA, DIAMETRO NOMINAL DE = 600 MM                                                                                                                                                                                                                                                                                                                                                                                         </t>
  </si>
  <si>
    <t>244,00</t>
  </si>
  <si>
    <t xml:space="preserve">TUBO DE CONCRETO ARMADO PARA AGUAS PLUVIAIS, CLASSE PA-1, COM ENCAIXE PONTA E BOLSA, DIAMETRO NOMINAL DE 1000 MM                                                                                                                                                                                                                                                                                                                                                                                          </t>
  </si>
  <si>
    <t>475,69</t>
  </si>
  <si>
    <t xml:space="preserve">TUBO DE CONCRETO ARMADO PARA AGUAS PLUVIAIS, CLASSE PA-1, COM ENCAIXE PONTA E BOLSA, DIAMETRO NOMINAL DE 1100 MM                                                                                                                                                                                                                                                                                                                                                                                          </t>
  </si>
  <si>
    <t>666,38</t>
  </si>
  <si>
    <t xml:space="preserve">TUBO DE CONCRETO ARMADO PARA AGUAS PLUVIAIS, CLASSE PA-1, COM ENCAIXE PONTA E BOLSA, DIAMETRO NOMINAL DE 1200 MM                                                                                                                                                                                                                                                                                                                                                                                          </t>
  </si>
  <si>
    <t>710,47</t>
  </si>
  <si>
    <t xml:space="preserve">TUBO DE CONCRETO ARMADO PARA AGUAS PLUVIAIS, CLASSE PA-1, COM ENCAIXE PONTA E BOLSA, DIAMETRO NOMINAL DE 1500 MM                                                                                                                                                                                                                                                                                                                                                                                          </t>
  </si>
  <si>
    <t>1.029,31</t>
  </si>
  <si>
    <t xml:space="preserve">TUBO DE CONCRETO ARMADO PARA AGUAS PLUVIAIS, CLASSE PA-1, COM ENCAIXE PONTA E BOLSA, DIAMETRO NOMINAL DE 2000 MM                                                                                                                                                                                                                                                                                                                                                                                          </t>
  </si>
  <si>
    <t>2.852,21</t>
  </si>
  <si>
    <t xml:space="preserve">TUBO DE CONCRETO ARMADO PARA AGUAS PLUVIAIS, CLASSE PA-1, COM ENCAIXE PONTA E BOLSA, DIAMETRO NOMINAL DE 300 MM                                                                                                                                                                                                                                                                                                                                                                                           </t>
  </si>
  <si>
    <t>111,74</t>
  </si>
  <si>
    <t xml:space="preserve">TUBO DE CONCRETO ARMADO PARA AGUAS PLUVIAIS, CLASSE PA-1, COM ENCAIXE PONTA E BOLSA, DIAMETRO NOMINAL DE 400 MM                                                                                                                                                                                                                                                                                                                                                                                           </t>
  </si>
  <si>
    <t>126,10</t>
  </si>
  <si>
    <t xml:space="preserve">TUBO DE CONCRETO ARMADO PARA AGUAS PLUVIAIS, CLASSE PA-1, COM ENCAIXE PONTA E BOLSA, DIAMETRO NOMINAL DE 700 MM                                                                                                                                                                                                                                                                                                                                                                                           </t>
  </si>
  <si>
    <t>332,57</t>
  </si>
  <si>
    <t xml:space="preserve">TUBO DE CONCRETO ARMADO PARA AGUAS PLUVIAIS, CLASSE PA-1, COM ENCAIXE PONTA E BOLSA, DIAMETRO NOMINAL DE 800 MM                                                                                                                                                                                                                                                                                                                                                                                           </t>
  </si>
  <si>
    <t>405,98</t>
  </si>
  <si>
    <t xml:space="preserve">TUBO DE CONCRETO ARMADO PARA AGUAS PLUVIAIS, CLASSE PA-1, COM ENCAIXE PONTA E BOLSA, DIAMETRO NOMINAL DE 900 MM                                                                                                                                                                                                                                                                                                                                                                                           </t>
  </si>
  <si>
    <t>466,47</t>
  </si>
  <si>
    <t xml:space="preserve">TUBO DE CONCRETO ARMADO PARA AGUAS PLUVIAIS, CLASSE PA-2, COM ENCAIXE PONTA E BOLSA, DIAMETRO NOMINAL DE 1000 MM                                                                                                                                                                                                                                                                                                                                                                                          </t>
  </si>
  <si>
    <t>522,85</t>
  </si>
  <si>
    <t xml:space="preserve">TUBO DE CONCRETO ARMADO PARA AGUAS PLUVIAIS, CLASSE PA-2, COM ENCAIXE PONTA E BOLSA, DIAMETRO NOMINAL DE 1100 MM                                                                                                                                                                                                                                                                                                                                                                                          </t>
  </si>
  <si>
    <t>721,74</t>
  </si>
  <si>
    <t xml:space="preserve">TUBO DE CONCRETO ARMADO PARA AGUAS PLUVIAIS, CLASSE PA-2, COM ENCAIXE PONTA E BOLSA, DIAMETRO NOMINAL DE 1200 MM                                                                                                                                                                                                                                                                                                                                                                                          </t>
  </si>
  <si>
    <t>766,85</t>
  </si>
  <si>
    <t xml:space="preserve">TUBO DE CONCRETO ARMADO PARA AGUAS PLUVIAIS, CLASSE PA-2, COM ENCAIXE PONTA E BOLSA, DIAMETRO NOMINAL DE 1500 MM                                                                                                                                                                                                                                                                                                                                                                                          </t>
  </si>
  <si>
    <t>1.101,07</t>
  </si>
  <si>
    <t xml:space="preserve">TUBO DE CONCRETO ARMADO PARA AGUAS PLUVIAIS, CLASSE PA-2, COM ENCAIXE PONTA E BOLSA, DIAMETRO NOMINAL DE 2000 MM                                                                                                                                                                                                                                                                                                                                                                                          </t>
  </si>
  <si>
    <t>3.198,65</t>
  </si>
  <si>
    <t xml:space="preserve">TUBO DE CONCRETO ARMADO PARA AGUAS PLUVIAIS, CLASSE PA-2, COM ENCAIXE PONTA E BOLSA, DIAMETRO NOMINAL DE 300 MM                                                                                                                                                                                                                                                                                                                                                                                           </t>
  </si>
  <si>
    <t xml:space="preserve">TUBO DE CONCRETO ARMADO PARA AGUAS PLUVIAIS, CLASSE PA-2, COM ENCAIXE PONTA E BOLSA, DIAMETRO NOMINAL DE 400 MM                                                                                                                                                                                                                                                                                                                                                                                           </t>
  </si>
  <si>
    <t>133,27</t>
  </si>
  <si>
    <t xml:space="preserve">TUBO DE CONCRETO ARMADO PARA AGUAS PLUVIAIS, CLASSE PA-2, COM ENCAIXE PONTA E BOLSA, DIAMETRO NOMINAL DE 500 MM                                                                                                                                                                                                                                                                                                                                                                                           </t>
  </si>
  <si>
    <t xml:space="preserve">TUBO DE CONCRETO ARMADO PARA AGUAS PLUVIAIS, CLASSE PA-2, COM ENCAIXE PONTA E BOLSA, DIAMETRO NOMINAL DE 600 MM                                                                                                                                                                                                                                                                                                                                                                                           </t>
  </si>
  <si>
    <t>211,70</t>
  </si>
  <si>
    <t xml:space="preserve">TUBO DE CONCRETO ARMADO PARA AGUAS PLUVIAIS, CLASSE PA-2, COM ENCAIXE PONTA E BOLSA, DIAMETRO NOMINAL DE 700 MM                                                                                                                                                                                                                                                                                                                                                                                           </t>
  </si>
  <si>
    <t>323,96</t>
  </si>
  <si>
    <t xml:space="preserve">TUBO DE CONCRETO ARMADO PARA AGUAS PLUVIAIS, CLASSE PA-2, COM ENCAIXE PONTA E BOLSA, DIAMETRO NOMINAL DE 800 MM                                                                                                                                                                                                                                                                                                                                                                                           </t>
  </si>
  <si>
    <t xml:space="preserve">TUBO DE CONCRETO ARMADO PARA AGUAS PLUVIAIS, CLASSE PA-2, COM ENCAIXE PONTA E BOLSA, DIAMETRO NOMINAL DE 900 MM                                                                                                                                                                                                                                                                                                                                                                                           </t>
  </si>
  <si>
    <t>471,59</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</si>
  <si>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</si>
  <si>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</si>
  <si>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876,55</t>
  </si>
  <si>
    <t xml:space="preserve">TUBO DE CONCRETO ARMADO PARA AGUAS PLUVIAIS, CLASSE PA-3, COM ENCAIXE PONTA E BOLSA, DIAMETRO NOMINAL DE 1200 MM                                                                                                                                                                                                                                                                                                                                                                                          </t>
  </si>
  <si>
    <t>1.059,86</t>
  </si>
  <si>
    <t xml:space="preserve">TUBO DE CONCRETO ARMADO PARA AGUAS PLUVIAIS, CLASSE PA-3, COM ENCAIXE PONTA E BOLSA, DIAMETRO NOMINAL DE 1500 MM                                                                                                                                                                                                                                                                                                                                                                                          </t>
  </si>
  <si>
    <t>1.609,57</t>
  </si>
  <si>
    <t xml:space="preserve">TUBO DE CONCRETO ARMADO PARA AGUAS PLUVIAIS, CLASSE PA-3, COM ENCAIXE PONTA E BOLSA, DIAMETRO NOMINAL DE 400 MM                                                                                                                                                                                                                                                                                                                                                                                           </t>
  </si>
  <si>
    <t>194,78</t>
  </si>
  <si>
    <t xml:space="preserve">TUBO DE CONCRETO ARMADO PARA AGUAS PLUVIAIS, CLASSE PA-3, COM ENCAIXE PONTA E BOLSA, DIAMETRO NOMINAL DE 500 MM                                                                                                                                                                                                                                                                                                                                                                                           </t>
  </si>
  <si>
    <t>262,45</t>
  </si>
  <si>
    <t xml:space="preserve">TUBO DE CONCRETO ARMADO PARA AGUAS PLUVIAIS, CLASSE PA-3, COM ENCAIXE PONTA E BOLSA, DIAMETRO NOMINAL DE 600 MM                                                                                                                                                                                                                                                                                                                                                                                           </t>
  </si>
  <si>
    <t>317,81</t>
  </si>
  <si>
    <t xml:space="preserve">TUBO DE CONCRETO ARMADO PARA AGUAS PLUVIAIS, CLASSE PA-3, COM ENCAIXE PONTA E BOLSA, DIAMETRO NOMINAL DE 700 MM                                                                                                                                                                                                                                                                                                                                                                                           </t>
  </si>
  <si>
    <t>547,46</t>
  </si>
  <si>
    <t xml:space="preserve">TUBO DE CONCRETO ARMADO PARA AGUAS PLUVIAIS, CLASSE PA-3, COM ENCAIXE PONTA E BOLSA, DIAMETRO NOMINAL DE 800 MM                                                                                                                                                                                                                                                                                                                                                                                           </t>
  </si>
  <si>
    <t>570,42</t>
  </si>
  <si>
    <t xml:space="preserve">TUBO DE CONCRETO ARMADO PARA AGUAS PLUVIAIS, CLASSE PA-3, COM ENCAIXE PONTA E BOLSA, DIAMETRO NOMINAL DE 900 MM                                                                                                                                                                                                                                                                                                                                                                                           </t>
  </si>
  <si>
    <t>611,02</t>
  </si>
  <si>
    <t xml:space="preserve">TUBO DE CONCRETO ARMADO PARA ESGOTO SANITARIO, CLASSE EA-2, COM ENCAIXE PONTA E BOLSA, COM JUNTA ELASTICA, DIAMETRO NOMINAL DE 1000 MM                                                                                                                                                                                                                                                                                                                                                                    </t>
  </si>
  <si>
    <t>955,49</t>
  </si>
  <si>
    <t xml:space="preserve">TUBO DE CONCRETO ARMADO PARA ESGOTO SANITARIO, CLASSE EA-2, COM ENCAIXE PONTA E BOLSA, COM JUNTA ELASTICA, DIAMETRO NOMINAL DE 300 MM                                                                                                                                                                                                                                                                                                                                                                     </t>
  </si>
  <si>
    <t>199,91</t>
  </si>
  <si>
    <t xml:space="preserve">TUBO DE CONCRETO ARMADO PARA ESGOTO SANITARIO, CLASSE EA-2, COM ENCAIXE PONTA E BOLSA, COM JUNTA ELASTICA, DIAMETRO NOMINAL DE 400 MM                                                                                                                                                                                                                                                                                                                                                                     </t>
  </si>
  <si>
    <t>205,04</t>
  </si>
  <si>
    <t xml:space="preserve">TUBO DE CONCRETO ARMADO PARA ESGOTO SANITARIO, CLASSE EA-2, COM ENCAIXE PONTA E BOLSA, COM JUNTA ELASTICA, DIAMETRO NOMINAL DE 500 MM                                                                                                                                                                                                                                                                                                                                                                     </t>
  </si>
  <si>
    <t>379,32</t>
  </si>
  <si>
    <t xml:space="preserve">TUBO DE CONCRETO ARMADO PARA ESGOTO SANITARIO, CLASSE EA-2, COM ENCAIXE PONTA E BOLSA, COM JUNTA ELASTICA, DIAMETRO NOMINAL DE 600 MM                                                                                                                                                                                                                                                                                                                                                                     </t>
  </si>
  <si>
    <t>465,44</t>
  </si>
  <si>
    <t xml:space="preserve">TUBO DE CONCRETO ARMADO PARA ESGOTO SANITARIO, CLASSE EA-2, COM ENCAIXE PONTA E BOLSA, COM JUNTA ELASTICA, DIAMETRO NOMINAL DE 700 MM                                                                                                                                                                                                                                                                                                                                                                     </t>
  </si>
  <si>
    <t>607,94</t>
  </si>
  <si>
    <t xml:space="preserve">TUBO DE CONCRETO ARMADO PARA ESGOTO SANITARIO, CLASSE EA-2, COM ENCAIXE PONTA E BOLSA, COM JUNTA ELASTICA, DIAMETRO NOMINAL DE 800 MM                                                                                                                                                                                                                                                                                                                                                                     </t>
  </si>
  <si>
    <t>621,37</t>
  </si>
  <si>
    <t xml:space="preserve">TUBO DE CONCRETO ARMADO PARA ESGOTO SANITARIO, CLASSE EA-2, COM ENCAIXE PONTA E BOLSA, COM JUNTA ELASTICA, DIAMETRO NOMINAL DE 900 MM                                                                                                                                                                                                                                                                                                                                                                     </t>
  </si>
  <si>
    <t>942,16</t>
  </si>
  <si>
    <t xml:space="preserve">TUBO DE CONCRETO ARMADO PARA ESGOTO SANITARIO, CLASSE EA-3, COM ENCAIXE PONTA E BOLSA, COM JUNTA ELASTICA, DIAMETRO NOMINAL DE 1000 MM                                                                                                                                                                                                                                                                                                                                                                    </t>
  </si>
  <si>
    <t>1.220,00</t>
  </si>
  <si>
    <t xml:space="preserve">TUBO DE CONCRETO ARMADO PARA ESGOTO SANITARIO, CLASSE EA-3, COM ENCAIXE PONTA E BOLSA, COM JUNTA ELASTICA, DIAMETRO NOMINAL DE 400 MM                                                                                                                                                                                                                                                                                                                                                                     </t>
  </si>
  <si>
    <t>241,94</t>
  </si>
  <si>
    <t xml:space="preserve">TUBO DE CONCRETO ARMADO PARA ESGOTO SANITARIO, CLASSE EA-3, COM ENCAIXE PONTA E BOLSA, COM JUNTA ELASTICA, DIAMETRO NOMINAL DE 500 MM                                                                                                                                                                                                                                                                                                                                                                     </t>
  </si>
  <si>
    <t>504,40</t>
  </si>
  <si>
    <t xml:space="preserve">TUBO DE CONCRETO ARMADO PARA ESGOTO SANITARIO, CLASSE EA-3, COM ENCAIXE PONTA E BOLSA, COM JUNTA ELASTICA, DIAMETRO NOMINAL DE 600 MM                                                                                                                                                                                                                                                                                                                                                                     </t>
  </si>
  <si>
    <t>534,13</t>
  </si>
  <si>
    <t xml:space="preserve">TUBO DE CONCRETO ARMADO PARA ESGOTO SANITARIO, CLASSE EA-3, COM ENCAIXE PONTA E BOLSA, COM JUNTA ELASTICA, DIAMETRO NOMINAL DE 700 MM                                                                                                                                                                                                                                                                                                                                                                     </t>
  </si>
  <si>
    <t>697,14</t>
  </si>
  <si>
    <t xml:space="preserve">TUBO DE CONCRETO ARMADO PARA ESGOTO SANITARIO, CLASSE EA-3, COM ENCAIXE PONTA E BOLSA, COM JUNTA ELASTICA, DIAMETRO NOMINAL DE 800 MM                                                                                                                                                                                                                                                                                                                                                                     </t>
  </si>
  <si>
    <t>763,78</t>
  </si>
  <si>
    <t xml:space="preserve">TUBO DE CONCRETO ARMADO PARA ESGOTO SANITARIO, CLASSE EA-3, COM ENCAIXE PONTA E BOLSA, COM JUNTA ELASTICA, DIAMETRO NOMINAL DE 900 MM                                                                                                                                                                                                                                                                                                                                                                     </t>
  </si>
  <si>
    <t>1.081,59</t>
  </si>
  <si>
    <t xml:space="preserve">TUBO DE CONCRETO ARMADO, PRE MOLDADO PARA AGUAS PLUVIAIS, CLASSE PA-1, COM ENCAIXE PONTA E BOLSA, DIAMETRO NOMINAL DE 500 MM                                                                                                                                                                                                                                                                                                                                                                              </t>
  </si>
  <si>
    <t>150,70</t>
  </si>
  <si>
    <t xml:space="preserve">TUBO DE CONCRETO SIMPLES PARA AGUAS PLUVIAIS, CLASSE PS1, COM ENCAIXE MACHO E FEMEA, DIAMETRO NOMINAL DE 200 MM                                                                                                                                                                                                                                                                                                                                                                                           </t>
  </si>
  <si>
    <t>36,86</t>
  </si>
  <si>
    <t xml:space="preserve">TUBO DE CONCRETO SIMPLES PARA AGUAS PLUVIAIS, CLASSE PS1, COM ENCAIXE MACHO E FEMEA, DIAMETRO NOMINAL DE 300 MM                                                                                                                                                                                                                                                                                                                                                                                           </t>
  </si>
  <si>
    <t>51,61</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</si>
  <si>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</si>
  <si>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</si>
  <si>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</si>
  <si>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</si>
  <si>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</si>
  <si>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120,60</t>
  </si>
  <si>
    <t xml:space="preserve">TUBO DE CONCRETO SIMPLES PARA AGUAS PLUVIAIS, CLASSE PS1, COM ENCAIXE PONTA E BOLSA, DIAMETRO NOMINAL DE 200 MM                                                                                                                                                                                                                                                                                                                                                                                           </t>
  </si>
  <si>
    <t>45,24</t>
  </si>
  <si>
    <t xml:space="preserve">TUBO DE CONCRETO SIMPLES PARA AGUAS PLUVIAIS, CLASSE PS1, COM ENCAIXE PONTA E BOLSA, DIAMETRO NOMINAL DE 300 MM                                                                                                                                                                                                                                                                                                                                                                                           </t>
  </si>
  <si>
    <t>62,00</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</si>
  <si>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</si>
  <si>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</si>
  <si>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</si>
  <si>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109,04</t>
  </si>
  <si>
    <t xml:space="preserve">TUBO DE CONCRETO SIMPLES PARA AGUAS PLUVIAIS, CLASSE PS1, COM ENCAIXE PONTA E BOLSA, DIAMETRO NOMINAL DE 600 MM                                                                                                                                                                                                                                                                                                                                                                                           </t>
  </si>
  <si>
    <t xml:space="preserve">TUBO DE CONCRETO SIMPLES PARA AGUAS PLUVIAIS, CLASSE PS2, COM ENCAIXE PONTA E BOLSA, DIAMETRO NOMINAL DE 200 MM                                                                                                                                                                                                                                                                                                                                                                                           </t>
  </si>
  <si>
    <t>46,25</t>
  </si>
  <si>
    <t xml:space="preserve">TUBO DE CONCRETO SIMPLES PARA AGUAS PLUVIAIS, CLASSE PS2, COM ENCAIXE PONTA E BOLSA, DIAMETRO NOMINAL DE 300 MM                                                                                                                                                                                                                                                                                                                                                                                           </t>
  </si>
  <si>
    <t>72,89</t>
  </si>
  <si>
    <t xml:space="preserve">TUBO DE CONCRETO SIMPLES PARA AGUAS PLUVIAIS, CLASSE PS2, COM ENCAIXE PONTA E BOLSA, DIAMETRO NOMINAL DE 400 MM                                                                                                                                                                                                                                                                                                                                                                                           </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</si>
  <si>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</si>
  <si>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</si>
  <si>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</si>
  <si>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134,72</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</si>
  <si>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</si>
  <si>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</si>
  <si>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</si>
  <si>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</si>
  <si>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</si>
  <si>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</si>
  <si>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</si>
  <si>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38,54</t>
  </si>
  <si>
    <t xml:space="preserve">TUBO DE CONCRETO SIMPLES POROSO PARA DRENAGEM (DRENO POROSO), COM ENCAIXE MACHO E FEMEA, DIAMETRO NOMINAL DE 300 MM                                                                                                                                                                                                                                                                                                                                                                                       </t>
  </si>
  <si>
    <t xml:space="preserve">TUBO DE DESCARGA, TIPO BENGALA, PARA LIGACAO CAIXA DE DESCARGA - EMBUTIR, PVC, 40 MM X 150 CM                                                                                                                                                                                                                                                                                                                                                                                                             </t>
  </si>
  <si>
    <t>20,22</t>
  </si>
  <si>
    <t xml:space="preserve">TUBO DE DESCIDA EXTERNO, DE PVC, PARA CAIXA DE DESCARGA EXTERNA ALTA - DIAMETRO DE 40 MM E ALTURA DE APROXIMADAMENTE 1,55 M                                                                                                                                                                                                                                                                                                                                                                               </t>
  </si>
  <si>
    <t>15,68</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</si>
  <si>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</si>
  <si>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</si>
  <si>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</si>
  <si>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3,02</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</si>
  <si>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</si>
  <si>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</si>
  <si>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4,70</t>
  </si>
  <si>
    <t xml:space="preserve">TUBO DE ESPUMA DE POLIETILENO EXPANDIDO FLEXIVEL PARA ISOLAMENTO TERMICO DE TUBULACAO DE AR CONDICIONADO, AGUA QUENTE, DN 1/2", E= 10 MM                                                                                                                                                                                                                                                                                                                                                                  </t>
  </si>
  <si>
    <t>1,65</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</si>
  <si>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</si>
  <si>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</si>
  <si>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</si>
  <si>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</si>
  <si>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</si>
  <si>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</si>
  <si>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5,06</t>
  </si>
  <si>
    <t xml:space="preserve">TUBO DE POLIETILENO DE ALTA DENSIDADE (PEAD), PE-80, DE = 32 MM X 3,0 MM DE PAREDE, PARA LIGACAO DE AGUA PREDIAL (NBR 15561)                                                                                                                                                                                                                                                                                                                                                                              </t>
  </si>
  <si>
    <t>9,99</t>
  </si>
  <si>
    <t xml:space="preserve">TUBO DE POLIETILENO DE ALTA DENSIDADE, PEAD, PE-80, DE = 1000 MM X 38,5 MM PAREDE, (SDR 26 - PN 05) PARA REDE DE AGUA OU ESGOTO (NBR 15561)                                                                                                                                                                                                                                                                                                                                                               </t>
  </si>
  <si>
    <t>4.972,29</t>
  </si>
  <si>
    <t xml:space="preserve">TUBO DE POLIETILENO DE ALTA DENSIDADE, PEAD, PE-80, DE = 110 MM X 10,0 MM PAREDE, (SDR 11 - PN 12,5) PARA REDE DE AGUA OU ESGOTO (NBR 15561)                                                                                                                                                                                                                                                                                                                                                              </t>
  </si>
  <si>
    <t>121,86</t>
  </si>
  <si>
    <t xml:space="preserve">TUBO DE POLIETILENO DE ALTA DENSIDADE, PEAD, PE-80, DE = 160 MM X 14,6 MM PAREDE, (SDR 11 - PN 12,5) PARA REDE DE AGUA OU ESGOTO (NBR 15561)                                                                                                                                                                                                                                                                                                                                                              </t>
  </si>
  <si>
    <t>261,58</t>
  </si>
  <si>
    <t xml:space="preserve">TUBO DE POLIETILENO DE ALTA DENSIDADE, PEAD, PE-80, DE = 900 MM X 34,7 MM PAREDE, (SDR 26 - PN 05) PARA REDE DE AGUA OU ESGOTO (NBR 15561)                                                                                                                                                                                                                                                                                                                                                                </t>
  </si>
  <si>
    <t>4.509,84</t>
  </si>
  <si>
    <t xml:space="preserve">TUBO DE POLIETILENO DE ALTA DENSIDADE, PEAD, PE-80, DE= 200 MM X 18,2 MM PAREDE, (SDR 11 - PN 12,5) PARA REDE DE AGUA OU ESGOTO (NBR 15561)                                                                                                                                                                                                                                                                                                                                                               </t>
  </si>
  <si>
    <t>407,77</t>
  </si>
  <si>
    <t xml:space="preserve">TUBO DE POLIETILENO DE ALTA DENSIDADE, PEAD, PE-80, DE= 315 MM X 28,7 MM PAREDE, (SDR 11 - PN 12,5) PARA REDE DE AGUA OU ESGOTO (NBR 15561)                                                                                                                                                                                                                                                                                                                                                               </t>
  </si>
  <si>
    <t>999,15</t>
  </si>
  <si>
    <t xml:space="preserve">TUBO DE POLIETILENO DE ALTA DENSIDADE, PEAD, PE-80, DE= 400 MM X 36,4 MM PAREDE, (SDR 11 - PN 12,5) PARA REDE DE AGUA OU ESGOTO (NBR 15561)                                                                                                                                                                                                                                                                                                                                                               </t>
  </si>
  <si>
    <t>1.609,27</t>
  </si>
  <si>
    <t xml:space="preserve">TUBO DE POLIETILENO DE ALTA DENSIDADE, PEAD, PE-80, DE= 50 MM X 4,6 MM PAREDE, (SDR 11 - PN 12,5) PARA REDE DE AGUA OU ESGOTO ( NBR 15561)                                                                                                                                                                                                                                                                                                                                                                </t>
  </si>
  <si>
    <t>25,96</t>
  </si>
  <si>
    <t xml:space="preserve">TUBO DE POLIETILENO DE ALTA DENSIDADE, PEAD, PE-80, DE= 500 MM X 45,5 MM PAREDE, (SDR 11 - PN 12,5) PARA REDE DE AGUA OU ESGOTO (NBR 15561)                                                                                                                                                                                                                                                                                                                                                               </t>
  </si>
  <si>
    <t>2.825,29</t>
  </si>
  <si>
    <t xml:space="preserve">TUBO DE POLIETILENO DE ALTA DENSIDADE, PEAD, PE-80, DE= 630 MM X 57,3 MM PAREDE (SDR 11 - PN 12,5) PARA REDE DE AGUA OU ESGOTO (NBR 15561)                                                                                                                                                                                                                                                                                                                                                                </t>
  </si>
  <si>
    <t>4.202,00</t>
  </si>
  <si>
    <t xml:space="preserve">TUBO DE POLIETILENO DE ALTA DENSIDADE, PEAD, PE-80, DE= 730 MM X 34,1 MM PAREDE, (SDR 21 - PN 06) PARA REDE DE AGUA OU ESGOTO (NBR 15561)                                                                                                                                                                                                                                                                                                                                                                 </t>
  </si>
  <si>
    <t>2.107,20</t>
  </si>
  <si>
    <t xml:space="preserve">TUBO DE POLIETILENO DE ALTA DENSIDADE, PEAD, PE-80, DE= 75 MM X 6,9 MM PAREDE, (SRD 11 - PN 12,5) PARA REDE DE AGUA OU ESGOTO (NBR 15561)                                                                                                                                                                                                                                                                                                                                                                 </t>
  </si>
  <si>
    <t>58,06</t>
  </si>
  <si>
    <t xml:space="preserve">TUBO DE POLIETILENO DE ALTA DENSIDADE, PEAD, PE-80, DE= 800 MM X 30,8 MM PAREDE, (SDR 26 - PN 05) PARA REDE DE AGUA OU ESGOTO (NBR 15561)                                                                                                                                                                                                                                                                                                                                                                 </t>
  </si>
  <si>
    <t>2.749,18</t>
  </si>
  <si>
    <t xml:space="preserve">TUBO DE PVC, PBL, TIPO LEVE, DN = 250 MM, PARA VENTILACAO                                                                                                                                                                                                                                                                                                                                                                                                                                                 </t>
  </si>
  <si>
    <t>135,58</t>
  </si>
  <si>
    <t xml:space="preserve">TUBO DE PVC, PBL, TIPO LEVE, DN = 300 MM, PARA VENTILACAO                                                                                                                                                                                                                                                                                                                                                                                                                                                 </t>
  </si>
  <si>
    <t>166,91</t>
  </si>
  <si>
    <t xml:space="preserve">TUBO DE REVESTIMENTO, EM ACO, CORPO SCHEDULE 40, PONTEIRA SCHEDULE 80, ROSQUEAVEL E SEGMENTADO PARA PERFURACAO, DIAMETRO 10" (273 MM)                                                                                                                                                                                                                                                                                                                                                                     </t>
  </si>
  <si>
    <t>3.274,15</t>
  </si>
  <si>
    <t xml:space="preserve">TUBO DE REVESTIMENTO, EM ACO, CORPO SCHEDULE 40, PONTEIRA SCHEDULE 80, ROSQUEAVEL E SEGMENTADO PARA PERFURACAO, DIAMETRO 12" (320 MM)                                                                                                                                                                                                                                                                                                                                                                     </t>
  </si>
  <si>
    <t>4.015,42</t>
  </si>
  <si>
    <t xml:space="preserve">TUBO DE REVESTIMENTO, EM ACO, CORPO SCHEDULE 40, PONTEIRA SCHEDULE 80, ROSQUEAVEL E SEGMENTADO PARA PERFURACAO, DIAMETRO 14" (400 MM)                                                                                                                                                                                                                                                                                                                                                                     </t>
  </si>
  <si>
    <t>4.654,21</t>
  </si>
  <si>
    <t xml:space="preserve">TUBO DE REVESTIMENTO, EM ACO, CORPO SCHEDULE 40, PONTEIRA SCHEDULE 80, ROSQUEAVEL E SEGMENTADO PARA PERFURACAO, DIAMETRO 16" (450 MM)                                                                                                                                                                                                                                                                                                                                                                     </t>
  </si>
  <si>
    <t>6.147,55</t>
  </si>
  <si>
    <t xml:space="preserve">TUBO DE REVESTIMENTO, EM ACO, CORPO SCHEDULE 40, PONTEIRA SCHEDULE 80, ROSQUEAVEL E SEGMENTADO PARA PERFURACAO, DIAMETRO 4" (450 MM)                                                                                                                                                                                                                                                                                                                                                                      </t>
  </si>
  <si>
    <t>1.089,63</t>
  </si>
  <si>
    <t xml:space="preserve">TUBO DE REVESTIMENTO, EM ACO, CORPO SCHEDULE 40, PONTEIRA SCHEDULE 80, ROSQUEAVEL E SEGMENTADO PARA PERFURACAO, DIAMETRO 6" (200 MM)                                                                                                                                                                                                                                                                                                                                                                      </t>
  </si>
  <si>
    <t>1.517,57</t>
  </si>
  <si>
    <t xml:space="preserve">TUBO DE REVESTIMENTO, EM ACO, CORPO SCHEDULE 40, PONTEIRA SCHEDULE 80, ROSQUEAVEL E SEGMENTADO PARA PERFURACAO, DIAMETRO 8" (200 MM)                                                                                                                                                                                                                                                                                                                                                                      </t>
  </si>
  <si>
    <t>2.160,94</t>
  </si>
  <si>
    <t xml:space="preserve">TUBO DRENO, CORRUGADO, ESPIRALADO, FLEXIVEL, PERFURADO, EM POLIETILENO DE ALTA DENSIDADE (PEAD), DN *160* MM, (6") PARA DRENAGEM - EM BARRA (NORMA DNIT 093/2006 - EM)                                                                                                                                                                                                                                                                                                                                    </t>
  </si>
  <si>
    <t>24,21</t>
  </si>
  <si>
    <t xml:space="preserve">TUBO DRENO, CORRUGADO, ESPIRALADO, FLEXIVEL, PERFURADO, EM POLIETILENO DE ALTA DENSIDADE (PEAD), DN *200* MM, (8") PARA DRENAGEM - EM BARRA (NORMA DNIT 093/2006 - EM)                                                                                                                                                                                                                                                                                                                                    </t>
  </si>
  <si>
    <t>41,61</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</si>
  <si>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</si>
  <si>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</si>
  <si>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</si>
  <si>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</si>
  <si>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</si>
  <si>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</si>
  <si>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13,77</t>
  </si>
  <si>
    <t xml:space="preserve">TUBO MULTICAMADA PEX GAS, DN *16* MM                                                                                                                                                                                                                                                                                                                                                                                                                                                                      </t>
  </si>
  <si>
    <t xml:space="preserve">TUBO MULTICAMADA PEX GAS, DN *20* MM                                                                                                                                                                                                                                                                                                                                                                                                                                                                      </t>
  </si>
  <si>
    <t>14,45</t>
  </si>
  <si>
    <t xml:space="preserve">TUBO MULTICAMADA PEX GAS, DN *26* MM                                                                                                                                                                                                                                                                                                                                                                                                                                                                      </t>
  </si>
  <si>
    <t xml:space="preserve">TUBO MULTICAMADA PEX GAS, DN *32* MM                                                                                                                                                                                                                                                                                                                                                                                                                                                                      </t>
  </si>
  <si>
    <t>27,90</t>
  </si>
  <si>
    <t xml:space="preserve">TUBO PPR PN 20, DN 20 MM, PARA AGUA QUENTE PREDIAL                                                                                                                                                                                                                                                                                                                                                                                                                                                        </t>
  </si>
  <si>
    <t>8,52</t>
  </si>
  <si>
    <t xml:space="preserve">TUBO PPR PN 20, DN 25 MM, PARA AGUA QUENTE PREDIAL                                                                                                                                                                                                                                                                                                                                                                                                                                                        </t>
  </si>
  <si>
    <t xml:space="preserve">TUBO PPR, CLASSE PN 12, DN 110 MM                                                                                                                                                                                                                                                                                                                                                                                                                                                                         </t>
  </si>
  <si>
    <t>113,03</t>
  </si>
  <si>
    <t xml:space="preserve">TUBO PPR, CLASSE PN 12, DN 32 MM                                                                                                                                                                                                                                                                                                                                                                                                                                                                          </t>
  </si>
  <si>
    <t xml:space="preserve">TUBO PPR, CLASSE PN 12, DN 40 MM                                                                                                                                                                                                                                                                                                                                                                                                                                                                          </t>
  </si>
  <si>
    <t>12,79</t>
  </si>
  <si>
    <t xml:space="preserve">TUBO PPR, CLASSE PN 12, DN 50 MM                                                                                                                                                                                                                                                                                                                                                                                                                                                                          </t>
  </si>
  <si>
    <t>21,13</t>
  </si>
  <si>
    <t xml:space="preserve">TUBO PPR, CLASSE PN 12, DN 63 MM                                                                                                                                                                                                                                                                                                                                                                                                                                                                          </t>
  </si>
  <si>
    <t>34,32</t>
  </si>
  <si>
    <t xml:space="preserve">TUBO PPR, CLASSE PN 12, DN 75 MM                                                                                                                                                                                                                                                                                                                                                                                                                                                                          </t>
  </si>
  <si>
    <t>44,01</t>
  </si>
  <si>
    <t xml:space="preserve">TUBO PPR, CLASSE PN 12, DN 90 MM                                                                                                                                                                                                                                                                                                                                                                                                                                                                          </t>
  </si>
  <si>
    <t>75,65</t>
  </si>
  <si>
    <t xml:space="preserve">TUBO PPR, CLASSE PN 20, SOLDAVEL, DN 32 MM PARA AGUA FRIA OU QUENTE PREDIAL                                                                                                                                                                                                                                                                                                                                                                                                                               </t>
  </si>
  <si>
    <t xml:space="preserve">TUBO PPR, CLASSE PN 25, DN 110 MM, PARA AGUA QUENTE E FRIA PREDIAL                                                                                                                                                                                                                                                                                                                                                                                                                                        </t>
  </si>
  <si>
    <t>228,36</t>
  </si>
  <si>
    <t xml:space="preserve">TUBO PPR, CLASSE PN 25, DN 20 MM, PARA AGUA QUENTE E FRIA PREDIAL                                                                                                                                                                                                                                                                                                                                                                                                                                         </t>
  </si>
  <si>
    <t>9,37</t>
  </si>
  <si>
    <t xml:space="preserve">TUBO PPR, CLASSE PN 25, DN 25 MM, PARA AGUA QUENTE E FRIA PREDIAL                                                                                                                                                                                                                                                                                                                                                                                                                                         </t>
  </si>
  <si>
    <t>12,95</t>
  </si>
  <si>
    <t xml:space="preserve">TUBO PPR, CLASSE PN 25, DN 32 MM, PARA AGUA QUENTE E FRIA PREDIAL                                                                                                                                                                                                                                                                                                                                                                                                                                         </t>
  </si>
  <si>
    <t>17,33</t>
  </si>
  <si>
    <t xml:space="preserve">TUBO PPR, CLASSE PN 25, DN 40 MM, PARA AGUA QUENTE E FRIA PREDIAL                                                                                                                                                                                                                                                                                                                                                                                                                                         </t>
  </si>
  <si>
    <t>25,01</t>
  </si>
  <si>
    <t xml:space="preserve">TUBO PPR, CLASSE PN 25, DN 50 MM, PARA AGUA QUENTE E FRIA PREDIAL                                                                                                                                                                                                                                                                                                                                                                                                                                         </t>
  </si>
  <si>
    <t>39,52</t>
  </si>
  <si>
    <t xml:space="preserve">TUBO PPR, CLASSE PN 25, DN 63 MM, PARA AGUA QUENTE E FRIA PREDIAL                                                                                                                                                                                                                                                                                                                                                                                                                                         </t>
  </si>
  <si>
    <t>69,53</t>
  </si>
  <si>
    <t xml:space="preserve">TUBO PPR, CLASSE PN 25, DN 75 MM, PARA AGUA QUENTE E FRIA PREDIAL                                                                                                                                                                                                                                                                                                                                                                                                                                         </t>
  </si>
  <si>
    <t>95,58</t>
  </si>
  <si>
    <t xml:space="preserve">TUBO PPR, CLASSE PN 25, DN 90 MM, PARA AGUA QUENTE E FRIA PREDIAL                                                                                                                                                                                                                                                                                                                                                                                                                                         </t>
  </si>
  <si>
    <t>164,34</t>
  </si>
  <si>
    <t xml:space="preserve">TUBO PVC CORRUGADO, PAREDE DUPLA, JE, DN 150 MM/ DE 160 MM, REDE COLETORA ESGOTO                                                                                                                                                                                                                                                                                                                                                                                                                          </t>
  </si>
  <si>
    <t>64,56</t>
  </si>
  <si>
    <t xml:space="preserve">TUBO PVC CORRUGADO, PAREDE DUPLA, JE, DN 200 MM/ DE 200 MM, REDE COLETORA ESGOTO                                                                                                                                                                                                                                                                                                                                                                                                                          </t>
  </si>
  <si>
    <t>109,75</t>
  </si>
  <si>
    <t xml:space="preserve">TUBO PVC CORRUGADO, PAREDE DUPLA, JE, DN 250 MM/ DE 250 MM, REDE COLETORA ESGOTO                                                                                                                                                                                                                                                                                                                                                                                                                          </t>
  </si>
  <si>
    <t>171,93</t>
  </si>
  <si>
    <t xml:space="preserve">TUBO PVC CORRUGADO, PAREDE DUPLA, JE, DN 300 MM/ DE 315 MM, REDE COLETORA ESGOTO                                                                                                                                                                                                                                                                                                                                                                                                                          </t>
  </si>
  <si>
    <t>252,93</t>
  </si>
  <si>
    <t xml:space="preserve">TUBO PVC CORRUGADO, PAREDE DUPLA, JE, DN 350 MM/ DE 355 MM, REDE COLETORA ESGOTO                                                                                                                                                                                                                                                                                                                                                                                                                          </t>
  </si>
  <si>
    <t>340,73</t>
  </si>
  <si>
    <t xml:space="preserve">TUBO PVC CORRUGADO, PAREDE DUPLA, JE, DN 400 MM/ DE 400 MM, REDE COLETORA ESGOTO                                                                                                                                                                                                                                                                                                                                                                                                                          </t>
  </si>
  <si>
    <t>450,06</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</si>
  <si>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</si>
  <si>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</si>
  <si>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</si>
  <si>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</si>
  <si>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</si>
  <si>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</si>
  <si>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</si>
  <si>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</si>
  <si>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</si>
  <si>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 xml:space="preserve">TUBO PVC DEFOFO, JEI, 1 MPA, DN 150 MM, PARA REDE DE AGUA (NBR 7665)                                                                                                                                                                                                                                                                                                                                                                                                                                      </t>
  </si>
  <si>
    <t>127,48</t>
  </si>
  <si>
    <t xml:space="preserve">TUBO PVC DEFOFO, JEI, 1 MPA, DN 200 MM, PARA REDE DE AGUA (NBR 7665)                                                                                                                                                                                                                                                                                                                                                                                                                                      </t>
  </si>
  <si>
    <t>216,05</t>
  </si>
  <si>
    <t xml:space="preserve">TUBO PVC DEFOFO, JEI, 1 MPA, DN 250 MM, PARA REDE DE AGUA (NBR 7665)                                                                                                                                                                                                                                                                                                                                                                                                                                      </t>
  </si>
  <si>
    <t>328,91</t>
  </si>
  <si>
    <t xml:space="preserve">TUBO PVC DEFOFO, JEI, 1 MPA, DN 300 MM, PARA REDE DE AGUA (NBR 7665)                                                                                                                                                                                                                                                                                                                                                                                                                                      </t>
  </si>
  <si>
    <t>467,05</t>
  </si>
  <si>
    <t xml:space="preserve">TUBO PVC PBA JEI, CLASSE 12, DN 100 MM, PARA REDE DE AGUA (NBR 5647)                                                                                                                                                                                                                                                                                                                                                                                                                                      </t>
  </si>
  <si>
    <t>56,77</t>
  </si>
  <si>
    <t xml:space="preserve">TUBO PVC PBA JEI, CLASSE 12, DN 50 MM, PARA REDE DE AGUA (NBR 5647)                                                                                                                                                                                                                                                                                                                                                                                                                                       </t>
  </si>
  <si>
    <t xml:space="preserve">TUBO PVC PBA JEI, CLASSE 12, DN 75 MM, PARA REDE DE AGUA (NBR 5647)                                                                                                                                                                                                                                                                                                                                                                                                                                       </t>
  </si>
  <si>
    <t xml:space="preserve">TUBO PVC PBA JEI, CLASSE 15, DN 100 MM, PARA REDE DE AGUA (NBR 5647)                                                                                                                                                                                                                                                                                                                                                                                                                                      </t>
  </si>
  <si>
    <t>68,10</t>
  </si>
  <si>
    <t xml:space="preserve">TUBO PVC PBA JEI, CLASSE 15, DN 50 MM, PARA REDE DE AGUA (NBR 5647)                                                                                                                                                                                                                                                                                                                                                                                                                                       </t>
  </si>
  <si>
    <t xml:space="preserve">TUBO PVC PBA JEI, CLASSE 15, DN 75 MM, PARA REDE DE AGUA (NBR 5647)                                                                                                                                                                                                                                                                                                                                                                                                                                       </t>
  </si>
  <si>
    <t>40,76</t>
  </si>
  <si>
    <t xml:space="preserve">TUBO PVC PBA JEI, CLASSE 20, DN 100 MM, PARA REDE DE AGUA (NBR 5647)                                                                                                                                                                                                                                                                                                                                                                                                                                      </t>
  </si>
  <si>
    <t>85,16</t>
  </si>
  <si>
    <t xml:space="preserve">TUBO PVC PBA JEI, CLASSE 20, DN 50 MM, PARA REDE DE AGUA (NBR 5647)                                                                                                                                                                                                                                                                                                                                                                                                                                       </t>
  </si>
  <si>
    <t xml:space="preserve">TUBO PVC PBA JEI, CLASSE 20, DN 75 MM, PARA REDE DE AGUA (NBR 5647)                                                                                                                                                                                                                                                                                                                                                                                                                                       </t>
  </si>
  <si>
    <t>51,44</t>
  </si>
  <si>
    <t xml:space="preserve">TUBO PVC ROSCAVEL, 3/4", AGUA FRIA PREDIAL                                                                                                                                                                                                                                                                                                                                                                                                                                                                </t>
  </si>
  <si>
    <t>9,77</t>
  </si>
  <si>
    <t xml:space="preserve">TUBO PVC SERIE NORMAL, DN 100 MM, PARA ESGOTO PREDIAL (NBR 5688)                                                                                                                                                                                                                                                                                                                                                                                                                                          </t>
  </si>
  <si>
    <t>16,34</t>
  </si>
  <si>
    <t xml:space="preserve">TUBO PVC SERIE NORMAL, DN 150 MM, PARA ESGOTO PREDIAL (NBR 5688)                                                                                                                                                                                                                                                                                                                                                                                                                                          </t>
  </si>
  <si>
    <t>42,71</t>
  </si>
  <si>
    <t xml:space="preserve">TUBO PVC SERIE NORMAL, DN 40 MM, PARA ESGOTO PREDIAL (NBR 5688)                                                                                                                                                                                                                                                                                                                                                                                                                                           </t>
  </si>
  <si>
    <t>7,14</t>
  </si>
  <si>
    <t xml:space="preserve">TUBO PVC SERIE NORMAL, DN 50 MM, PARA ESGOTO PREDIAL (NBR 5688)                                                                                                                                                                                                                                                                                                                                                                                                                                           </t>
  </si>
  <si>
    <t xml:space="preserve">TUBO PVC SERIE NORMAL, DN 75 MM, PARA ESGOTO PREDIAL (NBR 5688)                                                                                                                                                                                                                                                                                                                                                                                                                                           </t>
  </si>
  <si>
    <t>15,47</t>
  </si>
  <si>
    <t xml:space="preserve">TUBO PVC, RIGIDO, CORRUGADO, PERFURADO DN 100 MM, PARA DRENAGEM, SISTEMA IRRIGACAO                                                                                                                                                                                                                                                                                                                                                                                                                        </t>
  </si>
  <si>
    <t>63,97</t>
  </si>
  <si>
    <t xml:space="preserve">TUBO PVC, ROSCAVEL, 1 1/2", AGUA FRIA PREDIAL                                                                                                                                                                                                                                                                                                                                                                                                                                                             </t>
  </si>
  <si>
    <t>30,10</t>
  </si>
  <si>
    <t xml:space="preserve">TUBO PVC, ROSCAVEL, 1 1/4", AGUA FRIA PREDIAL                                                                                                                                                                                                                                                                                                                                                                                                                                                             </t>
  </si>
  <si>
    <t>23,64</t>
  </si>
  <si>
    <t xml:space="preserve">TUBO PVC, ROSCAVEL, 1/2", AGUA FRIA PREDIAL                                                                                                                                                                                                                                                                                                                                                                                                                                                               </t>
  </si>
  <si>
    <t xml:space="preserve">TUBO PVC, ROSCAVEL, 1", AGUA FRIA PREDIAL                                                                                                                                                                                                                                                                                                                                                                                                                                                                 </t>
  </si>
  <si>
    <t>20,40</t>
  </si>
  <si>
    <t xml:space="preserve">TUBO PVC, ROSCAVEL, 2 1/2", AGUA FRIA PREDIAL                                                                                                                                                                                                                                                                                                                                                                                                                                                             </t>
  </si>
  <si>
    <t>59,02</t>
  </si>
  <si>
    <t xml:space="preserve">TUBO PVC, ROSCAVEL, 2", PARA AGUA FRIA PREDIAL                                                                                                                                                                                                                                                                                                                                                                                                                                                            </t>
  </si>
  <si>
    <t>43,08</t>
  </si>
  <si>
    <t xml:space="preserve">TUBO PVC, SERIE R, DN 100 MM, PARA ESGOTO OU AGUAS PLUVIAIS PREDIAL (NBR 5688)                                                                                                                                                                                                                                                                                                                                                                                                                            </t>
  </si>
  <si>
    <t>30,77</t>
  </si>
  <si>
    <t xml:space="preserve">TUBO PVC, SERIE R, DN 150 MM, PARA ESGOTO OU AGUAS PLUVIAIS PREDIAL (NBR 5688)                                                                                                                                                                                                                                                                                                                                                                                                                            </t>
  </si>
  <si>
    <t>65,00</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</si>
  <si>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</si>
  <si>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</si>
  <si>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</si>
  <si>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25,49</t>
  </si>
  <si>
    <t xml:space="preserve">TUBO PVC, SOLDAVEL, DE 110 MM, AGUA FRIA (NBR-5648)                                                                                                                                                                                                                                                                                                                                                                                                                                                       </t>
  </si>
  <si>
    <t>88,02</t>
  </si>
  <si>
    <t xml:space="preserve">TUBO PVC, SOLDAVEL, DE 20 MM, AGUA FRIA (NBR-5648)                                                                                                                                                                                                                                                                                                                                                                                                                                                        </t>
  </si>
  <si>
    <t xml:space="preserve">TUBO PVC, SOLDAVEL, DE 25 MM, AGUA FRIA (NBR-5648)                                                                                                                                                                                                                                                                                                                                                                                                                                                        </t>
  </si>
  <si>
    <t>3,99</t>
  </si>
  <si>
    <t xml:space="preserve">TUBO PVC, SOLDAVEL, DE 32 MM, AGUA FRIA (NBR-5648)                                                                                                                                                                                                                                                                                                                                                                                                                                                        </t>
  </si>
  <si>
    <t xml:space="preserve">TUBO PVC, SOLDAVEL, DE 40 MM, AGUA FRIA (NBR-5648)                                                                                                                                                                                                                                                                                                                                                                                                                                                        </t>
  </si>
  <si>
    <t>13,52</t>
  </si>
  <si>
    <t xml:space="preserve">TUBO PVC, SOLDAVEL, DE 50 MM, AGUA FRIA (NBR-5648)                                                                                                                                                                                                                                                                                                                                                                                                                                                        </t>
  </si>
  <si>
    <t>14,83</t>
  </si>
  <si>
    <t xml:space="preserve">TUBO PVC, SOLDAVEL, DE 60 MM, AGUA FRIA (NBR-5648)                                                                                                                                                                                                                                                                                                                                                                                                                                                        </t>
  </si>
  <si>
    <t xml:space="preserve">TUBO PVC, SOLDAVEL, DE 75 MM, AGUA FRIA (NBR-5648)                                                                                                                                                                                                                                                                                                                                                                                                                                                        </t>
  </si>
  <si>
    <t>40,43</t>
  </si>
  <si>
    <t xml:space="preserve">TUBO PVC, SOLDAVEL, DE 85 MM, AGUA FRIA (NBR-5648)                                                                                                                                                                                                                                                                                                                                                                                                                                                        </t>
  </si>
  <si>
    <t>56,25</t>
  </si>
  <si>
    <t xml:space="preserve">TUBO 26" EM CHAPA PRETA, E= 3/16", 147 KG/6 M                                                                                                                                                                                                                                                                                                                                                                                                                                                             </t>
  </si>
  <si>
    <t>3.090,17</t>
  </si>
  <si>
    <t xml:space="preserve">TUBO 30" EM CHAPA PRETA, E= 1/4", 175 KG/6 M                                                                                                                                                                                                                                                                                                                                                                                                                                                              </t>
  </si>
  <si>
    <t>3.939,24</t>
  </si>
  <si>
    <t xml:space="preserve">TUBO 30" EM CHAPA PRETA, E= 3/8", 177 KG/6 M                                                                                                                                                                                                                                                                                                                                                                                                                                                              </t>
  </si>
  <si>
    <t>3.984,26</t>
  </si>
  <si>
    <t xml:space="preserve">UNIAO COM ASSENTO CONICO DE BRONZE, DIAMETRO 1/2"                                                                                                                                                                                                                                                                                                                                                                                                                                                         </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</si>
  <si>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</si>
  <si>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</si>
  <si>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</si>
  <si>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</si>
  <si>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</si>
  <si>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</si>
  <si>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</si>
  <si>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62,15</t>
  </si>
  <si>
    <t xml:space="preserve">UNIAO COM ASSENTO CONICO DE BRONZE, DIAMETRO 3"                                                                                                                                                                                                                                                                                                                                                                                                                                                           </t>
  </si>
  <si>
    <t>467,50</t>
  </si>
  <si>
    <t xml:space="preserve">UNIAO COM ASSENTO CONICO DE BRONZE, DIAMETRO 4"                                                                                                                                                                                                                                                                                                                                                                                                                                                           </t>
  </si>
  <si>
    <t>795,60</t>
  </si>
  <si>
    <t xml:space="preserve">UNIAO COM ASSENTO CONICO DE FERRO LONGO (MACHO-FEMEA), DIAMETRO 1 1/2"                                                                                                                                                                                                                                                                                                                                                                                                                                    </t>
  </si>
  <si>
    <t>163,63</t>
  </si>
  <si>
    <t xml:space="preserve">UNIAO COM ASSENTO CONICO DE FERRO LONGO (MACHO-FEMEA), DIAMETRO 1/2"                                                                                                                                                                                                                                                                                                                                                                                                                                      </t>
  </si>
  <si>
    <t xml:space="preserve">UNIAO COM ASSENTO CONICO DE FERRO LONGO (MACHO-FEMEA), DIAMETRO 1"                                                                                                                                                                                                                                                                                                                                                                                                                                        </t>
  </si>
  <si>
    <t>104,17</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</si>
  <si>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</si>
  <si>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</si>
  <si>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</si>
  <si>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</si>
  <si>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</si>
  <si>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83,56</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</si>
  <si>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</si>
  <si>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</si>
  <si>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</si>
  <si>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</si>
  <si>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</si>
  <si>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126,11</t>
  </si>
  <si>
    <t xml:space="preserve">UNIAO DE FERRO GALVANIZADO, COM ASSENTO CONICO DE BRONZE, DE 1 1/2"                                                                                                                                                                                                                                                                                                                                                                                                                                       </t>
  </si>
  <si>
    <t>107,25</t>
  </si>
  <si>
    <t xml:space="preserve">UNIAO DE FERRO GALVANIZADO, COM ASSENTO CONICO DE BRONZE, DE 1 1/4"                                                                                                                                                                                                                                                                                                                                                                                                                                       </t>
  </si>
  <si>
    <t>103,67</t>
  </si>
  <si>
    <t xml:space="preserve">UNIAO DE FERRO GALVANIZADO, COM ROSCA BSP, COM ASSENTO PLANO, DE 1 1/2"                                                                                                                                                                                                                                                                                                                                                                                                                                   </t>
  </si>
  <si>
    <t>77,32</t>
  </si>
  <si>
    <t xml:space="preserve">UNIAO DE FERRO GALVANIZADO, COM ROSCA BSP, COM ASSENTO PLANO, DE 1 1/4"                                                                                                                                                                                                                                                                                                                                                                                                                                   </t>
  </si>
  <si>
    <t>62,13</t>
  </si>
  <si>
    <t xml:space="preserve">UNIAO DE FERRO GALVANIZADO, COM ROSCA BSP, COM ASSENTO PLANO, DE 1/2"                                                                                                                                                                                                                                                                                                                                                                                                                                     </t>
  </si>
  <si>
    <t>27,11</t>
  </si>
  <si>
    <t xml:space="preserve">UNIAO DE FERRO GALVANIZADO, COM ROSCA BSP, COM ASSENTO PLANO, DE 1"                                                                                                                                                                                                                                                                                                                                                                                                                                       </t>
  </si>
  <si>
    <t>37,13</t>
  </si>
  <si>
    <t xml:space="preserve">UNIAO DE FERRO GALVANIZADO, COM ROSCA BSP, COM ASSENTO PLANO, DE 2 1/2"                                                                                                                                                                                                                                                                                                                                                                                                                                   </t>
  </si>
  <si>
    <t>188,12</t>
  </si>
  <si>
    <t xml:space="preserve">UNIAO DE FERRO GALVANIZADO, COM ROSCA BSP, COM ASSENTO PLANO, DE 2"                                                                                                                                                                                                                                                                                                                                                                                                                                       </t>
  </si>
  <si>
    <t>113,70</t>
  </si>
  <si>
    <t xml:space="preserve">UNIAO DE FERRO GALVANIZADO, COM ROSCA BSP, COM ASSENTO PLANO, DE 3/4"                                                                                                                                                                                                                                                                                                                                                                                                                                     </t>
  </si>
  <si>
    <t>35,90</t>
  </si>
  <si>
    <t xml:space="preserve">UNIAO DE FERRO GALVANIZADO, COM ROSCA BSP, COM ASSENTO PLANO, DE 3"                                                                                                                                                                                                                                                                                                                                                                                                                                       </t>
  </si>
  <si>
    <t>291,45</t>
  </si>
  <si>
    <t xml:space="preserve">UNIAO DE FERRO GALVANIZADO, COM ROSCA BSP, COM ASSENTO PLANO, DE 4"                                                                                                                                                                                                                                                                                                                                                                                                                                       </t>
  </si>
  <si>
    <t>409,14</t>
  </si>
  <si>
    <t xml:space="preserve">UNIAO DUPLA PPR DN 25 MM, PARA AGUA QUENTE PREDIAL                                                                                                                                                                                                                                                                                                                                                                                                                                                        </t>
  </si>
  <si>
    <t>20,55</t>
  </si>
  <si>
    <t xml:space="preserve">UNIAO DUPLA PPR, DN 20 MM, PARA AGUA QUENTE PREDIAL                                                                                                                                                                                                                                                                                                                                                                                                                                                       </t>
  </si>
  <si>
    <t xml:space="preserve">UNIAO EM POLIPROPILENO (PP), PARA TUBO EM PEAD, 20 MM - LIGACAO PREDIAL DE AGUA                                                                                                                                                                                                                                                                                                                                                                                                                           </t>
  </si>
  <si>
    <t>4,76</t>
  </si>
  <si>
    <t xml:space="preserve">UNIAO EM POLIPROPILENO (PP), PARA TUBO EM PEAD, 32 MM - LIGACAO PREDIAL DE AGUA                                                                                                                                                                                                                                                                                                                                                                                                                           </t>
  </si>
  <si>
    <t>11,76</t>
  </si>
  <si>
    <t xml:space="preserve">UNIAO PVC, ROSCAVEL 1/2", AGUA FRIA PREDIAL                                                                                                                                                                                                                                                                                                                                                                                                                                                               </t>
  </si>
  <si>
    <t xml:space="preserve">UNIAO PVC, ROSCAVEL, 1 1/2", AGUA FRIA PREDIAL                                                                                                                                                                                                                                                                                                                                                                                                                                                            </t>
  </si>
  <si>
    <t>31,33</t>
  </si>
  <si>
    <t xml:space="preserve">UNIAO PVC, ROSCAVEL, 1", AGUA FRIA PREDIAL                                                                                                                                                                                                                                                                                                                                                                                                                                                                </t>
  </si>
  <si>
    <t xml:space="preserve">UNIAO PVC, ROSCAVEL, 3/4", AGUA FRIA PREDIAL                                                                                                                                                                                                                                                                                                                                                                                                                                                              </t>
  </si>
  <si>
    <t xml:space="preserve">UNIAO PVC, SOLDAVEL, 110 MM, PARA AGUA FRIA PREDIAL                                                                                                                                                                                                                                                                                                                                                                                                                                                       </t>
  </si>
  <si>
    <t>365,94</t>
  </si>
  <si>
    <t xml:space="preserve">UNIAO PVC, SOLDAVEL, 20 MM, PARA AGUA FRIA PREDIAL                                                                                                                                                                                                                                                                                                                                                                                                                                                        </t>
  </si>
  <si>
    <t>6,37</t>
  </si>
  <si>
    <t xml:space="preserve">UNIAO PVC, SOLDAVEL, 25 MM, PARA AGUA FRIA PREDIAL                                                                                                                                                                                                                                                                                                                                                                                                                                                        </t>
  </si>
  <si>
    <t xml:space="preserve">UNIAO PVC, SOLDAVEL, 32 MM, PARA AGUA FRIA PREDIAL                                                                                                                                                                                                                                                                                                                                                                                                                                                        </t>
  </si>
  <si>
    <t>12,93</t>
  </si>
  <si>
    <t xml:space="preserve">UNIAO PVC, SOLDAVEL, 40 MM, PARA AGUA FRIA PREDIAL                                                                                                                                                                                                                                                                                                                                                                                                                                                        </t>
  </si>
  <si>
    <t>24,86</t>
  </si>
  <si>
    <t xml:space="preserve">UNIAO PVC, SOLDAVEL, 50 MM, PARA AGUA FRIA PREDIAL                                                                                                                                                                                                                                                                                                                                                                                                                                                        </t>
  </si>
  <si>
    <t xml:space="preserve">UNIAO PVC, SOLDAVEL, 60 MM, PARA AGUA FRIA PREDIAL                                                                                                                                                                                                                                                                                                                                                                                                                                                        </t>
  </si>
  <si>
    <t>69,07</t>
  </si>
  <si>
    <t xml:space="preserve">UNIAO PVC, SOLDAVEL, 75 MM, PARA AGUA FRIA PREDIAL                                                                                                                                                                                                                                                                                                                                                                                                                                                        </t>
  </si>
  <si>
    <t>140,67</t>
  </si>
  <si>
    <t xml:space="preserve">UNIAO PVC, SOLDAVEL, 85 MM, PARA AGUA FRIA PREDIAL                                                                                                                                                                                                                                                                                                                                                                                                                                                        </t>
  </si>
  <si>
    <t>166,09</t>
  </si>
  <si>
    <t xml:space="preserve">UNIAO TIPO STORZ, COM EMPATACAO INTERNA TIPO ANEL DE EXPANSAO, ENGATE RAPIDO 1 1/2", PARA MANGUEIRA DE COMBATE A INCENDIO PREDIAL                                                                                                                                                                                                                                                                                                                                                                         </t>
  </si>
  <si>
    <t>202,56</t>
  </si>
  <si>
    <t xml:space="preserve">UNIAO TIPO STORZ, COM EMPATACAO INTERNA TIPO ANEL DE EXPANSAO, ENGATE RAPIDO 2 1/2", PARA MANGUEIRA DE COMBATE A INCENDIO PREDIAL                                                                                                                                                                                                                                                                                                                                                                         </t>
  </si>
  <si>
    <t>289,79</t>
  </si>
  <si>
    <t xml:space="preserve">UNIAO, CPVC, SOLDAVEL, 15 MM, PARA AGUA QUENTE PREDIAL                                                                                                                                                                                                                                                                                                                                                                                                                                                    </t>
  </si>
  <si>
    <t>15,49</t>
  </si>
  <si>
    <t xml:space="preserve">UNIAO, CPVC, SOLDAVEL, 22 MM, PARA AGUA QUENTE PREDIAL                                                                                                                                                                                                                                                                                                                                                                                                                                                    </t>
  </si>
  <si>
    <t xml:space="preserve">UNIAO, CPVC, SOLDAVEL, 28 MM, PARA AGUA QUENTE PREDIAL                                                                                                                                                                                                                                                                                                                                                                                                                                                    </t>
  </si>
  <si>
    <t>22,74</t>
  </si>
  <si>
    <t xml:space="preserve">UNIAO, CPVC, SOLDAVEL, 35 MM, PARA AGUA QUENTE PREDIAL                                                                                                                                                                                                                                                                                                                                                                                                                                                    </t>
  </si>
  <si>
    <t>35,29</t>
  </si>
  <si>
    <t xml:space="preserve">UNIAO, CPVC, SOLDAVEL, 42 MM, PARA AGUA QUENTE PREDIAL                                                                                                                                                                                                                                                                                                                                                                                                                                                    </t>
  </si>
  <si>
    <t>53,54</t>
  </si>
  <si>
    <t xml:space="preserve">UNIAO, CPVC, SOLDAVEL, 54 MM, PARA AGUA QUENTE PREDIAL                                                                                                                                                                                                                                                                                                                                                                                                                                                    </t>
  </si>
  <si>
    <t>127,50</t>
  </si>
  <si>
    <t xml:space="preserve">UNIAO, CPVC, SOLDAVEL, 73 MM, PARA AGUA QUENTE PREDIAL                                                                                                                                                                                                                                                                                                                                                                                                                                                    </t>
  </si>
  <si>
    <t>166,19</t>
  </si>
  <si>
    <t xml:space="preserve">UNIAO, CPVC, SOLDAVEL, 89 MM, PARA AGUA QUENTE PREDIAL                                                                                                                                                                                                                                                                                                                                                                                                                                                    </t>
  </si>
  <si>
    <t>253,06</t>
  </si>
  <si>
    <t xml:space="preserve">USINA DE ASFALTO A FRIO, CAPACIDADE DE 30 A 40 T/H, ELETRICA, POTENCIA DE 30 CV                                                                                                                                                                                                                                                                                                                                                                                                                           </t>
  </si>
  <si>
    <t>155.184,21</t>
  </si>
  <si>
    <t xml:space="preserve">USINA DE ASFALTO A FRIO, CAPACIDADE DE 40 A 60 T/H, ELETRICA, POTENCIA DE 30 CV                                                                                                                                                                                                                                                                                                                                                                                                                           </t>
  </si>
  <si>
    <t>193.279,88</t>
  </si>
  <si>
    <t xml:space="preserve">USINA DE ASFALTO A QUENTE, FIXA, TIPO CONTRA FLUXO, CAPACIDADE DE 100 A 140 T/H, POTENCIA DE 280 KW, COM MISTURADOR EXTERNO ROTATIVO                                                                                                                                                                                                                                                                                                                                                                      </t>
  </si>
  <si>
    <t>3.759.679,20</t>
  </si>
  <si>
    <t xml:space="preserve">USINA DE ASFALTO, GRAVIMETRICA, CAPACIDADE DE 150 T/H, POTENCIA DE 400  KW                                                                                                                                                                                                                                                                                                                                                                                                                                </t>
  </si>
  <si>
    <t>9.899.102,66</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</si>
  <si>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</si>
  <si>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</si>
  <si>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</si>
  <si>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</si>
  <si>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</si>
  <si>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</si>
  <si>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</si>
  <si>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</si>
  <si>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</si>
  <si>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</si>
  <si>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</si>
  <si>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3.060.802,50</t>
  </si>
  <si>
    <t xml:space="preserve">USINA MISTURADORA DE SOLOS, DOSADORES TRIPLOS, CALHA VIBRATORIA CAPACIDADE DE 200 A 500 T/H, POTENCIA DE 75 KW                                                                                                                                                                                                                                                                                                                                                                                            </t>
  </si>
  <si>
    <t>1.578.906,70</t>
  </si>
  <si>
    <t xml:space="preserve">VALVULA DE DESCARGA EM METAL CROMADO PARA MICTORIO COM ACIONAMENTO POR PRESSAO E FECHAMENTO AUTOMATICO                                                                                                                                                                                                                                                                                                                                                                                                    </t>
  </si>
  <si>
    <t>343,46</t>
  </si>
  <si>
    <t xml:space="preserve">VALVULA DE DESCARGA METALICA, BASE 1 1/2" E ACABAMENTO METALICO CROMADO                                                                                                                                                                                                                                                                                                                                                                                                                                   </t>
  </si>
  <si>
    <t xml:space="preserve">VALVULA DE DESCARGA METALICA, BASE 1 1/4" E ACABAMENTO METALICO CROMADO                                                                                                                                                                                                                                                                                                                                                                                                                                   </t>
  </si>
  <si>
    <t>323,24</t>
  </si>
  <si>
    <t xml:space="preserve">VALVULA DE ESCOAMENTO PARA TANQUE, EM METAL CROMADO, 1.1/2 ", SEM LADRAO, COM TAMPAO PLASTICO                                                                                                                                                                                                                                                                                                                                                                                                             </t>
  </si>
  <si>
    <t>52,38</t>
  </si>
  <si>
    <t xml:space="preserve">VALVULA DE ESFERA BRUTA EM BRONZE, BITOLA 1 1/2"                                                                                                                                                                                                                                                                                                                                                                                                                                                          </t>
  </si>
  <si>
    <t>97,79</t>
  </si>
  <si>
    <t xml:space="preserve">VALVULA DE ESFERA BRUTA EM BRONZE, BITOLA 1 1/4"                                                                                                                                                                                                                                                                                                                                                                                                                                                          </t>
  </si>
  <si>
    <t>81,15</t>
  </si>
  <si>
    <t xml:space="preserve">VALVULA DE ESFERA BRUTA EM BRONZE, BITOLA 1/2"                                                                                                                                                                                                                                                                                                                                                                                                                                                            </t>
  </si>
  <si>
    <t>34,94</t>
  </si>
  <si>
    <t xml:space="preserve">VALVULA DE ESFERA BRUTA EM BRONZE, BITOLA 1"                                                                                                                                                                                                                                                                                                                                                                                                                                                              </t>
  </si>
  <si>
    <t>54,44</t>
  </si>
  <si>
    <t xml:space="preserve">VALVULA DE ESFERA BRUTA EM BRONZE, BITOLA 2"                                                                                                                                                                                                                                                                                                                                                                                                                                                              </t>
  </si>
  <si>
    <t>150,79</t>
  </si>
  <si>
    <t xml:space="preserve">VALVULA DE ESFERA BRUTA EM BRONZE, BITOLA 3/4"                                                                                                                                                                                                                                                                                                                                                                                                                                                            </t>
  </si>
  <si>
    <t xml:space="preserve">VALVULA DE RETENCAO DE BRONZE, PE COM CRIVOS, EXTREMIDADE COM ROSCA, DE 1 1/2", PARA FUNDO DE POCO                                                                                                                                                                                                                                                                                                                                                                                                        </t>
  </si>
  <si>
    <t>137,10</t>
  </si>
  <si>
    <t xml:space="preserve">VALVULA DE RETENCAO DE BRONZE, PE COM CRIVOS, EXTREMIDADE COM ROSCA, DE 1 1/4", PARA FUNDO DE POCO                                                                                                                                                                                                                                                                                                                                                                                                        </t>
  </si>
  <si>
    <t>128,47</t>
  </si>
  <si>
    <t xml:space="preserve">VALVULA DE RETENCAO DE BRONZE, PE COM CRIVOS, EXTREMIDADE COM ROSCA, DE 1", PARA FUNDO DE POCO                                                                                                                                                                                                                                                                                                                                                                                                            </t>
  </si>
  <si>
    <t>80,93</t>
  </si>
  <si>
    <t xml:space="preserve">VALVULA DE RETENCAO DE BRONZE, PE COM CRIVOS, EXTREMIDADE COM ROSCA, DE 2 1/2", PARA FUNDO DE POCO                                                                                                                                                                                                                                                                                                                                                                                                        </t>
  </si>
  <si>
    <t>371,11</t>
  </si>
  <si>
    <t xml:space="preserve">VALVULA DE RETENCAO DE BRONZE, PE COM CRIVOS, EXTREMIDADE COM ROSCA, DE 2", PARA FUNDO DE POCO                                                                                                                                                                                                                                                                                                                                                                                                            </t>
  </si>
  <si>
    <t>207,67</t>
  </si>
  <si>
    <t xml:space="preserve">VALVULA DE RETENCAO DE BRONZE, PE COM CRIVOS, EXTREMIDADE COM ROSCA, DE 3/4", PARA FUNDO DE POCO                                                                                                                                                                                                                                                                                                                                                                                                          </t>
  </si>
  <si>
    <t>73,19</t>
  </si>
  <si>
    <t xml:space="preserve">VALVULA DE RETENCAO DE BRONZE, PE COM CRIVOS, EXTREMIDADE COM ROSCA, DE 3", PARA FUNDO DE POCO                                                                                                                                                                                                                                                                                                                                                                                                            </t>
  </si>
  <si>
    <t>508,76</t>
  </si>
  <si>
    <t xml:space="preserve">VALVULA DE RETENCAO DE BRONZE, PE COM CRIVOS, EXTREMIDADE COM ROSCA, DE 4", PARA FUNDO DE POCO                                                                                                                                                                                                                                                                                                                                                                                                            </t>
  </si>
  <si>
    <t>895,36</t>
  </si>
  <si>
    <t xml:space="preserve">VALVULA DE RETENCAO HORIZONTAL, DE BRONZE (PN-25), 1 1/2", 400 PSI, TAMPA DE PORCA DE UNIAO, EXTREMIDADES COM ROSCA                                                                                                                                                                                                                                                                                                                                                                                       </t>
  </si>
  <si>
    <t>266,00</t>
  </si>
  <si>
    <t xml:space="preserve">VALVULA DE RETENCAO HORIZONTAL, DE BRONZE (PN-25), 1 1/4", 400 PSI, TAMPA DE PORCA DE UNIAO, EXTREMIDADES COM ROSCA                                                                                                                                                                                                                                                                                                                                                                                       </t>
  </si>
  <si>
    <t>238,02</t>
  </si>
  <si>
    <t xml:space="preserve">VALVULA DE RETENCAO HORIZONTAL, DE BRONZE (PN-25), 1/2", 400 PSI, TAMPA DE PORCA DE UNIAO, EXTREMIDADES COM ROSCA                                                                                                                                                                                                                                                                                                                                                                                         </t>
  </si>
  <si>
    <t>96,53</t>
  </si>
  <si>
    <t xml:space="preserve">VALVULA DE RETENCAO HORIZONTAL, DE BRONZE (PN-25), 1", 400 PSI, TAMPA DE PORCA DE UNIAO, EXTREMIDADES COM ROSCA                                                                                                                                                                                                                                                                                                                                                                                           </t>
  </si>
  <si>
    <t>158,99</t>
  </si>
  <si>
    <t xml:space="preserve">VALVULA DE RETENCAO HORIZONTAL, DE BRONZE (PN-25), 2 1/2", 400 PSI, TAMPA DE PORCA DE UNIAO, EXTREMIDADES COM ROSCA                                                                                                                                                                                                                                                                                                                                                                                       </t>
  </si>
  <si>
    <t>532,94</t>
  </si>
  <si>
    <t xml:space="preserve">VALVULA DE RETENCAO HORIZONTAL, DE BRONZE (PN-25), 2", 400 PSI, TAMPA DE PORCA DE UNIAO, EXTREMIDADES COM ROSCA                                                                                                                                                                                                                                                                                                                                                                                           </t>
  </si>
  <si>
    <t xml:space="preserve">VALVULA DE RETENCAO HORIZONTAL, DE BRONZE (PN-25), 3/4", 400 PSI, TAMPA DE PORCA DE UNIAO, EXTREMIDADES COM ROSCA                                                                                                                                                                                                                                                                                                                                                                                         </t>
  </si>
  <si>
    <t>116,98</t>
  </si>
  <si>
    <t xml:space="preserve">VALVULA DE RETENCAO HORIZONTAL, DE BRONZE (PN-25), 3", 400 PSI, TAMPA DE PORCA DE UNIAO, EXTREMIDADES COM ROSCA                                                                                                                                                                                                                                                                                                                                                                                           </t>
  </si>
  <si>
    <t>736,09</t>
  </si>
  <si>
    <t xml:space="preserve">VALVULA DE RETENCAO HORIZONTAL, DE BRONZE (PN-25), 4", 400 PSI, TAMPA DE PORCA DE UNIAO, EXTREMIDADES COM ROSCA                                                                                                                                                                                                                                                                                                                                                                                           </t>
  </si>
  <si>
    <t>1.141,69</t>
  </si>
  <si>
    <t xml:space="preserve">VALVULA DE RETENCAO VERTICAL, DE BRONZE (PN-16), 1 1/2", 200 PSI, EXTREMIDADES COM ROSCA                                                                                                                                                                                                                                                                                                                                                                                                                  </t>
  </si>
  <si>
    <t>141,61</t>
  </si>
  <si>
    <t xml:space="preserve">VALVULA DE RETENCAO VERTICAL, DE BRONZE (PN-16), 1 1/4", 200 PSI, EXTREMIDADES COM ROSCA                                                                                                                                                                                                                                                                                                                                                                                                                  </t>
  </si>
  <si>
    <t xml:space="preserve">VALVULA DE RETENCAO VERTICAL, DE BRONZE (PN-16), 1/2", 200 PSI, EXTREMIDADES COM ROSCA                                                                                                                                                                                                                                                                                                                                                                                                                    </t>
  </si>
  <si>
    <t>70,27</t>
  </si>
  <si>
    <t xml:space="preserve">VALVULA DE RETENCAO VERTICAL, DE BRONZE (PN-16), 1", 200 PSI, EXTREMIDADES COM ROSCA                                                                                                                                                                                                                                                                                                                                                                                                                      </t>
  </si>
  <si>
    <t>81,93</t>
  </si>
  <si>
    <t xml:space="preserve">VALVULA DE RETENCAO VERTICAL, DE BRONZE (PN-16), 2 1/2", 200 PSI, EXTREMIDADES COM ROSCA                                                                                                                                                                                                                                                                                                                                                                                                                  </t>
  </si>
  <si>
    <t>330,64</t>
  </si>
  <si>
    <t xml:space="preserve">VALVULA DE RETENCAO VERTICAL, DE BRONZE (PN-16), 2", 200 PSI, EXTREMIDADES COM ROSCA                                                                                                                                                                                                                                                                                                                                                                                                                      </t>
  </si>
  <si>
    <t>206,34</t>
  </si>
  <si>
    <t xml:space="preserve">VALVULA DE RETENCAO VERTICAL, DE BRONZE (PN-16), 3/4", 200 PSI, EXTREMIDADES COM ROSCA                                                                                                                                                                                                                                                                                                                                                                                                                    </t>
  </si>
  <si>
    <t>74,99</t>
  </si>
  <si>
    <t xml:space="preserve">VALVULA DE RETENCAO VERTICAL, DE BRONZE (PN-16), 3", 200 PSI, EXTREMIDADES COM ROSCA                                                                                                                                                                                                                                                                                                                                                                                                                      </t>
  </si>
  <si>
    <t>451,51</t>
  </si>
  <si>
    <t xml:space="preserve">VALVULA DE RETENCAO VERTICAL, DE BRONZE (PN-16), 4", 200 PSI, EXTREMIDADES COM ROSCA                                                                                                                                                                                                                                                                                                                                                                                                                      </t>
  </si>
  <si>
    <t>783,62</t>
  </si>
  <si>
    <t xml:space="preserve">VALVULA EM METAL CROMADO PARA LAVATORIO, 1" SEM LADRAO                                                                                                                                                                                                                                                                                                                                                                                                                                                    </t>
  </si>
  <si>
    <t>41,62</t>
  </si>
  <si>
    <t xml:space="preserve">VALVULA EM METAL CROMADO PARA PIA AMERICANA 3.1/2 X 1.1/2"                                                                                                                                                                                                                                                                                                                                                                                                                                                </t>
  </si>
  <si>
    <t>56,86</t>
  </si>
  <si>
    <t xml:space="preserve">VALVULA EM PLASTICO BRANCO PARA LAVATORIO 1 ", SEM UNHO, COM LADRAO                                                                                                                                                                                                                                                                                                                                                                                                                                       </t>
  </si>
  <si>
    <t>9,71</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</si>
  <si>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</si>
  <si>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</si>
  <si>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</si>
  <si>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</si>
  <si>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27,35</t>
  </si>
  <si>
    <t xml:space="preserve">VARA FINA PARA CREMONA, EM FERRO ZINCADO BRANCO, COM DIAMETRO DE APROX 10 MM E COMPRIMENTO DE 1,20 M                                                                                                                                                                                                                                                                                                                                                                                                      </t>
  </si>
  <si>
    <t xml:space="preserve">VARA FINA PARA CREMONA, EM FERRO ZINCADO BRANCO, COM DIAMETRO DE APROX 10 MM E COMPRIMENTO DE 1,50 M                                                                                                                                                                                                                                                                                                                                                                                                      </t>
  </si>
  <si>
    <t>20,64</t>
  </si>
  <si>
    <t xml:space="preserve">VARIADOR DE LUMINOSIDADE ROTATIVO (DIMMER) 127 V, 300 W (APENAS MODULO)                                                                                                                                                                                                                                                                                                                                                                                                                                   </t>
  </si>
  <si>
    <t>50,52</t>
  </si>
  <si>
    <t xml:space="preserve">VARIADOR DE LUMINOSIDADE ROTATIVO (DIMMER) 127V, 300W, CONJUNTO MONTADO PARA EMBUTIR 4" X 2" (PLACA + SUPORTE + MODULO)                                                                                                                                                                                                                                                                                                                                                                                   </t>
  </si>
  <si>
    <t xml:space="preserve">VARIADOR DE LUMINOSIDADE ROTATIVO (DIMMER) 220 V, 600 W (APENAS MODULO)                                                                                                                                                                                                                                                                                                                                                                                                                                   </t>
  </si>
  <si>
    <t>80,74</t>
  </si>
  <si>
    <t xml:space="preserve">VARIADOR DE LUMINOSIDADE ROTATIVO (DIMMER) 220V, 600W, CONJUNTO MONTADO PARA EMBUTIR 4" X 2" (PLACA + SUPORTE + MODULO)                                                                                                                                                                                                                                                                                                                                                                                   </t>
  </si>
  <si>
    <t>84,89</t>
  </si>
  <si>
    <t xml:space="preserve">VARIADOR DE VELOCIDADE PARA VENTILADOR 127 V, 150 W (APENAS MODULO)                                                                                                                                                                                                                                                                                                                                                                                                                                       </t>
  </si>
  <si>
    <t>31,06</t>
  </si>
  <si>
    <t xml:space="preserve">VARIADOR DE VELOCIDADE PARA VENTILADOR 127V, 150W + 2 INTERRUPTORES PARALELOS, PARA REVERSAO E LAMPADA, CONJUNTO MONTADO PARA EMBUTIR 4" X 2" (PLACA + SUPORTE + MODULOS)                                                                                                                                                                                                                                                                                                                                 </t>
  </si>
  <si>
    <t>54,12</t>
  </si>
  <si>
    <t xml:space="preserve">VARIADOR DE VELOCIDADE PARA VENTILADOR 220 V, 250 W (APENAS MODULO)                                                                                                                                                                                                                                                                                                                                                                                                                                       </t>
  </si>
  <si>
    <t>34,73</t>
  </si>
  <si>
    <t xml:space="preserve">VARIADOR DE VELOCIDADE PARA VENTILADOR 220V, 250W + 2 INTERRUPTORES PARALELOS, PARA REVERSAO E LAMPADA, CONJUNTO MONTADO PARA EMBUTIR 4" X 2" (PLACA + SUPORTE + MODULOS)                                                                                                                                                                                                                                                                                                                                 </t>
  </si>
  <si>
    <t>55,94</t>
  </si>
  <si>
    <t xml:space="preserve">VASSOURA MECANICA REBOCAVEL COM ESCOVA CILINDRICA LARGURA UTIL DE VARRIMENTO = 2,44M                                                                                                                                                                                                                                                                                                                                                                                                                      </t>
  </si>
  <si>
    <t>66.385,20</t>
  </si>
  <si>
    <t xml:space="preserve">VASSOURA 40 CM COM CABO                                                                                                                                                                                                                                                                                                                                                                                                                                                                                   </t>
  </si>
  <si>
    <t>14,35</t>
  </si>
  <si>
    <t xml:space="preserve">VEDACAO DE CALHA, EM BORRACHA COR PRETA, MEDIDA ENTRE 119 E 170 MM, PARA DRENAGEM PLUVIAL PREDIAL                                                                                                                                                                                                                                                                                                                                                                                                         </t>
  </si>
  <si>
    <t xml:space="preserve">VERGALHAO ZINCADO ROSCA TOTAL, 1/4" (6,3 MM)                                                                                                                                                                                                                                                                                                                                                                                                                                                              </t>
  </si>
  <si>
    <t>2,60</t>
  </si>
  <si>
    <t xml:space="preserve">VERNIZ A BASE RESINA ALQUIDICA COM POLIURETANO PARA MADEIRA, COM FILTRO SOLAR, BRILHANTE, USO INTERNO E EXTERNO                                                                                                                                                                                                                                                                                                                                                                                           </t>
  </si>
  <si>
    <t>40,11</t>
  </si>
  <si>
    <t xml:space="preserve">VERNIZ MARITIMO PREMIUM PARA MADEIRA, COM FILTRO SOLAR, BRILHANTE, USO INTERNO E EXTERNO                                                                                                                                                                                                                                                                                                                                                                                                                  </t>
  </si>
  <si>
    <t>35,67</t>
  </si>
  <si>
    <t xml:space="preserve">VERNIZ TIPO COPAL PARA MADEIRA, BRILHANTE, USO INTERNO                                                                                                                                                                                                                                                                                                                                                                                                                                                    </t>
  </si>
  <si>
    <t>34,51</t>
  </si>
  <si>
    <t xml:space="preserve">VEU DE POLIESTER PARA IMPERMEABILIZACAO                                                                                                                                                                                                                                                                                                                                                                                                                                                                   </t>
  </si>
  <si>
    <t xml:space="preserve">VEU DE VIDRO/VEU DE SUPERFICIE 30 A 35 G/M2                                                                                                                                                                                                                                                                                                                                                                                                                                                               </t>
  </si>
  <si>
    <t xml:space="preserve">VIBRADOR DE IMERSAO, COM PONTEIRA DE *35* MM, MANGOTE DE 5 M, SEM MOTOR                                                                                                                                                                                                                                                                                                                                                                                                                                   </t>
  </si>
  <si>
    <t>1.440,99</t>
  </si>
  <si>
    <t xml:space="preserve">VIBRADOR DE IMERSAO, COM PONTEIRA DE *45* MM, MANGOTE DE 5 M, SEM MOTOR.                                                                                                                                                                                                                                                                                                                                                                                                                                  </t>
  </si>
  <si>
    <t>1.566,29</t>
  </si>
  <si>
    <t xml:space="preserve">VIBRADOR DE IMERSAO, COM PONTEIRA DE *60* MM, MANGOTE DE 5 M, SEM MOTOR.                                                                                                                                                                                                                                                                                                                                                                                                                                  </t>
  </si>
  <si>
    <t>1.757,01</t>
  </si>
  <si>
    <t xml:space="preserve">VIBRADOR DE IMERSAO, DIAMETRO DA PONTEIRA DE *35* MM, COM MOTOR 4 TEMPOS A GASOLINA DE 5,5 HP (5,5 CV)                                                                                                                                                                                                                                                                                                                                                                                                    </t>
  </si>
  <si>
    <t>3.780,00</t>
  </si>
  <si>
    <t xml:space="preserve">VIBRADOR DE IMERSAO, DIAMETRO DA PONTEIRA DE *45* MM, COM MOTOR ELETRICO TRIFASICO DE 2 HP (2 CV)                                                                                                                                                                                                                                                                                                                                                                                                         </t>
  </si>
  <si>
    <t>3.390,99</t>
  </si>
  <si>
    <t xml:space="preserve">VIBRADOR DE IMERSAO, DIAMETRO DA PONTEIRA DE *45* MM, COM MOTOR 4 TEMPOS A GASOLINA DE 5,5 HP (5,5 CV)                                                                                                                                                                                                                                                                                                                                                                                                    </t>
  </si>
  <si>
    <t>4.130,63</t>
  </si>
  <si>
    <t xml:space="preserve">VIBROACABADORA DE ASFALTO SOBRE ESTEIRAS, LARG. PAVIM. MAX. 8,00 M, POT. 100 KW/ 134 HP, CAP.  600 T/ H                                                                                                                                                                                                                                                                                                                                                                                                   </t>
  </si>
  <si>
    <t>4.190.451,89</t>
  </si>
  <si>
    <t xml:space="preserve">VIBROACABADORA DE ASFALTO SOBRE ESTEIRAS, LARG. PAVIM. 2,13 M A 4,55 M, POT. 74 KW/ 100 HP, CAP. 400  T/ H                                                                                                                                                                                                                                                                                                                                                                                                </t>
  </si>
  <si>
    <t>1.764.131,61</t>
  </si>
  <si>
    <t xml:space="preserve">VIBROACABADORA DE ASFALTO SOBRE ESTEIRAS, LARG. PAVIM. 2,60 M A 5,75 M, POT. 110 HP, CAP. 450 T/ H                                                                                                                                                                                                                                                                                                                                                                                                        </t>
  </si>
  <si>
    <t>1.776.915,29</t>
  </si>
  <si>
    <t xml:space="preserve">VIBROACABADORA DE ASFALTO SOBRE ESTEIRAS, LARG. PAVIMENT. 1,90 A 5,3 M, POT. 78 KW/105 HP, CAP. 450 T/H                                                                                                                                                                                                                                                                                                                                                                                                   </t>
  </si>
  <si>
    <t>2.152.752,00</t>
  </si>
  <si>
    <t xml:space="preserve">VIBROACABADORA DE ASFALTO SOBRE RODAS, LARGURA DE PAVIMENTACAO DE 1,70 A 4,20 M, POTENCIA 78 KW/105 HP, CAPACIDADE 300 T/H                                                                                                                                                                                                                                                                                                                                                                                </t>
  </si>
  <si>
    <t>1.907.307,48</t>
  </si>
  <si>
    <t xml:space="preserve">VIDRACEIRO (HORISTA)                                                                                                                                                                                                                                                                                                                                                                                                                                                                                      </t>
  </si>
  <si>
    <t xml:space="preserve">VIDRACEIRO (MENSALISTA)                                                                                                                                                                                                                                                                                                                                                                                                                                                                                   </t>
  </si>
  <si>
    <t>3.544,54</t>
  </si>
  <si>
    <t xml:space="preserve">VIDRO COMUM LAMINADO LISO INCOLOR DUPLO, ESPESSURA TOTAL 8 MM (CADA CAMADA DE 4 MM) - COLOCADO                                                                                                                                                                                                                                                                                                                                                                                                            </t>
  </si>
  <si>
    <t>861,75</t>
  </si>
  <si>
    <t xml:space="preserve">VIDRO COMUM LAMINADO, LISO, INCOLOR, DUPLO, ESPESSURA TOTAL 6 MM (CADA CAMADA E= 3 MM) - COLOCADO                                                                                                                                                                                                                                                                                                                                                                                                         </t>
  </si>
  <si>
    <t>750,00</t>
  </si>
  <si>
    <t xml:space="preserve">VIDRO COMUM LAMINADO, LISO, INCOLOR, TRIPLO, ESPESSURA TOTAL 12 MM (CADA CAMADA E= 4 MM) - COLOCADO                                                                                                                                                                                                                                                                                                                                                                                                       </t>
  </si>
  <si>
    <t>1.949,99</t>
  </si>
  <si>
    <t xml:space="preserve">VIDRO COMUM LAMINADO, LISO, INCOLOR, TRIPLO, ESPESSURA TOTAL 15 MM (CADA CAMADA E = 5 MM) - COLOCADO                                                                                                                                                                                                                                                                                                                                                                                                      </t>
  </si>
  <si>
    <t>2.280,00</t>
  </si>
  <si>
    <t xml:space="preserve">VIDRO CRISTAL COLORIDO, 10 MM, PINTADO NA COR BRANCA                                                                                                                                                                                                                                                                                                                                                                                                                                                      </t>
  </si>
  <si>
    <t>671,99</t>
  </si>
  <si>
    <t xml:space="preserve">VIDRO CRISTAL COLORIDO, 4 MM, PINTADO NA COR BRANCA                                                                                                                                                                                                                                                                                                                                                                                                                                                       </t>
  </si>
  <si>
    <t xml:space="preserve">VIDRO CRISTAL COLORIDO, 6 MM, PINTADO NA COR BRANCA                                                                                                                                                                                                                                                                                                                                                                                                                                                       </t>
  </si>
  <si>
    <t>298,47</t>
  </si>
  <si>
    <t xml:space="preserve">VIDRO CRISTAL COLORIDO, 8 MM, PINTADO NA COR BRANCA                                                                                                                                                                                                                                                                                                                                                                                                                                                       </t>
  </si>
  <si>
    <t>484,50</t>
  </si>
  <si>
    <t xml:space="preserve">VIDRO LISO FUME E = 4MM - SEM COLOCACAO                                                                                                                                                                                                                                                                                                                                                                                                                                                                   </t>
  </si>
  <si>
    <t>239,99</t>
  </si>
  <si>
    <t xml:space="preserve">VIDRO LISO FUME E = 6MM - SEM COLOCACAO                                                                                                                                                                                                                                                                                                                                                                                                                                                                   </t>
  </si>
  <si>
    <t xml:space="preserve">VIDRO LISO FUME, E = 5 MM - SEM COLOCACAO                                                                                                                                                                                                                                                                                                                                                                                                                                                                 </t>
  </si>
  <si>
    <t>259,07</t>
  </si>
  <si>
    <t xml:space="preserve">VIDRO LISO INCOLOR 10 MM - SEM COLOCACAO                                                                                                                                                                                                                                                                                                                                                                                                                                                                  </t>
  </si>
  <si>
    <t>450,00</t>
  </si>
  <si>
    <t xml:space="preserve">VIDRO LISO INCOLOR 2 A 3 MM - SEM COLOCACAO                                                                                                                                                                                                                                                                                                                                                                                                                                                               </t>
  </si>
  <si>
    <t>157,50</t>
  </si>
  <si>
    <t xml:space="preserve">VIDRO LISO INCOLOR 4MM - SEM COLOCACAO                                                                                                                                                                                                                                                                                                                                                                                                                                                                    </t>
  </si>
  <si>
    <t>180,00</t>
  </si>
  <si>
    <t xml:space="preserve">VIDRO LISO INCOLOR 5MM - SEM COLOCACAO                                                                                                                                                                                                                                                                                                                                                                                                                                                                    </t>
  </si>
  <si>
    <t xml:space="preserve">VIDRO LISO INCOLOR 6 MM - SEM COLOCACAO                                                                                                                                                                                                                                                                                                                                                                                                                                                                   </t>
  </si>
  <si>
    <t xml:space="preserve">VIDRO LISO INCOLOR 8MM  -  SEM COLOCACAO                                                                                                                                                                                                                                                                                                                                                                                                                                                                  </t>
  </si>
  <si>
    <t>372,00</t>
  </si>
  <si>
    <t xml:space="preserve">VIDRO MARTELADO OU CANELADO, 4 MM - SEM COLOCACAO                                                                                                                                                                                                                                                                                                                                                                                                                                                         </t>
  </si>
  <si>
    <t>149,99</t>
  </si>
  <si>
    <t xml:space="preserve">VIDRO PLANO ARAMADO E = 6 MM - SEM COLOCACAO                                                                                                                                                                                                                                                                                                                                                                                                                                                              </t>
  </si>
  <si>
    <t xml:space="preserve">VIDRO PLANO ARAMADO E = 7MM - SEM COLOCACAO                                                                                                                                                                                                                                                                                                                                                                                                                                                               </t>
  </si>
  <si>
    <t>464,99</t>
  </si>
  <si>
    <t xml:space="preserve">VIDRO TEMPERADO INCOLOR E = 10 MM, SEM COLOCACAO                                                                                                                                                                                                                                                                                                                                                                                                                                                          </t>
  </si>
  <si>
    <t>462,27</t>
  </si>
  <si>
    <t xml:space="preserve">VIDRO TEMPERADO INCOLOR E = 6 MM, SEM COLOCACAO                                                                                                                                                                                                                                                                                                                                                                                                                                                           </t>
  </si>
  <si>
    <t>272,77</t>
  </si>
  <si>
    <t xml:space="preserve">VIDRO TEMPERADO INCOLOR E = 8 MM, SEM COLOCACAO                                                                                                                                                                                                                                                                                                                                                                                                                                                           </t>
  </si>
  <si>
    <t>356,08</t>
  </si>
  <si>
    <t xml:space="preserve">VIDRO TEMPERADO INCOLOR PARA PORTA DE ABRIR, E = 10 MM (SEM FERRAGENS E SEM COLOCACAO)                                                                                                                                                                                                                                                                                                                                                                                                                    </t>
  </si>
  <si>
    <t>500,00</t>
  </si>
  <si>
    <t xml:space="preserve">VIDRO TEMPERADO VERDE E = 10 MM, SEM COLOCACAO                                                                                                                                                                                                                                                                                                                                                                                                                                                            </t>
  </si>
  <si>
    <t>582,62</t>
  </si>
  <si>
    <t xml:space="preserve">VIDRO TEMPERADO VERDE E = 6 MM, SEM COLOCACAO                                                                                                                                                                                                                                                                                                                                                                                                                                                             </t>
  </si>
  <si>
    <t>329,16</t>
  </si>
  <si>
    <t xml:space="preserve">VIDRO TEMPERADO VERDE E = 8 MM, SEM COLOCACAO                                                                                                                                                                                                                                                                                                                                                                                                                                                             </t>
  </si>
  <si>
    <t>444,70</t>
  </si>
  <si>
    <t xml:space="preserve">VIGA *7,5 X 10* CM EM PINUS, MISTA OU EQUIVALENTE DA REGIAO - BRUTA                                                                                                                                                                                                                                                                                                                                                                                                                                       </t>
  </si>
  <si>
    <t>14,19</t>
  </si>
  <si>
    <t xml:space="preserve">VIGA *7,5 X 15 CM EM PINUS, MISTA OU EQUIVALENTE DA REGIAO - BRUTA                                                                                                                                                                                                                                                                                                                                                                                                                                        </t>
  </si>
  <si>
    <t xml:space="preserve">VIGA APARELHADA *6 X 12* CM, EM MACARANDUBA/MASSARANDUBA, ANGELIM OU EQUIVALENTE DA REGIAO                                                                                                                                                                                                                                                                                                                                                                                                                </t>
  </si>
  <si>
    <t>28,99</t>
  </si>
  <si>
    <t xml:space="preserve">VIGA APARELHADA *6 X 16* CM, EM MACARANDUBA/MASSARANDUBA, ANGELIM OU EQUIVALENTE DA REGIAO                                                                                                                                                                                                                                                                                                                                                                                                                </t>
  </si>
  <si>
    <t>38,38</t>
  </si>
  <si>
    <t xml:space="preserve">VIGA DE ESCORAMENTO H20, DE MADEIRA, PESO DE 5,00 A 5,20 KG/M, COM EXTREMIDADES PLASTICAS                                                                                                                                                                                                                                                                                                                                                                                                                 </t>
  </si>
  <si>
    <t>118,03</t>
  </si>
  <si>
    <t xml:space="preserve">VIGA NAO APARELHADA *6 X 12* CM, EM MACARANDUBA/MASSARANDUBA, ANGELIM OU EQUIVALENTE DA REGIAO - BRUTA                                                                                                                                                                                                                                                                                                                                                                                                    </t>
  </si>
  <si>
    <t>31,73</t>
  </si>
  <si>
    <t xml:space="preserve">VIGA NAO APARELHADA *6 X 16* CM, EM MACARANDUBA/MASSARANDUBA, ANGELIM OU EQUIVALENTE DA REGIAO - BRUTA                                                                                                                                                                                                                                                                                                                                                                                                    </t>
  </si>
  <si>
    <t>39,63</t>
  </si>
  <si>
    <t xml:space="preserve">VIGA NAO APARELHADA *6 X 20* CM, EM MACARANDUBA/MASSARANDUBA, ANGELIM OU EQUIVALENTE DA REGIAO - BRUTA                                                                                                                                                                                                                                                                                                                                                                                                    </t>
  </si>
  <si>
    <t>57,29</t>
  </si>
  <si>
    <t xml:space="preserve">VIGA NAO APARELHADA *8 X 16* CM EM MACARANDUBA/MASSARANDUBA, ANGELIM OU EQUIVALENTE DA REGIAO - BRUTA                                                                                                                                                                                                                                                                                                                                                                                                     </t>
  </si>
  <si>
    <t>61,32</t>
  </si>
  <si>
    <t xml:space="preserve">VIGIA DIURNO (HORISTA)                                                                                                                                                                                                                                                                                                                                                                                                                                                                                    </t>
  </si>
  <si>
    <t xml:space="preserve">VIGIA DIURNO (MENSALISTA)                                                                                                                                                                                                                                                                                                                                                                                                                                                                                 </t>
  </si>
  <si>
    <t>4.015,40</t>
  </si>
  <si>
    <t>TOTAL DE INSUMOS : 4839</t>
  </si>
  <si>
    <t>MURO DE ARRIMO E MURO DE DIVISA</t>
  </si>
  <si>
    <t xml:space="preserve">CRONOGRAMA FÍSICO FINANCEIRO </t>
  </si>
  <si>
    <t>ESPECIFICAÇÃO DO SERVIÇO</t>
  </si>
  <si>
    <t xml:space="preserve">1º MÊS </t>
  </si>
  <si>
    <t xml:space="preserve">2º MÊS </t>
  </si>
  <si>
    <t xml:space="preserve">3º MÊS </t>
  </si>
  <si>
    <t xml:space="preserve">4º MÊS </t>
  </si>
  <si>
    <t xml:space="preserve">5º MÊS </t>
  </si>
  <si>
    <t xml:space="preserve">6º MÊS </t>
  </si>
  <si>
    <t xml:space="preserve">7º MÊS </t>
  </si>
  <si>
    <t xml:space="preserve">8º MÊS </t>
  </si>
  <si>
    <t xml:space="preserve">9º MÊS </t>
  </si>
  <si>
    <t xml:space="preserve">10º MÊS </t>
  </si>
  <si>
    <t xml:space="preserve">11º MÊS </t>
  </si>
  <si>
    <t xml:space="preserve">12º MÊS </t>
  </si>
  <si>
    <t>TOTAL DAS ETAPAS</t>
  </si>
  <si>
    <t>PORCENTAGEM ACUMULADA</t>
  </si>
  <si>
    <t>TOTAL COM 25,0% BDI</t>
  </si>
  <si>
    <t>COBERTURA - UBS</t>
  </si>
  <si>
    <t>REVESTIMENTO - UBS</t>
  </si>
  <si>
    <t>ESQUADRIAS - UBS</t>
  </si>
  <si>
    <t>INSTALAÇÕES HIDRÁULICAS - UBS</t>
  </si>
  <si>
    <t>INSTALAÇÕES SANITÁRIAS - UBS</t>
  </si>
  <si>
    <t>INSTALAÇÕES ELÉTRICAS - UBS</t>
  </si>
  <si>
    <t>PREVENÇÃO E COMBATE A INCÊNDIO (PCI) - UBS</t>
  </si>
  <si>
    <t>REDE DE AR COMPRIMIDO - UBS</t>
  </si>
  <si>
    <t>DADOS E TELEFONIA - UBS</t>
  </si>
  <si>
    <t>CLIMATIZAÇÃO / EQUIPAMENTOS - UBS</t>
  </si>
  <si>
    <t>18.0</t>
  </si>
  <si>
    <t>ABRIGO DE RESÍDUOS</t>
  </si>
  <si>
    <t>20.0</t>
  </si>
  <si>
    <t>21.0</t>
  </si>
  <si>
    <t>19.0</t>
  </si>
  <si>
    <t>Engenheiro Civil</t>
  </si>
  <si>
    <t>EDITAL NA MODALIDADE CONCORRÊNCIA Nº. ___/2025</t>
  </si>
  <si>
    <t>Daniel dos Santos</t>
  </si>
  <si>
    <t>Matrícula: 30605</t>
  </si>
  <si>
    <t>Diretora de Projetos e Urbanismo</t>
  </si>
  <si>
    <t>Prefeitura de Jacareí - SP</t>
  </si>
  <si>
    <t>SECRETARIA DE SAÚDE</t>
  </si>
  <si>
    <t>Arqtª Claudia Ciapina Roldão</t>
  </si>
  <si>
    <t>ANEXO V - PROPOSTA CRONOGRAMA FÍSICO FINANCEIRO</t>
  </si>
  <si>
    <t>LOCAL/ DATA: JACAREÍ, 13 DE MARÇO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</si>
</sst>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R$&quot;\ * #,##0.00_-;\-&quot;R$&quot;\ * #,##0.00_-;_-&quot;R$&quot;\ * &quot;-&quot;??_-;_-@_-"/>
    <numFmt numFmtId="43" formatCode="_-* #,##0.00_-;\-* #,##0.00_-;_-* &quot;-&quot;??_-;_-@_-"/>
    <numFmt numFmtId="164" formatCode="_-&quot;R$ &quot;* #,##0.00_-;&quot;-R$ &quot;* #,##0.00_-;_-&quot;R$ &quot;* \-??_-;_-@_-"/>
    <numFmt numFmtId="165" formatCode="_(* #,##0.00_);_(* \(#,##0.00\);_(* \-??_);_(@_)"/>
    <numFmt numFmtId="166" formatCode="_-* #,##0.00_-;\-* #,##0.00_-;_-* \-??_-;_-@_-"/>
    <numFmt numFmtId="169" formatCode="_(* #,##0.00_);_(* \(#,##0.00\);_(* &quot;-&quot;??_);_(@_)"/>
    <numFmt numFmtId="170" formatCode="[$-416]#,##0.00_);\(#,##0.00\)"/>
    <numFmt numFmtId="171" formatCode="#,##0.00\ ;\-#,##0.00\ ;&quot; -&quot;00\ ;@\ "/>
    <numFmt numFmtId="172" formatCode="&quot;R$&quot;\ #,##0.00"/>
    <numFmt numFmtId="173" formatCode="&quot;R$ &quot;#,##0.00"/>
    <numFmt numFmtId="174" formatCode="0.0"/>
    <numFmt numFmtId="175" formatCode="0.0000%"/>
    <numFmt numFmtId="176" formatCode="0.00000%"/>
    <numFmt numFmtId="177" formatCode="0.000000%"/>
    <numFmt numFmtId="178" formatCode="0.0000000%"/>
    <numFmt numFmtId="179" formatCode="0.000000000"/>
    <numFmt numFmtId="180" formatCode="_-* #,##0.000000000_-;\-* #,##0.000000000_-;_-* &quot;-&quot;?????????_-;_-@_-"/>
    <numFmt numFmtId="181" formatCode="0.0000000000%"/>
  </numFmts>
  <fonts count="54"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charset val="1"/>
    </font>
    <font>
      <sz val="11"/>
      <color rgb="FF800000"/>
      <name val="Calibri"/>
      <family val="2"/>
      <charset val="1"/>
    </font>
    <font>
      <sz val="10"/>
      <color rgb="FF800000"/>
      <name val="Arial"/>
      <family val="2"/>
      <charset val="1"/>
    </font>
    <font>
      <sz val="11"/>
      <color theme="1"/>
      <name val="Calibri"/>
      <family val="2"/>
      <charset val="1"/>
    </font>
    <font>
      <b/>
      <sz val="11"/>
      <color rgb="FF000000"/>
      <name val="Arial"/>
      <family val="2"/>
      <charset val="1"/>
    </font>
    <font>
      <b/>
      <sz val="10"/>
      <color rgb="FFFF0000"/>
      <name val="Arial"/>
      <family val="2"/>
      <charset val="1"/>
    </font>
    <font>
      <sz val="10"/>
      <color rgb="FF000000"/>
      <name val="Arial"/>
      <family val="2"/>
      <charset val="1"/>
    </font>
    <font>
      <sz val="10"/>
      <color rgb="FF800080"/>
      <name val="Arial"/>
      <family val="2"/>
      <charset val="1"/>
    </font>
    <font>
      <b/>
      <sz val="10"/>
      <color rgb="FF000000"/>
      <name val="Arial"/>
      <family val="2"/>
      <charset val="1"/>
    </font>
    <font>
      <sz val="12"/>
      <name val="Arial"/>
      <family val="2"/>
      <charset val="1"/>
    </font>
    <font>
      <b/>
      <sz val="8"/>
      <name val="Arial"/>
      <family val="2"/>
      <charset val="1"/>
    </font>
    <font>
      <sz val="8"/>
      <name val="Arial"/>
      <family val="2"/>
      <charset val="1"/>
    </font>
    <font>
      <sz val="11"/>
      <color rgb="FF000000"/>
      <name val="Calibri"/>
      <family val="2"/>
      <charset val="1"/>
    </font>
    <font>
      <sz val="10"/>
      <name val="Arial"/>
      <family val="2"/>
    </font>
    <font>
      <sz val="10"/>
      <color indexed="8"/>
      <name val="Arial"/>
      <family val="2"/>
    </font>
    <font>
      <sz val="11"/>
      <color indexed="8"/>
      <name val="Calibri"/>
      <family val="2"/>
      <scheme val="minor"/>
    </font>
    <font>
      <sz val="11"/>
      <color rgb="FF000000"/>
      <name val="Calibri"/>
      <family val="2"/>
    </font>
    <font>
      <sz val="10"/>
      <color rgb="FFFFFFFF"/>
      <name val="Arial"/>
      <family val="2"/>
      <charset val="1"/>
    </font>
    <font>
      <sz val="10"/>
      <color rgb="FF008000"/>
      <name val="Arial"/>
      <family val="2"/>
      <charset val="1"/>
    </font>
    <font>
      <b/>
      <sz val="10"/>
      <color rgb="FFFF9900"/>
      <name val="Arial"/>
      <family val="2"/>
      <charset val="1"/>
    </font>
    <font>
      <b/>
      <sz val="10"/>
      <color rgb="FFFFFFFF"/>
      <name val="Arial"/>
      <family val="2"/>
      <charset val="1"/>
    </font>
    <font>
      <sz val="10"/>
      <color rgb="FFFF9900"/>
      <name val="Arial"/>
      <family val="2"/>
      <charset val="1"/>
    </font>
    <font>
      <sz val="10"/>
      <color rgb="FF333399"/>
      <name val="Arial"/>
      <family val="2"/>
      <charset val="1"/>
    </font>
    <font>
      <sz val="10"/>
      <color rgb="FF993300"/>
      <name val="Arial"/>
      <family val="2"/>
      <charset val="1"/>
    </font>
    <font>
      <sz val="12"/>
      <name val="Times New Roman"/>
      <family val="1"/>
      <charset val="1"/>
    </font>
    <font>
      <b/>
      <sz val="10"/>
      <color rgb="FF333333"/>
      <name val="Arial"/>
      <family val="2"/>
      <charset val="1"/>
    </font>
    <font>
      <sz val="10"/>
      <color rgb="FFFF0000"/>
      <name val="Arial"/>
      <family val="2"/>
      <charset val="1"/>
    </font>
    <font>
      <i/>
      <sz val="10"/>
      <color rgb="FF808080"/>
      <name val="Arial"/>
      <family val="2"/>
      <charset val="1"/>
    </font>
    <font>
      <b/>
      <sz val="15"/>
      <color rgb="FF003366"/>
      <name val="Arial"/>
      <family val="2"/>
      <charset val="1"/>
    </font>
    <font>
      <b/>
      <sz val="13"/>
      <color rgb="FF003366"/>
      <name val="Arial"/>
      <family val="2"/>
      <charset val="1"/>
    </font>
    <font>
      <b/>
      <sz val="11"/>
      <color rgb="FF003366"/>
      <name val="Arial"/>
      <family val="2"/>
      <charset val="1"/>
    </font>
    <font>
      <b/>
      <sz val="18"/>
      <color rgb="FF003366"/>
      <name val="Cambria"/>
      <family val="1"/>
      <charset val="1"/>
    </font>
    <font>
      <b/>
      <sz val="14"/>
      <name val="Arial"/>
      <family val="2"/>
    </font>
    <font>
      <b/>
      <sz val="12"/>
      <name val="Arial"/>
      <family val="2"/>
    </font>
    <font>
      <b/>
      <sz val="10"/>
      <name val="Arial"/>
      <family val="2"/>
    </font>
    <font>
      <sz val="11"/>
      <color theme="1"/>
      <name val="Calibri"/>
      <family val="2"/>
      <scheme val="minor"/>
    </font>
    <font>
      <sz val="11"/>
      <name val="Arial"/>
      <family val="1"/>
    </font>
    <font>
      <b/>
      <sz val="11"/>
      <name val="Arial"/>
      <family val="2"/>
      <charset val="1"/>
    </font>
    <font>
      <sz val="11"/>
      <name val="Arial"/>
      <family val="2"/>
      <charset val="1"/>
    </font>
    <font>
      <sz val="11"/>
      <name val="Arial"/>
      <family val="2"/>
    </font>
    <font>
      <b/>
      <sz val="22"/>
      <name val="Arial"/>
      <family val="2"/>
    </font>
    <font>
      <b/>
      <sz val="11"/>
      <color rgb="FF000000"/>
      <name val="Arial"/>
      <family val="2"/>
    </font>
  </fonts>
  <fills count="28">
    <fill>
      <patternFill patternType="none"/>
    </fill>
    <fill>
      <patternFill patternType="gray125"/>
    </fill>
    <fill>
      <patternFill patternType="solid">
        <fgColor rgb="FFE6E6E6"/>
        <bgColor rgb="FFD9D9D9"/>
      </patternFill>
    </fill>
    <fill>
      <patternFill patternType="solid">
        <fgColor rgb="FFFFFF00"/>
        <bgColor indexed="64"/>
      </patternFill>
    </fill>
    <fill>
      <patternFill patternType="solid">
        <fgColor rgb="FFFFFFCC"/>
      </patternFill>
    </fill>
    <fill>
      <patternFill patternType="solid">
        <fgColor rgb="FFCCCCFF"/>
        <bgColor rgb="FFD9D9D9"/>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D9D9D9"/>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C0C0C0"/>
        <bgColor rgb="FFBFBFBF"/>
      </patternFill>
    </fill>
    <fill>
      <patternFill patternType="solid">
        <fgColor rgb="FF969696"/>
        <bgColor rgb="FFA6A6A6"/>
      </patternFill>
    </fill>
    <fill>
      <patternFill patternType="solid">
        <fgColor rgb="FFFFFF99"/>
        <bgColor rgb="FFFFFFCC"/>
      </patternFill>
    </fill>
    <fill>
      <patternFill patternType="solid">
        <fgColor rgb="FFFFFFCC"/>
        <bgColor rgb="FFFFFFFF"/>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CCCCCC"/>
      </patternFill>
    </fill>
  </fills>
  <borders count="53">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medium">
        <color indexed="64"/>
      </left>
      <right/>
      <top/>
      <bottom style="medium">
        <color rgb="FF000000"/>
      </bottom>
      <diagonal/>
    </border>
    <border>
      <left/>
      <right/>
      <top/>
      <bottom style="medium">
        <color rgb="FF000000"/>
      </bottom>
      <diagonal/>
    </border>
    <border>
      <left style="medium">
        <color indexed="64"/>
      </left>
      <right style="thin">
        <color rgb="FF000000"/>
      </right>
      <top style="medium">
        <color rgb="FF000000"/>
      </top>
      <bottom style="hair">
        <color rgb="FF000000"/>
      </bottom>
      <diagonal/>
    </border>
    <border>
      <left style="thin">
        <color rgb="FF000000"/>
      </left>
      <right style="thin">
        <color rgb="FF000000"/>
      </right>
      <top style="medium">
        <color rgb="FF000000"/>
      </top>
      <bottom style="hair">
        <color rgb="FF000000"/>
      </bottom>
      <diagonal/>
    </border>
    <border>
      <left/>
      <right style="thin">
        <color rgb="FF000000"/>
      </right>
      <top/>
      <bottom/>
      <diagonal/>
    </border>
    <border>
      <left style="thin">
        <color rgb="FF000000"/>
      </left>
      <right style="thin">
        <color rgb="FF000000"/>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style="thin">
        <color rgb="FF000000"/>
      </right>
      <top style="medium">
        <color rgb="FF000000"/>
      </top>
      <bottom style="hair">
        <color rgb="FF000000"/>
      </bottom>
      <diagonal/>
    </border>
    <border>
      <left style="medium">
        <color indexed="64"/>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bottom style="hair">
        <color rgb="FF000000"/>
      </bottom>
      <diagonal/>
    </border>
    <border>
      <left style="medium">
        <color indexed="64"/>
      </left>
      <right style="thin">
        <color rgb="FF000000"/>
      </right>
      <top style="hair">
        <color rgb="FF000000"/>
      </top>
      <bottom style="hair">
        <color rgb="FF000000"/>
      </bottom>
      <diagonal/>
    </border>
    <border>
      <left style="medium">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medium">
        <color indexed="64"/>
      </left>
      <right style="thin">
        <color rgb="FF000000"/>
      </right>
      <top style="hair">
        <color rgb="FF000000"/>
      </top>
      <bottom style="medium">
        <color rgb="FF000000"/>
      </bottom>
      <diagonal/>
    </border>
    <border>
      <left style="medium">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right/>
      <top style="medium">
        <color rgb="FF000000"/>
      </top>
      <bottom/>
      <diagonal/>
    </border>
    <border>
      <left style="medium">
        <color indexed="64"/>
      </left>
      <right style="thin">
        <color indexed="64"/>
      </right>
      <top style="thin">
        <color indexed="64"/>
      </top>
      <bottom/>
      <diagonal/>
    </border>
    <border>
      <left/>
      <right style="medium">
        <color auto="1"/>
      </right>
      <top style="medium">
        <color auto="1"/>
      </top>
      <bottom/>
      <diagonal/>
    </border>
    <border>
      <left/>
      <right style="medium">
        <color auto="1"/>
      </right>
      <top/>
      <bottom style="medium">
        <color rgb="FF000000"/>
      </bottom>
      <diagonal/>
    </border>
    <border>
      <left style="thin">
        <color rgb="FF000000"/>
      </left>
      <right style="medium">
        <color auto="1"/>
      </right>
      <top style="medium">
        <color rgb="FF000000"/>
      </top>
      <bottom style="hair">
        <color rgb="FF000000"/>
      </bottom>
      <diagonal/>
    </border>
    <border>
      <left style="thin">
        <color rgb="FF000000"/>
      </left>
      <right style="medium">
        <color auto="1"/>
      </right>
      <top/>
      <bottom/>
      <diagonal/>
    </border>
    <border>
      <left style="thin">
        <color indexed="64"/>
      </left>
      <right style="medium">
        <color auto="1"/>
      </right>
      <top style="medium">
        <color indexed="64"/>
      </top>
      <bottom style="thin">
        <color indexed="64"/>
      </bottom>
      <diagonal/>
    </border>
    <border>
      <left style="thin">
        <color rgb="FF000000"/>
      </left>
      <right style="medium">
        <color auto="1"/>
      </right>
      <top/>
      <bottom style="hair">
        <color rgb="FF000000"/>
      </bottom>
      <diagonal/>
    </border>
    <border>
      <left style="thin">
        <color rgb="FF000000"/>
      </left>
      <right style="medium">
        <color auto="1"/>
      </right>
      <top style="hair">
        <color rgb="FF000000"/>
      </top>
      <bottom style="hair">
        <color rgb="FF000000"/>
      </bottom>
      <diagonal/>
    </border>
    <border>
      <left style="thin">
        <color rgb="FF000000"/>
      </left>
      <right style="medium">
        <color auto="1"/>
      </right>
      <top style="hair">
        <color rgb="FF000000"/>
      </top>
      <bottom style="medium">
        <color rgb="FF000000"/>
      </bottom>
      <diagonal/>
    </border>
    <border>
      <left/>
      <right style="medium">
        <color auto="1"/>
      </right>
      <top style="medium">
        <color rgb="FF000000"/>
      </top>
      <bottom/>
      <diagonal/>
    </border>
  </borders>
  <cellStyleXfs count="127">
    <xf numFmtId="0" fontId="0" fillId="0" borderId="0"/>
    <xf numFmtId="166" fontId="24" fillId="0" borderId="0"/>
    <xf numFmtId="9" fontId="24" fillId="0" borderId="0" applyBorder="0" applyProtection="0"/>
    <xf numFmtId="164" fontId="24" fillId="0" borderId="0"/>
    <xf numFmtId="0" fontId="12" fillId="0" borderId="0"/>
    <xf numFmtId="0" fontId="13" fillId="0" borderId="0"/>
    <xf numFmtId="0" fontId="14" fillId="0" borderId="0"/>
    <xf numFmtId="0" fontId="15" fillId="0" borderId="0"/>
    <xf numFmtId="0" fontId="15" fillId="0" borderId="0"/>
    <xf numFmtId="0" fontId="24" fillId="0" borderId="0"/>
    <xf numFmtId="0" fontId="15" fillId="0" borderId="0"/>
    <xf numFmtId="0" fontId="15" fillId="0" borderId="0"/>
    <xf numFmtId="0" fontId="15" fillId="0" borderId="0"/>
    <xf numFmtId="0" fontId="12" fillId="0" borderId="0"/>
    <xf numFmtId="165" fontId="12" fillId="0" borderId="0" applyBorder="0" applyProtection="0"/>
    <xf numFmtId="166" fontId="24" fillId="0" borderId="0"/>
    <xf numFmtId="165" fontId="24" fillId="0" borderId="0" applyBorder="0" applyProtection="0"/>
    <xf numFmtId="166" fontId="24" fillId="0" borderId="0" applyBorder="0" applyProtection="0"/>
    <xf numFmtId="165" fontId="12" fillId="0" borderId="0"/>
    <xf numFmtId="0" fontId="25" fillId="0" borderId="0"/>
    <xf numFmtId="0" fontId="11" fillId="0" borderId="0"/>
    <xf numFmtId="0" fontId="10" fillId="0" borderId="0"/>
    <xf numFmtId="0" fontId="26" fillId="0" borderId="0"/>
    <xf numFmtId="0" fontId="9" fillId="0" borderId="0"/>
    <xf numFmtId="0" fontId="27" fillId="0" borderId="0"/>
    <xf numFmtId="169" fontId="27" fillId="0" borderId="0" applyFont="0" applyFill="0" applyBorder="0" applyAlignment="0" applyProtection="0"/>
    <xf numFmtId="164" fontId="24" fillId="0" borderId="0" applyBorder="0" applyProtection="0"/>
    <xf numFmtId="0" fontId="8" fillId="0" borderId="0"/>
    <xf numFmtId="0" fontId="8" fillId="0" borderId="0"/>
    <xf numFmtId="0" fontId="7" fillId="0" borderId="0"/>
    <xf numFmtId="0" fontId="6" fillId="0" borderId="0"/>
    <xf numFmtId="0" fontId="5" fillId="0" borderId="0"/>
    <xf numFmtId="0" fontId="4" fillId="0" borderId="0"/>
    <xf numFmtId="0" fontId="4" fillId="0" borderId="0"/>
    <xf numFmtId="0" fontId="4" fillId="0" borderId="0"/>
    <xf numFmtId="43" fontId="2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3" fillId="0" borderId="0"/>
    <xf numFmtId="0" fontId="3" fillId="4" borderId="12" applyNumberFormat="0" applyFont="0" applyAlignment="0" applyProtection="0"/>
    <xf numFmtId="9" fontId="3" fillId="0" borderId="0" applyFont="0" applyFill="0" applyBorder="0" applyAlignment="0" applyProtection="0"/>
    <xf numFmtId="0" fontId="28" fillId="0" borderId="0"/>
    <xf numFmtId="166" fontId="28" fillId="0" borderId="0" applyBorder="0" applyProtection="0"/>
    <xf numFmtId="0" fontId="18" fillId="0" borderId="2"/>
    <xf numFmtId="4" fontId="12" fillId="0" borderId="1">
      <alignment horizontal="left" vertical="center" wrapText="1"/>
    </xf>
    <xf numFmtId="4" fontId="12" fillId="0" borderId="1">
      <alignment horizontal="left" vertical="center" wrapText="1"/>
    </xf>
    <xf numFmtId="0" fontId="17" fillId="0" borderId="1"/>
    <xf numFmtId="0" fontId="17" fillId="0" borderId="1"/>
    <xf numFmtId="0" fontId="18" fillId="5" borderId="0" applyBorder="0" applyProtection="0"/>
    <xf numFmtId="0" fontId="18" fillId="6" borderId="0" applyBorder="0" applyProtection="0"/>
    <xf numFmtId="0" fontId="18" fillId="7" borderId="0" applyBorder="0" applyProtection="0"/>
    <xf numFmtId="0" fontId="18" fillId="8" borderId="0" applyBorder="0" applyProtection="0"/>
    <xf numFmtId="0" fontId="18" fillId="9" borderId="0" applyBorder="0" applyProtection="0"/>
    <xf numFmtId="0" fontId="18" fillId="10" borderId="0" applyBorder="0" applyProtection="0"/>
    <xf numFmtId="0" fontId="18" fillId="11" borderId="0" applyBorder="0" applyProtection="0"/>
    <xf numFmtId="0" fontId="18" fillId="12" borderId="0" applyBorder="0" applyProtection="0"/>
    <xf numFmtId="0" fontId="18" fillId="13" borderId="0" applyBorder="0" applyProtection="0"/>
    <xf numFmtId="0" fontId="18" fillId="8" borderId="0" applyBorder="0" applyProtection="0"/>
    <xf numFmtId="0" fontId="18" fillId="11" borderId="0" applyBorder="0" applyProtection="0"/>
    <xf numFmtId="0" fontId="18" fillId="14" borderId="0" applyBorder="0" applyProtection="0"/>
    <xf numFmtId="0" fontId="29" fillId="15" borderId="0" applyBorder="0" applyProtection="0"/>
    <xf numFmtId="0" fontId="29" fillId="12" borderId="0" applyBorder="0" applyProtection="0"/>
    <xf numFmtId="0" fontId="29" fillId="13" borderId="0" applyBorder="0" applyProtection="0"/>
    <xf numFmtId="0" fontId="29" fillId="16" borderId="0" applyBorder="0" applyProtection="0"/>
    <xf numFmtId="0" fontId="29" fillId="17" borderId="0" applyBorder="0" applyProtection="0"/>
    <xf numFmtId="0" fontId="29" fillId="18" borderId="0" applyBorder="0" applyProtection="0"/>
    <xf numFmtId="0" fontId="30" fillId="7" borderId="0" applyBorder="0" applyProtection="0"/>
    <xf numFmtId="0" fontId="31" fillId="19" borderId="13" applyProtection="0"/>
    <xf numFmtId="0" fontId="32" fillId="20" borderId="14" applyProtection="0"/>
    <xf numFmtId="0" fontId="33" fillId="0" borderId="15" applyProtection="0"/>
    <xf numFmtId="0" fontId="34" fillId="10" borderId="13" applyProtection="0"/>
    <xf numFmtId="0" fontId="19" fillId="6" borderId="0" applyBorder="0" applyProtection="0"/>
    <xf numFmtId="0" fontId="35" fillId="21" borderId="0" applyBorder="0" applyProtection="0"/>
    <xf numFmtId="0" fontId="12" fillId="0" borderId="0"/>
    <xf numFmtId="0" fontId="24" fillId="0" borderId="0" applyBorder="0" applyProtection="0"/>
    <xf numFmtId="0" fontId="12" fillId="0" borderId="0"/>
    <xf numFmtId="0" fontId="12" fillId="0" borderId="0"/>
    <xf numFmtId="0" fontId="12" fillId="0" borderId="0"/>
    <xf numFmtId="0" fontId="12" fillId="0" borderId="0"/>
    <xf numFmtId="0" fontId="18" fillId="0" borderId="0"/>
    <xf numFmtId="0" fontId="12" fillId="0" borderId="0"/>
    <xf numFmtId="0" fontId="24" fillId="0" borderId="0"/>
    <xf numFmtId="0" fontId="12" fillId="0" borderId="0"/>
    <xf numFmtId="170" fontId="36" fillId="0" borderId="0"/>
    <xf numFmtId="39" fontId="36" fillId="0" borderId="0"/>
    <xf numFmtId="0" fontId="24" fillId="0" borderId="0"/>
    <xf numFmtId="0" fontId="12" fillId="0" borderId="0"/>
    <xf numFmtId="0" fontId="24" fillId="22" borderId="16" applyProtection="0"/>
    <xf numFmtId="0" fontId="24" fillId="22" borderId="16" applyProtection="0"/>
    <xf numFmtId="0" fontId="37" fillId="19" borderId="17" applyProtection="0"/>
    <xf numFmtId="0" fontId="38" fillId="0" borderId="0" applyBorder="0" applyProtection="0"/>
    <xf numFmtId="0" fontId="39" fillId="0" borderId="0" applyBorder="0" applyProtection="0"/>
    <xf numFmtId="0" fontId="20" fillId="0" borderId="18" applyProtection="0"/>
    <xf numFmtId="0" fontId="40" fillId="0" borderId="19" applyProtection="0"/>
    <xf numFmtId="0" fontId="41" fillId="0" borderId="20" applyProtection="0"/>
    <xf numFmtId="0" fontId="42" fillId="0" borderId="21" applyProtection="0"/>
    <xf numFmtId="0" fontId="42" fillId="0" borderId="0" applyBorder="0" applyProtection="0"/>
    <xf numFmtId="0" fontId="43" fillId="0" borderId="0" applyBorder="0" applyProtection="0"/>
    <xf numFmtId="166" fontId="28" fillId="0" borderId="0" applyBorder="0" applyProtection="0"/>
    <xf numFmtId="171" fontId="28" fillId="0" borderId="0" applyBorder="0" applyProtection="0"/>
    <xf numFmtId="166" fontId="24" fillId="0" borderId="0" applyBorder="0" applyProtection="0"/>
    <xf numFmtId="165" fontId="28" fillId="0" borderId="0" applyBorder="0" applyProtection="0"/>
    <xf numFmtId="0" fontId="29" fillId="23" borderId="0" applyBorder="0" applyProtection="0"/>
    <xf numFmtId="0" fontId="29" fillId="24" borderId="0" applyBorder="0" applyProtection="0"/>
    <xf numFmtId="0" fontId="29" fillId="25" borderId="0" applyBorder="0" applyProtection="0"/>
    <xf numFmtId="0" fontId="29" fillId="16" borderId="0" applyBorder="0" applyProtection="0"/>
    <xf numFmtId="0" fontId="29" fillId="17" borderId="0" applyBorder="0" applyProtection="0"/>
    <xf numFmtId="0" fontId="29" fillId="26" borderId="0" applyBorder="0" applyProtection="0"/>
    <xf numFmtId="165" fontId="28" fillId="0" borderId="0" applyBorder="0" applyProtection="0"/>
    <xf numFmtId="0" fontId="12" fillId="0" borderId="0"/>
    <xf numFmtId="0" fontId="12" fillId="0" borderId="0"/>
    <xf numFmtId="44" fontId="24" fillId="0" borderId="0" applyFont="0" applyFill="0" applyBorder="0" applyAlignment="0" applyProtection="0"/>
    <xf numFmtId="0" fontId="28" fillId="0" borderId="0"/>
    <xf numFmtId="0" fontId="47" fillId="0" borderId="0"/>
    <xf numFmtId="43" fontId="2" fillId="0" borderId="0" applyFont="0" applyFill="0" applyBorder="0" applyAlignment="0" applyProtection="0"/>
    <xf numFmtId="0" fontId="48" fillId="0" borderId="0"/>
    <xf numFmtId="0" fontId="2" fillId="0" borderId="0"/>
    <xf numFmtId="0" fontId="47" fillId="0" borderId="0"/>
    <xf numFmtId="0" fontId="1" fillId="0" borderId="0"/>
    <xf numFmtId="0" fontId="25" fillId="0" borderId="0"/>
    <xf numFmtId="43" fontId="27" fillId="0" borderId="0" applyFont="0" applyFill="0" applyBorder="0" applyAlignment="0" applyProtection="0"/>
    <xf numFmtId="165" fontId="25" fillId="0" borderId="0" applyFill="0" applyBorder="0" applyAlignment="0" applyProtection="0"/>
    <xf numFmtId="9" fontId="25" fillId="0" borderId="0" applyFill="0" applyBorder="0" applyAlignment="0" applyProtection="0"/>
    <xf numFmtId="9" fontId="24" fillId="0" borderId="0" applyFont="0" applyFill="0" applyBorder="0" applyAlignment="0" applyProtection="0"/>
  </cellStyleXfs>
  <cellXfs count="131">
    <xf numFmtId="0" fontId="0" fillId="0" borderId="0" xfId="0"/>
    <xf numFmtId="0" fontId="12" fillId="0" borderId="0" xfId="4"/>
    <xf numFmtId="49" fontId="22" fillId="0" borderId="0" xfId="4" applyNumberFormat="1" applyFont="1" applyAlignment="1">
      <alignment horizontal="right" indent="1"/>
    </xf>
    <xf numFmtId="49" fontId="22" fillId="0" borderId="0" xfId="4" applyNumberFormat="1" applyFont="1" applyAlignment="1">
      <alignment horizontal="right"/>
    </xf>
    <xf numFmtId="10" fontId="22" fillId="0" borderId="0" xfId="4" applyNumberFormat="1" applyFont="1" applyAlignment="1">
      <alignment horizontal="center"/>
    </xf>
    <xf numFmtId="49" fontId="22" fillId="0" borderId="10" xfId="4" applyNumberFormat="1" applyFont="1" applyBorder="1" applyAlignment="1">
      <alignment horizontal="right" indent="1"/>
    </xf>
    <xf numFmtId="49" fontId="22" fillId="0" borderId="10" xfId="4" applyNumberFormat="1" applyFont="1" applyBorder="1" applyAlignment="1">
      <alignment horizontal="right"/>
    </xf>
    <xf numFmtId="49" fontId="22" fillId="0" borderId="10" xfId="4" applyNumberFormat="1" applyFont="1" applyBorder="1" applyAlignment="1">
      <alignment horizontal="center"/>
    </xf>
    <xf numFmtId="0" fontId="23" fillId="0" borderId="0" xfId="4" applyFont="1" applyAlignment="1">
      <alignment horizontal="right"/>
    </xf>
    <xf numFmtId="0" fontId="23" fillId="0" borderId="0" xfId="4" applyFont="1" applyAlignment="1">
      <alignment horizontal="left"/>
    </xf>
    <xf numFmtId="0" fontId="23" fillId="0" borderId="0" xfId="4" applyFont="1" applyAlignment="1">
      <alignment horizontal="right" wrapText="1"/>
    </xf>
    <xf numFmtId="2" fontId="23" fillId="0" borderId="0" xfId="4" applyNumberFormat="1" applyFont="1" applyAlignment="1">
      <alignment horizontal="right" wrapText="1"/>
    </xf>
    <xf numFmtId="0" fontId="22" fillId="0" borderId="0" xfId="4" applyFont="1" applyAlignment="1">
      <alignment horizontal="left" vertical="top"/>
    </xf>
    <xf numFmtId="0" fontId="22" fillId="0" borderId="0" xfId="4" applyFont="1" applyAlignment="1">
      <alignment vertical="top" wrapText="1"/>
    </xf>
    <xf numFmtId="0" fontId="22" fillId="0" borderId="0" xfId="4" applyFont="1"/>
    <xf numFmtId="0" fontId="23" fillId="0" borderId="0" xfId="4" applyFont="1" applyAlignment="1">
      <alignment horizontal="left" vertical="top"/>
    </xf>
    <xf numFmtId="0" fontId="23" fillId="0" borderId="0" xfId="4" applyFont="1" applyAlignment="1">
      <alignment vertical="top" wrapText="1"/>
    </xf>
    <xf numFmtId="0" fontId="23" fillId="0" borderId="0" xfId="4" applyFont="1" applyAlignment="1">
      <alignment horizontal="center" vertical="center"/>
    </xf>
    <xf numFmtId="2" fontId="23" fillId="0" borderId="0" xfId="4" applyNumberFormat="1" applyFont="1" applyAlignment="1">
      <alignment horizontal="center" vertical="top"/>
    </xf>
    <xf numFmtId="1" fontId="23" fillId="0" borderId="0" xfId="4" applyNumberFormat="1" applyFont="1" applyAlignment="1">
      <alignment horizontal="center" vertical="top"/>
    </xf>
    <xf numFmtId="0" fontId="12" fillId="0" borderId="0" xfId="13"/>
    <xf numFmtId="0" fontId="12" fillId="0" borderId="0" xfId="13" applyAlignment="1">
      <alignment horizontal="right"/>
    </xf>
    <xf numFmtId="0" fontId="25" fillId="0" borderId="0" xfId="0" applyFont="1"/>
    <xf numFmtId="0" fontId="50" fillId="0" borderId="5" xfId="0" applyFont="1" applyBorder="1" applyAlignment="1">
      <alignment horizontal="center"/>
    </xf>
    <xf numFmtId="4" fontId="49" fillId="0" borderId="6" xfId="0" applyNumberFormat="1" applyFont="1" applyBorder="1" applyAlignment="1">
      <alignment horizontal="center" vertical="center"/>
    </xf>
    <xf numFmtId="4" fontId="49" fillId="27" borderId="24" xfId="0" applyNumberFormat="1" applyFont="1" applyFill="1" applyBorder="1" applyAlignment="1">
      <alignment horizontal="center" vertical="center" wrapText="1"/>
    </xf>
    <xf numFmtId="4" fontId="16" fillId="27" borderId="25" xfId="0" applyNumberFormat="1" applyFont="1" applyFill="1" applyBorder="1" applyAlignment="1">
      <alignment horizontal="center" vertical="center" wrapText="1"/>
    </xf>
    <xf numFmtId="0" fontId="50" fillId="0" borderId="0" xfId="0" applyFont="1"/>
    <xf numFmtId="4" fontId="49" fillId="0" borderId="5" xfId="0" applyNumberFormat="1" applyFont="1" applyBorder="1" applyAlignment="1">
      <alignment horizontal="center" vertical="center" wrapText="1"/>
    </xf>
    <xf numFmtId="4" fontId="16" fillId="0" borderId="26" xfId="0" applyNumberFormat="1" applyFont="1" applyBorder="1" applyAlignment="1">
      <alignment horizontal="center" vertical="center" wrapText="1"/>
    </xf>
    <xf numFmtId="4" fontId="16" fillId="0" borderId="27" xfId="0" applyNumberFormat="1" applyFont="1" applyBorder="1" applyAlignment="1">
      <alignment horizontal="center" vertical="center" wrapText="1"/>
    </xf>
    <xf numFmtId="10" fontId="49" fillId="27" borderId="29" xfId="2" applyNumberFormat="1" applyFont="1" applyFill="1" applyBorder="1" applyAlignment="1" applyProtection="1">
      <alignment horizontal="center" vertical="center"/>
    </xf>
    <xf numFmtId="10" fontId="50" fillId="0" borderId="0" xfId="0" applyNumberFormat="1" applyFont="1"/>
    <xf numFmtId="166" fontId="50" fillId="0" borderId="1" xfId="0" applyNumberFormat="1" applyFont="1" applyBorder="1" applyAlignment="1">
      <alignment horizontal="center" vertical="center"/>
    </xf>
    <xf numFmtId="172" fontId="50" fillId="3" borderId="0" xfId="0" applyNumberFormat="1" applyFont="1" applyFill="1"/>
    <xf numFmtId="10" fontId="49" fillId="27" borderId="1" xfId="2" applyNumberFormat="1" applyFont="1" applyFill="1" applyBorder="1" applyAlignment="1" applyProtection="1">
      <alignment horizontal="center" vertical="center"/>
    </xf>
    <xf numFmtId="10" fontId="50" fillId="3" borderId="0" xfId="0" applyNumberFormat="1" applyFont="1" applyFill="1"/>
    <xf numFmtId="173" fontId="49" fillId="0" borderId="25" xfId="0" applyNumberFormat="1" applyFont="1" applyBorder="1" applyAlignment="1">
      <alignment horizontal="center" vertical="center"/>
    </xf>
    <xf numFmtId="173" fontId="49" fillId="0" borderId="25" xfId="0" applyNumberFormat="1" applyFont="1" applyBorder="1" applyAlignment="1">
      <alignment horizontal="right" vertical="center"/>
    </xf>
    <xf numFmtId="173" fontId="49" fillId="0" borderId="35" xfId="0" applyNumberFormat="1" applyFont="1" applyBorder="1" applyAlignment="1">
      <alignment horizontal="center" vertical="center"/>
    </xf>
    <xf numFmtId="173" fontId="49" fillId="0" borderId="35" xfId="0" applyNumberFormat="1" applyFont="1" applyBorder="1" applyAlignment="1">
      <alignment horizontal="right" vertical="center"/>
    </xf>
    <xf numFmtId="4" fontId="49" fillId="0" borderId="38" xfId="0" applyNumberFormat="1" applyFont="1" applyBorder="1" applyAlignment="1">
      <alignment horizontal="right" vertical="center"/>
    </xf>
    <xf numFmtId="4" fontId="50" fillId="0" borderId="41" xfId="0" applyNumberFormat="1" applyFont="1" applyBorder="1" applyAlignment="1">
      <alignment horizontal="right"/>
    </xf>
    <xf numFmtId="10" fontId="49" fillId="0" borderId="41" xfId="0" applyNumberFormat="1" applyFont="1" applyBorder="1" applyAlignment="1">
      <alignment horizontal="right"/>
    </xf>
    <xf numFmtId="0" fontId="50" fillId="0" borderId="42" xfId="0" applyFont="1" applyBorder="1" applyAlignment="1">
      <alignment wrapText="1"/>
    </xf>
    <xf numFmtId="4" fontId="50" fillId="0" borderId="42" xfId="0" applyNumberFormat="1" applyFont="1" applyBorder="1" applyAlignment="1">
      <alignment horizontal="right"/>
    </xf>
    <xf numFmtId="0" fontId="16" fillId="0" borderId="7" xfId="115" applyFont="1" applyBorder="1" applyAlignment="1">
      <alignment horizontal="left"/>
    </xf>
    <xf numFmtId="0" fontId="50" fillId="0" borderId="8" xfId="0" applyFont="1" applyBorder="1" applyAlignment="1">
      <alignment wrapText="1"/>
    </xf>
    <xf numFmtId="4" fontId="50" fillId="0" borderId="8" xfId="0" applyNumberFormat="1" applyFont="1" applyBorder="1" applyAlignment="1">
      <alignment horizontal="right"/>
    </xf>
    <xf numFmtId="4" fontId="50" fillId="0" borderId="8" xfId="0" applyNumberFormat="1" applyFont="1" applyBorder="1" applyAlignment="1">
      <alignment horizontal="center" vertical="center"/>
    </xf>
    <xf numFmtId="4" fontId="50" fillId="0" borderId="8" xfId="0" applyNumberFormat="1" applyFont="1" applyBorder="1" applyAlignment="1">
      <alignment horizontal="center"/>
    </xf>
    <xf numFmtId="4" fontId="16" fillId="27" borderId="46" xfId="0" applyNumberFormat="1" applyFont="1" applyFill="1" applyBorder="1" applyAlignment="1">
      <alignment horizontal="center" vertical="center" wrapText="1"/>
    </xf>
    <xf numFmtId="4" fontId="16" fillId="0" borderId="47" xfId="0" applyNumberFormat="1" applyFont="1" applyBorder="1" applyAlignment="1">
      <alignment horizontal="center" vertical="center" wrapText="1"/>
    </xf>
    <xf numFmtId="10" fontId="49" fillId="27" borderId="48" xfId="2" applyNumberFormat="1" applyFont="1" applyFill="1" applyBorder="1" applyAlignment="1" applyProtection="1">
      <alignment horizontal="center" vertical="center"/>
    </xf>
    <xf numFmtId="166" fontId="50" fillId="0" borderId="31" xfId="0" applyNumberFormat="1" applyFont="1" applyBorder="1" applyAlignment="1">
      <alignment horizontal="center" vertical="center"/>
    </xf>
    <xf numFmtId="10" fontId="49" fillId="27" borderId="31" xfId="2" applyNumberFormat="1" applyFont="1" applyFill="1" applyBorder="1" applyAlignment="1" applyProtection="1">
      <alignment horizontal="center" vertical="center"/>
    </xf>
    <xf numFmtId="173" fontId="49" fillId="0" borderId="49" xfId="0" applyNumberFormat="1" applyFont="1" applyBorder="1" applyAlignment="1">
      <alignment horizontal="right" vertical="center"/>
    </xf>
    <xf numFmtId="4" fontId="49" fillId="0" borderId="50" xfId="0" applyNumberFormat="1" applyFont="1" applyBorder="1" applyAlignment="1">
      <alignment horizontal="right" vertical="center"/>
    </xf>
    <xf numFmtId="10" fontId="49" fillId="0" borderId="51" xfId="0" applyNumberFormat="1" applyFont="1" applyBorder="1" applyAlignment="1">
      <alignment horizontal="right"/>
    </xf>
    <xf numFmtId="4" fontId="50" fillId="0" borderId="52" xfId="0" applyNumberFormat="1" applyFont="1" applyBorder="1" applyAlignment="1">
      <alignment horizontal="right"/>
    </xf>
    <xf numFmtId="4" fontId="50" fillId="0" borderId="9" xfId="0" applyNumberFormat="1" applyFont="1" applyBorder="1" applyAlignment="1">
      <alignment horizontal="center" vertical="center"/>
    </xf>
    <xf numFmtId="9" fontId="24" fillId="0" borderId="0" xfId="2" applyBorder="1"/>
    <xf numFmtId="44" fontId="25" fillId="0" borderId="0" xfId="0" applyNumberFormat="1" applyFont="1"/>
    <xf numFmtId="179" fontId="25" fillId="0" borderId="0" xfId="0" applyNumberFormat="1" applyFont="1"/>
    <xf numFmtId="180" fontId="25" fillId="0" borderId="0" xfId="0" applyNumberFormat="1" applyFont="1"/>
    <xf numFmtId="181" fontId="24" fillId="0" borderId="0" xfId="2" applyNumberFormat="1"/>
    <xf numFmtId="176" fontId="25" fillId="0" borderId="0" xfId="0" applyNumberFormat="1" applyFont="1"/>
    <xf numFmtId="177" fontId="25" fillId="0" borderId="0" xfId="0" applyNumberFormat="1" applyFont="1"/>
    <xf numFmtId="173" fontId="49" fillId="0" borderId="46" xfId="0" applyNumberFormat="1" applyFont="1" applyBorder="1" applyAlignment="1">
      <alignment horizontal="right" vertical="center"/>
    </xf>
    <xf numFmtId="175" fontId="24" fillId="0" borderId="0" xfId="2" applyNumberFormat="1" applyBorder="1"/>
    <xf numFmtId="178" fontId="24" fillId="0" borderId="0" xfId="2" applyNumberFormat="1" applyBorder="1"/>
    <xf numFmtId="175" fontId="24" fillId="0" borderId="6" xfId="2" applyNumberFormat="1" applyBorder="1"/>
    <xf numFmtId="0" fontId="45" fillId="0" borderId="5" xfId="0" applyFont="1" applyBorder="1" applyAlignment="1">
      <alignment horizontal="center" vertical="center"/>
    </xf>
    <xf numFmtId="0" fontId="45" fillId="0" borderId="6" xfId="0" applyFont="1" applyBorder="1" applyAlignment="1">
      <alignment horizontal="center" vertical="center"/>
    </xf>
    <xf numFmtId="0" fontId="53" fillId="0" borderId="0" xfId="0" applyFont="1" applyAlignment="1">
      <alignment horizontal="center" vertical="center"/>
    </xf>
    <xf numFmtId="4" fontId="50" fillId="0" borderId="6" xfId="0" applyNumberFormat="1" applyFont="1" applyBorder="1" applyAlignment="1">
      <alignment horizontal="right"/>
    </xf>
    <xf numFmtId="0" fontId="44" fillId="0" borderId="5" xfId="0" applyFont="1" applyBorder="1" applyAlignment="1">
      <alignment horizontal="center" vertical="center"/>
    </xf>
    <xf numFmtId="0" fontId="44" fillId="0" borderId="6" xfId="0" applyFont="1" applyBorder="1" applyAlignment="1">
      <alignment horizontal="center" vertical="center"/>
    </xf>
    <xf numFmtId="0" fontId="44" fillId="0" borderId="0" xfId="0" applyFont="1" applyAlignment="1">
      <alignment horizontal="center" vertical="center"/>
    </xf>
    <xf numFmtId="0" fontId="45" fillId="0" borderId="0" xfId="0" applyFont="1" applyAlignment="1">
      <alignment horizontal="center" vertical="center"/>
    </xf>
    <xf numFmtId="4" fontId="16" fillId="0" borderId="0" xfId="0" applyNumberFormat="1" applyFont="1" applyAlignment="1">
      <alignment horizontal="center" vertical="center" wrapText="1"/>
    </xf>
    <xf numFmtId="0" fontId="50" fillId="0" borderId="0" xfId="0" applyFont="1" applyAlignment="1">
      <alignment wrapText="1"/>
    </xf>
    <xf numFmtId="4" fontId="50" fillId="0" borderId="0" xfId="0" applyNumberFormat="1" applyFont="1" applyAlignment="1">
      <alignment horizontal="right"/>
    </xf>
    <xf numFmtId="4" fontId="49" fillId="0" borderId="0" xfId="0" applyNumberFormat="1" applyFont="1" applyAlignment="1">
      <alignment horizontal="center" vertical="center"/>
    </xf>
    <xf numFmtId="4" fontId="49" fillId="0" borderId="0" xfId="0" applyNumberFormat="1" applyFont="1" applyAlignment="1">
      <alignment vertical="center"/>
    </xf>
    <xf numFmtId="4" fontId="49" fillId="0" borderId="0" xfId="0" applyNumberFormat="1" applyFont="1" applyAlignment="1">
      <alignment horizontal="center"/>
    </xf>
    <xf numFmtId="4" fontId="51" fillId="0" borderId="0" xfId="0" applyNumberFormat="1" applyFont="1" applyAlignment="1">
      <alignment horizontal="center" vertical="center"/>
    </xf>
    <xf numFmtId="4" fontId="50" fillId="0" borderId="0" xfId="0" applyNumberFormat="1" applyFont="1" applyAlignment="1">
      <alignment horizontal="center"/>
    </xf>
    <xf numFmtId="4" fontId="50" fillId="0" borderId="0" xfId="0" applyNumberFormat="1" applyFont="1" applyAlignment="1">
      <alignment horizontal="center" vertical="center"/>
    </xf>
    <xf numFmtId="4" fontId="50" fillId="0" borderId="0" xfId="0" applyNumberFormat="1" applyFont="1" applyAlignment="1">
      <alignment vertical="center"/>
    </xf>
    <xf numFmtId="4" fontId="49" fillId="0" borderId="39" xfId="0" applyNumberFormat="1" applyFont="1" applyBorder="1" applyAlignment="1">
      <alignment horizontal="center" vertical="center"/>
    </xf>
    <xf numFmtId="4" fontId="49" fillId="0" borderId="40" xfId="0" applyNumberFormat="1" applyFont="1" applyBorder="1" applyAlignment="1">
      <alignment horizontal="center" vertical="center"/>
    </xf>
    <xf numFmtId="165" fontId="49" fillId="0" borderId="30" xfId="1" applyNumberFormat="1" applyFont="1" applyBorder="1" applyAlignment="1">
      <alignment horizontal="center" vertical="center" wrapText="1"/>
    </xf>
    <xf numFmtId="4" fontId="49" fillId="0" borderId="1" xfId="0" applyNumberFormat="1" applyFont="1" applyBorder="1" applyAlignment="1">
      <alignment vertical="center" wrapText="1"/>
    </xf>
    <xf numFmtId="44" fontId="49" fillId="0" borderId="1" xfId="114" applyFont="1" applyFill="1" applyBorder="1" applyAlignment="1">
      <alignment horizontal="center" vertical="center" wrapText="1"/>
    </xf>
    <xf numFmtId="4" fontId="49" fillId="0" borderId="24" xfId="0" applyNumberFormat="1" applyFont="1" applyBorder="1" applyAlignment="1">
      <alignment horizontal="center" vertical="center"/>
    </xf>
    <xf numFmtId="4" fontId="49" fillId="0" borderId="32" xfId="0" applyNumberFormat="1" applyFont="1" applyBorder="1" applyAlignment="1">
      <alignment horizontal="center" vertical="center"/>
    </xf>
    <xf numFmtId="4" fontId="49" fillId="0" borderId="33" xfId="0" applyNumberFormat="1" applyFont="1" applyBorder="1" applyAlignment="1">
      <alignment horizontal="center" vertical="center"/>
    </xf>
    <xf numFmtId="4" fontId="49" fillId="0" borderId="34" xfId="0" applyNumberFormat="1" applyFont="1" applyBorder="1" applyAlignment="1">
      <alignment horizontal="center" vertical="center"/>
    </xf>
    <xf numFmtId="4" fontId="49" fillId="0" borderId="36" xfId="0" applyNumberFormat="1" applyFont="1" applyBorder="1" applyAlignment="1">
      <alignment horizontal="center" vertical="center"/>
    </xf>
    <xf numFmtId="4" fontId="49" fillId="0" borderId="37" xfId="0" applyNumberFormat="1" applyFont="1" applyBorder="1" applyAlignment="1">
      <alignment horizontal="center" vertical="center"/>
    </xf>
    <xf numFmtId="165" fontId="49" fillId="0" borderId="43" xfId="1" applyNumberFormat="1" applyFont="1" applyBorder="1" applyAlignment="1">
      <alignment horizontal="center" vertical="center" wrapText="1"/>
    </xf>
    <xf numFmtId="4" fontId="49" fillId="0" borderId="11" xfId="0" applyNumberFormat="1" applyFont="1" applyBorder="1" applyAlignment="1">
      <alignment vertical="center" wrapText="1"/>
    </xf>
    <xf numFmtId="44" fontId="49" fillId="0" borderId="11" xfId="114" applyFont="1" applyFill="1" applyBorder="1" applyAlignment="1">
      <alignment horizontal="center" vertical="center" wrapText="1"/>
    </xf>
    <xf numFmtId="4" fontId="49" fillId="0" borderId="1" xfId="0" applyNumberFormat="1" applyFont="1" applyBorder="1" applyAlignment="1">
      <alignment horizontal="left" vertical="center" wrapText="1"/>
    </xf>
    <xf numFmtId="0" fontId="46" fillId="0" borderId="22" xfId="0" applyFont="1" applyBorder="1" applyAlignment="1">
      <alignment horizontal="center" vertical="center"/>
    </xf>
    <xf numFmtId="0" fontId="46" fillId="0" borderId="23" xfId="0" applyFont="1" applyBorder="1" applyAlignment="1">
      <alignment horizontal="center" vertical="center"/>
    </xf>
    <xf numFmtId="0" fontId="46" fillId="0" borderId="45" xfId="0" applyFont="1" applyBorder="1" applyAlignment="1">
      <alignment horizontal="center" vertical="center"/>
    </xf>
    <xf numFmtId="174" fontId="49" fillId="0" borderId="28" xfId="1" applyNumberFormat="1" applyFont="1" applyBorder="1" applyAlignment="1">
      <alignment horizontal="center" vertical="center" wrapText="1"/>
    </xf>
    <xf numFmtId="174" fontId="49" fillId="0" borderId="30" xfId="1" applyNumberFormat="1" applyFont="1" applyBorder="1" applyAlignment="1">
      <alignment horizontal="center" vertical="center" wrapText="1"/>
    </xf>
    <xf numFmtId="4" fontId="49" fillId="0" borderId="29" xfId="0" applyNumberFormat="1" applyFont="1" applyBorder="1" applyAlignment="1">
      <alignment vertical="center" wrapText="1"/>
    </xf>
    <xf numFmtId="44" fontId="49" fillId="0" borderId="29" xfId="114" applyFont="1" applyFill="1" applyBorder="1" applyAlignment="1">
      <alignment horizontal="center" vertical="center"/>
    </xf>
    <xf numFmtId="44" fontId="49" fillId="0" borderId="1" xfId="114" applyFont="1" applyFill="1" applyBorder="1" applyAlignment="1">
      <alignment horizontal="center" vertical="center"/>
    </xf>
    <xf numFmtId="4" fontId="46" fillId="27" borderId="5" xfId="0" applyNumberFormat="1" applyFont="1" applyFill="1" applyBorder="1" applyAlignment="1">
      <alignment horizontal="left" vertical="center"/>
    </xf>
    <xf numFmtId="4" fontId="46" fillId="27" borderId="0" xfId="0" applyNumberFormat="1" applyFont="1" applyFill="1" applyAlignment="1">
      <alignment horizontal="left" vertical="center"/>
    </xf>
    <xf numFmtId="4" fontId="46" fillId="27" borderId="6" xfId="0" applyNumberFormat="1" applyFont="1" applyFill="1" applyBorder="1" applyAlignment="1">
      <alignment horizontal="left" vertical="center"/>
    </xf>
    <xf numFmtId="0" fontId="44" fillId="0" borderId="3" xfId="0" applyFont="1" applyBorder="1" applyAlignment="1">
      <alignment horizontal="center" vertical="center"/>
    </xf>
    <xf numFmtId="0" fontId="44" fillId="0" borderId="4" xfId="0" applyFont="1" applyBorder="1" applyAlignment="1">
      <alignment horizontal="center" vertical="center"/>
    </xf>
    <xf numFmtId="0" fontId="44" fillId="0" borderId="44" xfId="0" applyFont="1" applyBorder="1" applyAlignment="1">
      <alignment horizontal="center" vertical="center"/>
    </xf>
    <xf numFmtId="0" fontId="52" fillId="0" borderId="5" xfId="0" applyFont="1" applyBorder="1" applyAlignment="1">
      <alignment horizontal="center" vertical="center"/>
    </xf>
    <xf numFmtId="0" fontId="52" fillId="0" borderId="0" xfId="0" applyFont="1" applyAlignment="1">
      <alignment horizontal="center" vertical="center"/>
    </xf>
    <xf numFmtId="0" fontId="52" fillId="0" borderId="6" xfId="0" applyFont="1" applyBorder="1" applyAlignment="1">
      <alignment horizontal="center" vertical="center"/>
    </xf>
    <xf numFmtId="0" fontId="44" fillId="0" borderId="5" xfId="0" applyFont="1" applyBorder="1" applyAlignment="1">
      <alignment horizontal="center" vertical="center"/>
    </xf>
    <xf numFmtId="0" fontId="44" fillId="0" borderId="0" xfId="0" applyFont="1" applyAlignment="1">
      <alignment horizontal="center" vertical="center"/>
    </xf>
    <xf numFmtId="0" fontId="44" fillId="0" borderId="6" xfId="0" applyFont="1" applyBorder="1" applyAlignment="1">
      <alignment horizontal="center" vertical="center"/>
    </xf>
    <xf numFmtId="0" fontId="45" fillId="0" borderId="5" xfId="0" applyFont="1" applyBorder="1" applyAlignment="1">
      <alignment horizontal="center" vertical="center"/>
    </xf>
    <xf numFmtId="0" fontId="45" fillId="0" borderId="0" xfId="0" applyFont="1" applyAlignment="1">
      <alignment horizontal="center" vertical="center"/>
    </xf>
    <xf numFmtId="0" fontId="45" fillId="0" borderId="6" xfId="0" applyFont="1" applyBorder="1" applyAlignment="1">
      <alignment horizontal="center" vertical="center"/>
    </xf>
    <xf numFmtId="0" fontId="22" fillId="2" borderId="0" xfId="4" applyFont="1" applyFill="1" applyAlignment="1">
      <alignment horizontal="center" vertical="center" wrapText="1"/>
    </xf>
    <xf numFmtId="0" fontId="21" fillId="0" borderId="10" xfId="4" applyFont="1" applyBorder="1" applyAlignment="1">
      <alignment horizontal="center" vertical="center" wrapText="1"/>
    </xf>
    <xf numFmtId="0" fontId="22" fillId="2" borderId="0" xfId="4" applyFont="1" applyFill="1" applyAlignment="1">
      <alignment horizontal="left" vertical="center" wrapText="1"/>
    </xf>
  </cellXfs>
  <cellStyles count="127">
    <cellStyle name="#Item" xfId="46" xr:uid="{00000000-0005-0000-0000-000000000000}"/>
    <cellStyle name="#Memória de Cálculo" xfId="47" xr:uid="{00000000-0005-0000-0000-000001000000}"/>
    <cellStyle name="#Memória de Cálculo 2" xfId="48" xr:uid="{00000000-0005-0000-0000-000002000000}"/>
    <cellStyle name="#Total memória de cálculo" xfId="49" xr:uid="{00000000-0005-0000-0000-000003000000}"/>
    <cellStyle name="#Total memória de cálculo 2" xfId="50" xr:uid="{00000000-0005-0000-0000-000004000000}"/>
    <cellStyle name="20% - Ênfase1 2" xfId="51" xr:uid="{00000000-0005-0000-0000-000005000000}"/>
    <cellStyle name="20% - Ênfase2 2" xfId="52" xr:uid="{00000000-0005-0000-0000-000006000000}"/>
    <cellStyle name="20% - Ênfase3 2" xfId="53" xr:uid="{00000000-0005-0000-0000-000007000000}"/>
    <cellStyle name="20% - Ênfase4 2" xfId="54" xr:uid="{00000000-0005-0000-0000-000008000000}"/>
    <cellStyle name="20% - Ênfase5 2" xfId="55" xr:uid="{00000000-0005-0000-0000-000009000000}"/>
    <cellStyle name="20% - Ênfase6 2" xfId="56" xr:uid="{00000000-0005-0000-0000-00000A000000}"/>
    <cellStyle name="40% - Ênfase1 2" xfId="57" xr:uid="{00000000-0005-0000-0000-00000B000000}"/>
    <cellStyle name="40% - Ênfase2 2" xfId="58" xr:uid="{00000000-0005-0000-0000-00000C000000}"/>
    <cellStyle name="40% - Ênfase3 2" xfId="59" xr:uid="{00000000-0005-0000-0000-00000D000000}"/>
    <cellStyle name="40% - Ênfase4 2" xfId="60" xr:uid="{00000000-0005-0000-0000-00000E000000}"/>
    <cellStyle name="40% - Ênfase5 2" xfId="61" xr:uid="{00000000-0005-0000-0000-00000F000000}"/>
    <cellStyle name="40% - Ênfase6 2" xfId="62" xr:uid="{00000000-0005-0000-0000-000010000000}"/>
    <cellStyle name="60% - Ênfase1 2" xfId="63" xr:uid="{00000000-0005-0000-0000-000011000000}"/>
    <cellStyle name="60% - Ênfase2 2" xfId="64" xr:uid="{00000000-0005-0000-0000-000012000000}"/>
    <cellStyle name="60% - Ênfase3 2" xfId="65" xr:uid="{00000000-0005-0000-0000-000013000000}"/>
    <cellStyle name="60% - Ênfase4 2" xfId="66" xr:uid="{00000000-0005-0000-0000-000014000000}"/>
    <cellStyle name="60% - Ênfase5 2" xfId="67" xr:uid="{00000000-0005-0000-0000-000015000000}"/>
    <cellStyle name="60% - Ênfase6 2" xfId="68" xr:uid="{00000000-0005-0000-0000-000016000000}"/>
    <cellStyle name="Bom 2" xfId="69" xr:uid="{00000000-0005-0000-0000-000017000000}"/>
    <cellStyle name="Cálculo 2" xfId="70" xr:uid="{00000000-0005-0000-0000-000018000000}"/>
    <cellStyle name="Célula de Verificação 2" xfId="71" xr:uid="{00000000-0005-0000-0000-000019000000}"/>
    <cellStyle name="Célula Vinculada 2" xfId="72" xr:uid="{00000000-0005-0000-0000-00001A000000}"/>
    <cellStyle name="Ênfase1 2" xfId="105" xr:uid="{00000000-0005-0000-0000-00001B000000}"/>
    <cellStyle name="Ênfase2 2" xfId="106" xr:uid="{00000000-0005-0000-0000-00001C000000}"/>
    <cellStyle name="Ênfase3 2" xfId="107" xr:uid="{00000000-0005-0000-0000-00001D000000}"/>
    <cellStyle name="Ênfase4 2" xfId="108" xr:uid="{00000000-0005-0000-0000-00001E000000}"/>
    <cellStyle name="Ênfase5 2" xfId="109" xr:uid="{00000000-0005-0000-0000-00001F000000}"/>
    <cellStyle name="Ênfase6 2" xfId="110" xr:uid="{00000000-0005-0000-0000-000020000000}"/>
    <cellStyle name="Entrada 2" xfId="73" xr:uid="{00000000-0005-0000-0000-000021000000}"/>
    <cellStyle name="Excel Built-in Normal" xfId="115" xr:uid="{00000000-0005-0000-0000-000022000000}"/>
    <cellStyle name="Incorreto 2" xfId="74" xr:uid="{00000000-0005-0000-0000-000023000000}"/>
    <cellStyle name="Moeda" xfId="114" builtinId="4"/>
    <cellStyle name="Moeda 2" xfId="3" xr:uid="{00000000-0005-0000-0000-000025000000}"/>
    <cellStyle name="Moeda 3" xfId="26" xr:uid="{00000000-0005-0000-0000-000026000000}"/>
    <cellStyle name="Neutra 2" xfId="75" xr:uid="{00000000-0005-0000-0000-000027000000}"/>
    <cellStyle name="Normal" xfId="0" builtinId="0"/>
    <cellStyle name="Normal 10" xfId="20" xr:uid="{00000000-0005-0000-0000-000029000000}"/>
    <cellStyle name="Normal 10 2" xfId="27" xr:uid="{00000000-0005-0000-0000-00002A000000}"/>
    <cellStyle name="Normal 10 2 2" xfId="36" xr:uid="{00000000-0005-0000-0000-00002B000000}"/>
    <cellStyle name="Normal 10 3" xfId="32" xr:uid="{00000000-0005-0000-0000-00002C000000}"/>
    <cellStyle name="Normal 10 4" xfId="76" xr:uid="{00000000-0005-0000-0000-00002D000000}"/>
    <cellStyle name="Normal 11" xfId="21" xr:uid="{00000000-0005-0000-0000-00002E000000}"/>
    <cellStyle name="Normal 11 2" xfId="28" xr:uid="{00000000-0005-0000-0000-00002F000000}"/>
    <cellStyle name="Normal 11 2 2" xfId="37" xr:uid="{00000000-0005-0000-0000-000030000000}"/>
    <cellStyle name="Normal 11 3" xfId="33" xr:uid="{00000000-0005-0000-0000-000031000000}"/>
    <cellStyle name="Normal 12" xfId="23" xr:uid="{00000000-0005-0000-0000-000032000000}"/>
    <cellStyle name="Normal 12 2" xfId="34" xr:uid="{00000000-0005-0000-0000-000033000000}"/>
    <cellStyle name="Normal 13" xfId="29" xr:uid="{00000000-0005-0000-0000-000034000000}"/>
    <cellStyle name="Normal 13 2" xfId="38" xr:uid="{00000000-0005-0000-0000-000035000000}"/>
    <cellStyle name="Normal 14" xfId="30" xr:uid="{00000000-0005-0000-0000-000036000000}"/>
    <cellStyle name="Normal 14 2" xfId="39" xr:uid="{00000000-0005-0000-0000-000037000000}"/>
    <cellStyle name="Normal 15" xfId="31" xr:uid="{00000000-0005-0000-0000-000038000000}"/>
    <cellStyle name="Normal 15 2" xfId="40" xr:uid="{00000000-0005-0000-0000-000039000000}"/>
    <cellStyle name="Normal 16" xfId="44" xr:uid="{00000000-0005-0000-0000-00003A000000}"/>
    <cellStyle name="Normal 17" xfId="116" xr:uid="{00000000-0005-0000-0000-00003B000000}"/>
    <cellStyle name="Normal 2" xfId="4" xr:uid="{00000000-0005-0000-0000-00003C000000}"/>
    <cellStyle name="Normal 2 10" xfId="122" xr:uid="{00000000-0005-0000-0000-00003D000000}"/>
    <cellStyle name="Normal 2 10 2" xfId="112" xr:uid="{00000000-0005-0000-0000-00003E000000}"/>
    <cellStyle name="Normal 2 2" xfId="5" xr:uid="{00000000-0005-0000-0000-00003F000000}"/>
    <cellStyle name="Normal 2 2 2" xfId="79" xr:uid="{00000000-0005-0000-0000-000040000000}"/>
    <cellStyle name="Normal 2 2 3" xfId="80" xr:uid="{00000000-0005-0000-0000-000041000000}"/>
    <cellStyle name="Normal 2 2 4" xfId="78" xr:uid="{00000000-0005-0000-0000-000042000000}"/>
    <cellStyle name="Normal 2 3" xfId="6" xr:uid="{00000000-0005-0000-0000-000043000000}"/>
    <cellStyle name="Normal 2 3 2" xfId="81" xr:uid="{00000000-0005-0000-0000-000044000000}"/>
    <cellStyle name="Normal 2 4" xfId="22" xr:uid="{00000000-0005-0000-0000-000045000000}"/>
    <cellStyle name="Normal 2 4 2" xfId="82" xr:uid="{00000000-0005-0000-0000-000046000000}"/>
    <cellStyle name="Normal 2 5" xfId="24" xr:uid="{00000000-0005-0000-0000-000047000000}"/>
    <cellStyle name="Normal 2 6" xfId="41" xr:uid="{00000000-0005-0000-0000-000048000000}"/>
    <cellStyle name="Normal 2 7" xfId="77" xr:uid="{00000000-0005-0000-0000-000049000000}"/>
    <cellStyle name="Normal 2 8" xfId="118" xr:uid="{00000000-0005-0000-0000-00004A000000}"/>
    <cellStyle name="Normal 3" xfId="7" xr:uid="{00000000-0005-0000-0000-00004B000000}"/>
    <cellStyle name="Normal 3 2" xfId="8" xr:uid="{00000000-0005-0000-0000-00004C000000}"/>
    <cellStyle name="Normal 3 2 2" xfId="84" xr:uid="{00000000-0005-0000-0000-00004D000000}"/>
    <cellStyle name="Normal 3 3" xfId="85" xr:uid="{00000000-0005-0000-0000-00004E000000}"/>
    <cellStyle name="Normal 3 4" xfId="83" xr:uid="{00000000-0005-0000-0000-00004F000000}"/>
    <cellStyle name="Normal 3 5" xfId="119" xr:uid="{00000000-0005-0000-0000-000050000000}"/>
    <cellStyle name="Normal 4" xfId="9" xr:uid="{00000000-0005-0000-0000-000051000000}"/>
    <cellStyle name="Normal 4 2" xfId="87" xr:uid="{00000000-0005-0000-0000-000052000000}"/>
    <cellStyle name="Normal 4 3" xfId="86" xr:uid="{00000000-0005-0000-0000-000053000000}"/>
    <cellStyle name="Normal 4 4" xfId="120" xr:uid="{00000000-0005-0000-0000-000054000000}"/>
    <cellStyle name="Normal 40" xfId="113" xr:uid="{00000000-0005-0000-0000-000055000000}"/>
    <cellStyle name="Normal 5" xfId="10" xr:uid="{00000000-0005-0000-0000-000056000000}"/>
    <cellStyle name="Normal 5 2" xfId="88" xr:uid="{00000000-0005-0000-0000-000057000000}"/>
    <cellStyle name="Normal 6" xfId="11" xr:uid="{00000000-0005-0000-0000-000058000000}"/>
    <cellStyle name="Normal 6 2" xfId="89" xr:uid="{00000000-0005-0000-0000-000059000000}"/>
    <cellStyle name="Normal 6 3" xfId="121" xr:uid="{00000000-0005-0000-0000-00005A000000}"/>
    <cellStyle name="Normal 7" xfId="12" xr:uid="{00000000-0005-0000-0000-00005B000000}"/>
    <cellStyle name="Normal 8" xfId="13" xr:uid="{00000000-0005-0000-0000-00005C000000}"/>
    <cellStyle name="Normal 9" xfId="19" xr:uid="{00000000-0005-0000-0000-00005D000000}"/>
    <cellStyle name="Nota 2" xfId="42" xr:uid="{00000000-0005-0000-0000-000060000000}"/>
    <cellStyle name="Nota 2 2" xfId="91" xr:uid="{00000000-0005-0000-0000-000061000000}"/>
    <cellStyle name="Nota 2 3" xfId="90" xr:uid="{00000000-0005-0000-0000-000062000000}"/>
    <cellStyle name="Porcentagem" xfId="2" builtinId="5"/>
    <cellStyle name="Porcentagem 2" xfId="43" xr:uid="{00000000-0005-0000-0000-000064000000}"/>
    <cellStyle name="Porcentagem 3" xfId="125" xr:uid="{00000000-0005-0000-0000-000065000000}"/>
    <cellStyle name="Porcentagem 4" xfId="126" xr:uid="{00000000-0005-0000-0000-000066000000}"/>
    <cellStyle name="Saída 2" xfId="92" xr:uid="{00000000-0005-0000-0000-000067000000}"/>
    <cellStyle name="Separador de milhares 13" xfId="111" xr:uid="{00000000-0005-0000-0000-000068000000}"/>
    <cellStyle name="Separador de milhares 2" xfId="14" xr:uid="{00000000-0005-0000-0000-000069000000}"/>
    <cellStyle name="Texto de Aviso 2" xfId="93" xr:uid="{00000000-0005-0000-0000-00006A000000}"/>
    <cellStyle name="Texto Explicativo 2" xfId="94" xr:uid="{00000000-0005-0000-0000-00006B000000}"/>
    <cellStyle name="Título 1 2" xfId="96" xr:uid="{00000000-0005-0000-0000-00006C000000}"/>
    <cellStyle name="Título 2 2" xfId="97" xr:uid="{00000000-0005-0000-0000-00006D000000}"/>
    <cellStyle name="Título 3 2" xfId="98" xr:uid="{00000000-0005-0000-0000-00006E000000}"/>
    <cellStyle name="Título 4 2" xfId="99" xr:uid="{00000000-0005-0000-0000-00006F000000}"/>
    <cellStyle name="Título 5" xfId="100" xr:uid="{00000000-0005-0000-0000-000070000000}"/>
    <cellStyle name="Total 2" xfId="95" xr:uid="{00000000-0005-0000-0000-000071000000}"/>
    <cellStyle name="Vírgula" xfId="1" builtinId="3"/>
    <cellStyle name="Vírgula 2" xfId="15" xr:uid="{00000000-0005-0000-0000-000073000000}"/>
    <cellStyle name="Vírgula 2 2" xfId="16" xr:uid="{00000000-0005-0000-0000-000074000000}"/>
    <cellStyle name="Vírgula 2 2 2" xfId="17" xr:uid="{00000000-0005-0000-0000-000075000000}"/>
    <cellStyle name="Vírgula 2 3" xfId="25" xr:uid="{00000000-0005-0000-0000-000076000000}"/>
    <cellStyle name="Vírgula 2 3 2" xfId="35" xr:uid="{00000000-0005-0000-0000-000077000000}"/>
    <cellStyle name="Vírgula 2 3 3" xfId="101" xr:uid="{00000000-0005-0000-0000-000078000000}"/>
    <cellStyle name="Vírgula 3" xfId="18" xr:uid="{00000000-0005-0000-0000-000079000000}"/>
    <cellStyle name="Vírgula 3 2" xfId="102" xr:uid="{00000000-0005-0000-0000-00007A000000}"/>
    <cellStyle name="Vírgula 4" xfId="103" xr:uid="{00000000-0005-0000-0000-00007B000000}"/>
    <cellStyle name="Vírgula 4 2" xfId="123" xr:uid="{00000000-0005-0000-0000-00007C000000}"/>
    <cellStyle name="Vírgula 5" xfId="104" xr:uid="{00000000-0005-0000-0000-00007D000000}"/>
    <cellStyle name="Vírgula 6" xfId="45" xr:uid="{00000000-0005-0000-0000-00007E000000}"/>
    <cellStyle name="Vírgula 7" xfId="117" xr:uid="{00000000-0005-0000-0000-00007F000000}"/>
    <cellStyle name="Vírgula 8" xfId="124" xr:uid="{00000000-0005-0000-0000-000080000000}"/>
  </cellStyles>
  <dxfs count="2">
    <dxf>
      <font>
        <color rgb="FFBFBFBF"/>
      </font>
    </dxf>
    <dxf>
      <font>
        <color rgb="FFBFBFBF"/>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EB91E"/>
      <rgbColor rgb="FF800080"/>
      <rgbColor rgb="FF0070C0"/>
      <rgbColor rgb="FFBFBFBF"/>
      <rgbColor rgb="FF808080"/>
      <rgbColor rgb="FF9999FF"/>
      <rgbColor rgb="FFC0504D"/>
      <rgbColor rgb="FFE6E6E6"/>
      <rgbColor rgb="FFCCFFFF"/>
      <rgbColor rgb="FF660066"/>
      <rgbColor rgb="FFFF8080"/>
      <rgbColor rgb="FF0066CC"/>
      <rgbColor rgb="FFD9D9D9"/>
      <rgbColor rgb="FF000080"/>
      <rgbColor rgb="FFFF00FF"/>
      <rgbColor rgb="FFFFFF00"/>
      <rgbColor rgb="FF00FFFF"/>
      <rgbColor rgb="FF800080"/>
      <rgbColor rgb="FF800000"/>
      <rgbColor rgb="FF00A933"/>
      <rgbColor rgb="FF0000FF"/>
      <rgbColor rgb="FF00B0F0"/>
      <rgbColor rgb="FFCCFFFF"/>
      <rgbColor rgb="FFCCFFCC"/>
      <rgbColor rgb="FFFFFF99"/>
      <rgbColor rgb="FF8EB4E3"/>
      <rgbColor rgb="FFFF99CC"/>
      <rgbColor rgb="FFCC99FF"/>
      <rgbColor rgb="FFFFCC99"/>
      <rgbColor rgb="FF3366FF"/>
      <rgbColor rgb="FF33CCCC"/>
      <rgbColor rgb="FF92D050"/>
      <rgbColor rgb="FFFFC000"/>
      <rgbColor rgb="FFFF9900"/>
      <rgbColor rgb="FFFF6600"/>
      <rgbColor rgb="FF4F81BD"/>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B05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1035294</xdr:colOff>
      <xdr:row>0</xdr:row>
      <xdr:rowOff>63500</xdr:rowOff>
    </xdr:from>
    <xdr:to>
      <xdr:col>2</xdr:col>
      <xdr:colOff>304041</xdr:colOff>
      <xdr:row>4</xdr:row>
      <xdr:rowOff>126962</xdr:rowOff>
    </xdr:to>
    <xdr:pic>
      <xdr:nvPicPr>
        <xdr:cNvPr id="2" name="Imagem 1">
          <a:extLst>
            <a:ext uri="{FF2B5EF4-FFF2-40B4-BE49-F238E27FC236}">
              <a16:creationId xmlns:a16="http://schemas.microsoft.com/office/drawing/2014/main" id="{DA52AC4A-4058-49FA-82FB-7F101CC69A4F}"/>
            </a:ext>
          </a:extLst>
        </xdr:cNvPr>
        <xdr:cNvPicPr>
          <a:picLocks noChangeAspect="1"/>
        </xdr:cNvPicPr>
      </xdr:nvPicPr>
      <xdr:blipFill>
        <a:blip xmlns:r="http://schemas.openxmlformats.org/officeDocument/2006/relationships" r:embed="rId1"/>
        <a:stretch>
          <a:fillRect/>
        </a:stretch>
      </xdr:blipFill>
      <xdr:spPr>
        <a:xfrm>
          <a:off x="1559169" y="63500"/>
          <a:ext cx="2354847" cy="1098512"/>
        </a:xfrm>
        <a:prstGeom prst="rect">
          <a:avLst/>
        </a:prstGeom>
      </xdr:spPr>
    </xdr:pic>
    <xdr:clientData/>
  </xdr:twoCellAnchor>
  <xdr:twoCellAnchor editAs="oneCell">
    <xdr:from>
      <xdr:col>11</xdr:col>
      <xdr:colOff>1123950</xdr:colOff>
      <xdr:row>0</xdr:row>
      <xdr:rowOff>63500</xdr:rowOff>
    </xdr:from>
    <xdr:to>
      <xdr:col>13</xdr:col>
      <xdr:colOff>142756</xdr:colOff>
      <xdr:row>4</xdr:row>
      <xdr:rowOff>219219</xdr:rowOff>
    </xdr:to>
    <xdr:pic>
      <xdr:nvPicPr>
        <xdr:cNvPr id="3" name="Picture 3">
          <a:extLst>
            <a:ext uri="{FF2B5EF4-FFF2-40B4-BE49-F238E27FC236}">
              <a16:creationId xmlns:a16="http://schemas.microsoft.com/office/drawing/2014/main" id="{DDCFCCE5-FF0C-4A46-B48D-446F5C03B2DA}"/>
            </a:ext>
          </a:extLst>
        </xdr:cNvPr>
        <xdr:cNvPicPr/>
      </xdr:nvPicPr>
      <xdr:blipFill>
        <a:blip xmlns:r="http://schemas.openxmlformats.org/officeDocument/2006/relationships" r:embed="rId2"/>
        <a:stretch/>
      </xdr:blipFill>
      <xdr:spPr>
        <a:xfrm>
          <a:off x="15344775" y="63500"/>
          <a:ext cx="1288931" cy="1190769"/>
        </a:xfrm>
        <a:prstGeom prst="rect">
          <a:avLst/>
        </a:prstGeom>
        <a:noFill/>
        <a:ln w="0">
          <a:noFill/>
        </a:ln>
      </xdr:spPr>
    </xdr:pic>
    <xdr:clientData/>
  </xdr:twoCellAnchor>
  <xdr:twoCellAnchor editAs="oneCell">
    <xdr:from>
      <xdr:col>0</xdr:col>
      <xdr:colOff>66675</xdr:colOff>
      <xdr:row>4</xdr:row>
      <xdr:rowOff>137247</xdr:rowOff>
    </xdr:from>
    <xdr:to>
      <xdr:col>14</xdr:col>
      <xdr:colOff>819150</xdr:colOff>
      <xdr:row>5</xdr:row>
      <xdr:rowOff>145759</xdr:rowOff>
    </xdr:to>
    <xdr:pic>
      <xdr:nvPicPr>
        <xdr:cNvPr id="4" name="Imagem 3">
          <a:extLst>
            <a:ext uri="{FF2B5EF4-FFF2-40B4-BE49-F238E27FC236}">
              <a16:creationId xmlns:a16="http://schemas.microsoft.com/office/drawing/2014/main" id="{CB1DB39C-D0D6-4A90-ABD0-B43B1D3407A2}"/>
            </a:ext>
          </a:extLst>
        </xdr:cNvPr>
        <xdr:cNvPicPr>
          <a:picLocks noChangeAspect="1"/>
        </xdr:cNvPicPr>
      </xdr:nvPicPr>
      <xdr:blipFill>
        <a:blip xmlns:r="http://schemas.openxmlformats.org/officeDocument/2006/relationships" r:embed="rId3"/>
        <a:stretch>
          <a:fillRect/>
        </a:stretch>
      </xdr:blipFill>
      <xdr:spPr>
        <a:xfrm>
          <a:off x="66675" y="1175472"/>
          <a:ext cx="18297525" cy="233937"/>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CB682-FD1F-4504-ACAD-8CEA1629C559}">
  <dimension ref="A1:R72"/>
  <sheetViews>
    <sheetView tabSelected="1" view="pageBreakPreview" zoomScale="80" zoomScaleNormal="90" zoomScaleSheetLayoutView="80" zoomScalePageLayoutView="77" workbookViewId="0">
      <selection activeCell="E63" sqref="E63"/>
    </sheetView>
  </sheetViews>
  <sheetFormatPr defaultColWidth="11.54296875" defaultRowHeight="12.5" x14ac:dyDescent="0.25"/>
  <cols>
    <col min="1" max="1" width="7.81640625" style="22" customWidth="1"/>
    <col min="2" max="2" width="46.26953125" style="22" customWidth="1"/>
    <col min="3" max="3" width="19.1796875" style="22" customWidth="1"/>
    <col min="4" max="4" width="16.54296875" style="22" customWidth="1"/>
    <col min="5" max="5" width="16.1796875" style="22" customWidth="1"/>
    <col min="6" max="6" width="22" style="22" customWidth="1"/>
    <col min="7" max="7" width="16" style="22" customWidth="1"/>
    <col min="8" max="8" width="17.81640625" style="22" customWidth="1"/>
    <col min="9" max="9" width="16.453125" style="22" customWidth="1"/>
    <col min="10" max="10" width="18.453125" style="22" customWidth="1"/>
    <col min="11" max="11" width="16.54296875" style="22" customWidth="1"/>
    <col min="12" max="12" width="17.453125" style="22" customWidth="1"/>
    <col min="13" max="13" width="16.54296875" style="22" customWidth="1"/>
    <col min="14" max="14" width="15.81640625" style="22" customWidth="1"/>
    <col min="15" max="15" width="16.26953125" style="22" customWidth="1"/>
    <col min="16" max="16" width="16.54296875" style="22" hidden="1" customWidth="1"/>
    <col min="17" max="17" width="16.7265625" style="22" customWidth="1"/>
    <col min="18" max="18" width="23.81640625" style="22" customWidth="1"/>
    <col min="19" max="16384" width="11.54296875" style="22"/>
  </cols>
  <sheetData>
    <row r="1" spans="1:16" ht="18" x14ac:dyDescent="0.25">
      <c r="A1" s="116"/>
      <c r="B1" s="117"/>
      <c r="C1" s="117"/>
      <c r="D1" s="117"/>
      <c r="E1" s="117"/>
      <c r="F1" s="117"/>
      <c r="G1" s="117"/>
      <c r="H1" s="117"/>
      <c r="I1" s="117"/>
      <c r="J1" s="117"/>
      <c r="K1" s="117"/>
      <c r="L1" s="117"/>
      <c r="M1" s="117"/>
      <c r="N1" s="117"/>
      <c r="O1" s="118"/>
    </row>
    <row r="2" spans="1:16" ht="28" x14ac:dyDescent="0.25">
      <c r="A2" s="119" t="s">
        <v>1</v>
      </c>
      <c r="B2" s="120"/>
      <c r="C2" s="120"/>
      <c r="D2" s="120"/>
      <c r="E2" s="120"/>
      <c r="F2" s="120"/>
      <c r="G2" s="120"/>
      <c r="H2" s="120"/>
      <c r="I2" s="120"/>
      <c r="J2" s="120"/>
      <c r="K2" s="120"/>
      <c r="L2" s="120"/>
      <c r="M2" s="120"/>
      <c r="N2" s="120"/>
      <c r="O2" s="121"/>
    </row>
    <row r="3" spans="1:16" ht="18" x14ac:dyDescent="0.25">
      <c r="A3" s="122" t="s">
        <v>19088</v>
      </c>
      <c r="B3" s="123"/>
      <c r="C3" s="123"/>
      <c r="D3" s="123"/>
      <c r="E3" s="123"/>
      <c r="F3" s="123"/>
      <c r="G3" s="123"/>
      <c r="H3" s="123"/>
      <c r="I3" s="123"/>
      <c r="J3" s="123"/>
      <c r="K3" s="123"/>
      <c r="L3" s="123"/>
      <c r="M3" s="123"/>
      <c r="N3" s="123"/>
      <c r="O3" s="124"/>
    </row>
    <row r="4" spans="1:16" ht="18" x14ac:dyDescent="0.25">
      <c r="A4" s="76"/>
      <c r="B4" s="78"/>
      <c r="C4" s="78"/>
      <c r="D4" s="78"/>
      <c r="E4" s="78"/>
      <c r="F4" s="78"/>
      <c r="G4" s="78"/>
      <c r="H4" s="78"/>
      <c r="I4" s="78"/>
      <c r="J4" s="78"/>
      <c r="K4" s="78"/>
      <c r="L4" s="78"/>
      <c r="M4" s="78"/>
      <c r="N4" s="78"/>
      <c r="O4" s="77"/>
    </row>
    <row r="5" spans="1:16" ht="18" x14ac:dyDescent="0.25">
      <c r="A5" s="76"/>
      <c r="B5" s="78"/>
      <c r="C5" s="78"/>
      <c r="D5" s="78"/>
      <c r="E5" s="78"/>
      <c r="F5" s="78"/>
      <c r="G5" s="78"/>
      <c r="H5" s="78"/>
      <c r="I5" s="78"/>
      <c r="J5" s="78"/>
      <c r="K5" s="78"/>
      <c r="L5" s="78"/>
      <c r="M5" s="78"/>
      <c r="N5" s="78"/>
      <c r="O5" s="77"/>
    </row>
    <row r="6" spans="1:16" ht="15.5" x14ac:dyDescent="0.25">
      <c r="A6" s="125"/>
      <c r="B6" s="126"/>
      <c r="C6" s="126"/>
      <c r="D6" s="126"/>
      <c r="E6" s="126"/>
      <c r="F6" s="126"/>
      <c r="G6" s="126"/>
      <c r="H6" s="126"/>
      <c r="I6" s="126"/>
      <c r="J6" s="126"/>
      <c r="K6" s="126"/>
      <c r="L6" s="126"/>
      <c r="M6" s="126"/>
      <c r="N6" s="126"/>
      <c r="O6" s="127"/>
    </row>
    <row r="7" spans="1:16" ht="15.5" x14ac:dyDescent="0.25">
      <c r="A7" s="72"/>
      <c r="B7" s="79"/>
      <c r="C7" s="79"/>
      <c r="D7" s="79"/>
      <c r="E7" s="79"/>
      <c r="F7" s="79"/>
      <c r="G7" s="79" t="s">
        <v>19083</v>
      </c>
      <c r="H7" s="79"/>
      <c r="I7" s="79"/>
      <c r="J7" s="79"/>
      <c r="K7" s="79"/>
      <c r="L7" s="79"/>
      <c r="M7" s="79"/>
      <c r="N7" s="79"/>
      <c r="O7" s="73"/>
    </row>
    <row r="8" spans="1:16" ht="15.5" x14ac:dyDescent="0.25">
      <c r="A8" s="72"/>
      <c r="B8" s="79"/>
      <c r="C8" s="79"/>
      <c r="D8" s="79"/>
      <c r="E8" s="79"/>
      <c r="F8" s="79"/>
      <c r="G8" s="79" t="s">
        <v>19090</v>
      </c>
      <c r="H8" s="79"/>
      <c r="I8" s="79"/>
      <c r="J8" s="79"/>
      <c r="K8" s="79"/>
      <c r="L8" s="79"/>
      <c r="M8" s="79"/>
      <c r="N8" s="79"/>
      <c r="O8" s="73"/>
    </row>
    <row r="9" spans="1:16" ht="15.5" x14ac:dyDescent="0.25">
      <c r="A9" s="125"/>
      <c r="B9" s="126"/>
      <c r="C9" s="126"/>
      <c r="D9" s="126"/>
      <c r="E9" s="126"/>
      <c r="F9" s="126"/>
      <c r="G9" s="126"/>
      <c r="H9" s="126"/>
      <c r="I9" s="126"/>
      <c r="J9" s="126"/>
      <c r="K9" s="126"/>
      <c r="L9" s="126"/>
      <c r="M9" s="126"/>
      <c r="N9" s="126"/>
      <c r="O9" s="127"/>
    </row>
    <row r="10" spans="1:16" ht="15" customHeight="1" x14ac:dyDescent="0.25">
      <c r="A10" s="113" t="e">
        <f>#REF!</f>
        <v>#REF!</v>
      </c>
      <c r="B10" s="114"/>
      <c r="C10" s="114"/>
      <c r="D10" s="114"/>
      <c r="E10" s="114"/>
      <c r="F10" s="114"/>
      <c r="G10" s="114"/>
      <c r="H10" s="114"/>
      <c r="I10" s="114"/>
      <c r="J10" s="114"/>
      <c r="K10" s="114"/>
      <c r="L10" s="114"/>
      <c r="M10" s="114"/>
      <c r="N10" s="114"/>
      <c r="O10" s="115"/>
    </row>
    <row r="11" spans="1:16" ht="15" customHeight="1" thickBot="1" x14ac:dyDescent="0.3">
      <c r="A11" s="105" t="s">
        <v>19050</v>
      </c>
      <c r="B11" s="106"/>
      <c r="C11" s="106"/>
      <c r="D11" s="106"/>
      <c r="E11" s="106"/>
      <c r="F11" s="106"/>
      <c r="G11" s="106"/>
      <c r="H11" s="106"/>
      <c r="I11" s="106"/>
      <c r="J11" s="106"/>
      <c r="K11" s="106"/>
      <c r="L11" s="106"/>
      <c r="M11" s="106"/>
      <c r="N11" s="106"/>
      <c r="O11" s="107"/>
    </row>
    <row r="12" spans="1:16" ht="26.25" customHeight="1" x14ac:dyDescent="0.3">
      <c r="A12" s="25" t="s">
        <v>2</v>
      </c>
      <c r="B12" s="26" t="s">
        <v>19051</v>
      </c>
      <c r="C12" s="26" t="s">
        <v>22</v>
      </c>
      <c r="D12" s="26" t="s">
        <v>19052</v>
      </c>
      <c r="E12" s="26" t="s">
        <v>19053</v>
      </c>
      <c r="F12" s="26" t="s">
        <v>19054</v>
      </c>
      <c r="G12" s="26" t="s">
        <v>19055</v>
      </c>
      <c r="H12" s="26" t="s">
        <v>19056</v>
      </c>
      <c r="I12" s="26" t="s">
        <v>19057</v>
      </c>
      <c r="J12" s="26" t="s">
        <v>19058</v>
      </c>
      <c r="K12" s="26" t="s">
        <v>19059</v>
      </c>
      <c r="L12" s="26" t="s">
        <v>19060</v>
      </c>
      <c r="M12" s="26" t="s">
        <v>19061</v>
      </c>
      <c r="N12" s="26" t="s">
        <v>19062</v>
      </c>
      <c r="O12" s="51" t="s">
        <v>19063</v>
      </c>
      <c r="P12" s="27"/>
    </row>
    <row r="13" spans="1:16" ht="6.75" customHeight="1" thickBot="1" x14ac:dyDescent="0.35">
      <c r="A13" s="28"/>
      <c r="B13" s="80"/>
      <c r="C13" s="80"/>
      <c r="D13" s="29"/>
      <c r="E13" s="30"/>
      <c r="F13" s="30"/>
      <c r="G13" s="30"/>
      <c r="H13" s="30"/>
      <c r="I13" s="30"/>
      <c r="J13" s="30"/>
      <c r="K13" s="30"/>
      <c r="L13" s="30"/>
      <c r="M13" s="30"/>
      <c r="N13" s="30"/>
      <c r="O13" s="52"/>
      <c r="P13" s="27"/>
    </row>
    <row r="14" spans="1:16" ht="13.5" customHeight="1" x14ac:dyDescent="0.3">
      <c r="A14" s="108" t="s">
        <v>23</v>
      </c>
      <c r="B14" s="110" t="s">
        <v>3</v>
      </c>
      <c r="C14" s="111">
        <v>353361.76</v>
      </c>
      <c r="D14" s="31"/>
      <c r="E14" s="31"/>
      <c r="F14" s="31"/>
      <c r="G14" s="31"/>
      <c r="H14" s="31"/>
      <c r="I14" s="31"/>
      <c r="J14" s="31"/>
      <c r="K14" s="31"/>
      <c r="L14" s="31"/>
      <c r="M14" s="31"/>
      <c r="N14" s="31"/>
      <c r="O14" s="53"/>
      <c r="P14" s="32">
        <f t="shared" ref="P14:P53" si="0">SUM(D14:O14)</f>
        <v>0</v>
      </c>
    </row>
    <row r="15" spans="1:16" ht="14" x14ac:dyDescent="0.3">
      <c r="A15" s="109"/>
      <c r="B15" s="93"/>
      <c r="C15" s="112"/>
      <c r="D15" s="33">
        <f>D14*$C$14</f>
        <v>0</v>
      </c>
      <c r="E15" s="33">
        <f>E14*$C$14</f>
        <v>0</v>
      </c>
      <c r="F15" s="33">
        <f t="shared" ref="F15:O15" si="1">F14*$C$14</f>
        <v>0</v>
      </c>
      <c r="G15" s="33">
        <f t="shared" si="1"/>
        <v>0</v>
      </c>
      <c r="H15" s="33">
        <f t="shared" si="1"/>
        <v>0</v>
      </c>
      <c r="I15" s="33">
        <f t="shared" si="1"/>
        <v>0</v>
      </c>
      <c r="J15" s="33">
        <f t="shared" si="1"/>
        <v>0</v>
      </c>
      <c r="K15" s="33">
        <f t="shared" si="1"/>
        <v>0</v>
      </c>
      <c r="L15" s="33">
        <f t="shared" si="1"/>
        <v>0</v>
      </c>
      <c r="M15" s="33">
        <f t="shared" si="1"/>
        <v>0</v>
      </c>
      <c r="N15" s="33">
        <f t="shared" si="1"/>
        <v>0</v>
      </c>
      <c r="O15" s="54">
        <f t="shared" si="1"/>
        <v>0</v>
      </c>
      <c r="P15" s="34">
        <f t="shared" si="0"/>
        <v>0</v>
      </c>
    </row>
    <row r="16" spans="1:16" ht="13.5" customHeight="1" x14ac:dyDescent="0.3">
      <c r="A16" s="92" t="s">
        <v>24</v>
      </c>
      <c r="B16" s="93" t="s">
        <v>8</v>
      </c>
      <c r="C16" s="94">
        <v>51435.530000000006</v>
      </c>
      <c r="D16" s="35"/>
      <c r="E16" s="35"/>
      <c r="F16" s="35"/>
      <c r="G16" s="35"/>
      <c r="H16" s="35"/>
      <c r="I16" s="35"/>
      <c r="J16" s="35"/>
      <c r="K16" s="35"/>
      <c r="L16" s="35"/>
      <c r="M16" s="35"/>
      <c r="N16" s="35"/>
      <c r="O16" s="55"/>
      <c r="P16" s="32">
        <f t="shared" si="0"/>
        <v>0</v>
      </c>
    </row>
    <row r="17" spans="1:18" ht="14" x14ac:dyDescent="0.3">
      <c r="A17" s="92"/>
      <c r="B17" s="93"/>
      <c r="C17" s="94"/>
      <c r="D17" s="33">
        <f>$C16*D16</f>
        <v>0</v>
      </c>
      <c r="E17" s="33">
        <f t="shared" ref="E17:O17" si="2">$C16*E16</f>
        <v>0</v>
      </c>
      <c r="F17" s="33">
        <f t="shared" si="2"/>
        <v>0</v>
      </c>
      <c r="G17" s="33">
        <f t="shared" si="2"/>
        <v>0</v>
      </c>
      <c r="H17" s="33">
        <f t="shared" si="2"/>
        <v>0</v>
      </c>
      <c r="I17" s="33">
        <f t="shared" si="2"/>
        <v>0</v>
      </c>
      <c r="J17" s="33">
        <f t="shared" si="2"/>
        <v>0</v>
      </c>
      <c r="K17" s="33">
        <f t="shared" si="2"/>
        <v>0</v>
      </c>
      <c r="L17" s="33">
        <f t="shared" si="2"/>
        <v>0</v>
      </c>
      <c r="M17" s="33">
        <f t="shared" si="2"/>
        <v>0</v>
      </c>
      <c r="N17" s="33">
        <f t="shared" si="2"/>
        <v>0</v>
      </c>
      <c r="O17" s="54">
        <f t="shared" si="2"/>
        <v>0</v>
      </c>
      <c r="P17" s="34">
        <f t="shared" si="0"/>
        <v>0</v>
      </c>
    </row>
    <row r="18" spans="1:18" ht="13.5" customHeight="1" x14ac:dyDescent="0.3">
      <c r="A18" s="92" t="s">
        <v>25</v>
      </c>
      <c r="B18" s="93" t="s">
        <v>9</v>
      </c>
      <c r="C18" s="94">
        <v>280287.78999999998</v>
      </c>
      <c r="D18" s="35"/>
      <c r="E18" s="35"/>
      <c r="F18" s="35"/>
      <c r="G18" s="35"/>
      <c r="H18" s="35"/>
      <c r="I18" s="35"/>
      <c r="J18" s="35"/>
      <c r="K18" s="35"/>
      <c r="L18" s="35"/>
      <c r="M18" s="35"/>
      <c r="N18" s="35"/>
      <c r="O18" s="55"/>
      <c r="P18" s="36">
        <f t="shared" si="0"/>
        <v>0</v>
      </c>
    </row>
    <row r="19" spans="1:18" ht="14" x14ac:dyDescent="0.3">
      <c r="A19" s="92"/>
      <c r="B19" s="93"/>
      <c r="C19" s="94"/>
      <c r="D19" s="33">
        <f>$C18*D18</f>
        <v>0</v>
      </c>
      <c r="E19" s="33">
        <f t="shared" ref="E19:O19" si="3">$C18*E18</f>
        <v>0</v>
      </c>
      <c r="F19" s="33">
        <f t="shared" si="3"/>
        <v>0</v>
      </c>
      <c r="G19" s="33">
        <f t="shared" si="3"/>
        <v>0</v>
      </c>
      <c r="H19" s="33">
        <f t="shared" si="3"/>
        <v>0</v>
      </c>
      <c r="I19" s="33">
        <f t="shared" si="3"/>
        <v>0</v>
      </c>
      <c r="J19" s="33">
        <f t="shared" si="3"/>
        <v>0</v>
      </c>
      <c r="K19" s="33">
        <f t="shared" si="3"/>
        <v>0</v>
      </c>
      <c r="L19" s="33">
        <f t="shared" si="3"/>
        <v>0</v>
      </c>
      <c r="M19" s="33">
        <f t="shared" si="3"/>
        <v>0</v>
      </c>
      <c r="N19" s="33">
        <f t="shared" si="3"/>
        <v>0</v>
      </c>
      <c r="O19" s="54">
        <f t="shared" si="3"/>
        <v>0</v>
      </c>
      <c r="P19" s="34">
        <f t="shared" si="0"/>
        <v>0</v>
      </c>
    </row>
    <row r="20" spans="1:18" ht="13.5" customHeight="1" x14ac:dyDescent="0.3">
      <c r="A20" s="92" t="s">
        <v>26</v>
      </c>
      <c r="B20" s="93" t="s">
        <v>11</v>
      </c>
      <c r="C20" s="94">
        <v>446874.65</v>
      </c>
      <c r="D20" s="35"/>
      <c r="E20" s="35"/>
      <c r="F20" s="35"/>
      <c r="G20" s="35"/>
      <c r="H20" s="35"/>
      <c r="I20" s="35"/>
      <c r="J20" s="35"/>
      <c r="K20" s="35"/>
      <c r="L20" s="35"/>
      <c r="M20" s="35"/>
      <c r="N20" s="35"/>
      <c r="O20" s="55"/>
      <c r="P20" s="32">
        <f t="shared" si="0"/>
        <v>0</v>
      </c>
    </row>
    <row r="21" spans="1:18" ht="14" x14ac:dyDescent="0.3">
      <c r="A21" s="92"/>
      <c r="B21" s="93"/>
      <c r="C21" s="94"/>
      <c r="D21" s="33">
        <f>$C20*D20</f>
        <v>0</v>
      </c>
      <c r="E21" s="33">
        <f t="shared" ref="E21:O21" si="4">$C20*E20</f>
        <v>0</v>
      </c>
      <c r="F21" s="33">
        <f t="shared" si="4"/>
        <v>0</v>
      </c>
      <c r="G21" s="33">
        <f t="shared" si="4"/>
        <v>0</v>
      </c>
      <c r="H21" s="33">
        <f t="shared" si="4"/>
        <v>0</v>
      </c>
      <c r="I21" s="33">
        <f t="shared" si="4"/>
        <v>0</v>
      </c>
      <c r="J21" s="33">
        <f t="shared" si="4"/>
        <v>0</v>
      </c>
      <c r="K21" s="33">
        <f t="shared" si="4"/>
        <v>0</v>
      </c>
      <c r="L21" s="33">
        <f t="shared" si="4"/>
        <v>0</v>
      </c>
      <c r="M21" s="33">
        <f t="shared" si="4"/>
        <v>0</v>
      </c>
      <c r="N21" s="33">
        <f t="shared" si="4"/>
        <v>0</v>
      </c>
      <c r="O21" s="54">
        <f t="shared" si="4"/>
        <v>0</v>
      </c>
      <c r="P21" s="34">
        <f t="shared" si="0"/>
        <v>0</v>
      </c>
    </row>
    <row r="22" spans="1:18" ht="13.5" customHeight="1" x14ac:dyDescent="0.3">
      <c r="A22" s="92" t="s">
        <v>27</v>
      </c>
      <c r="B22" s="93" t="s">
        <v>0</v>
      </c>
      <c r="C22" s="94">
        <v>330604.98000000004</v>
      </c>
      <c r="D22" s="35"/>
      <c r="E22" s="35"/>
      <c r="F22" s="35"/>
      <c r="G22" s="35"/>
      <c r="H22" s="35"/>
      <c r="I22" s="35"/>
      <c r="J22" s="35"/>
      <c r="K22" s="35"/>
      <c r="L22" s="35"/>
      <c r="M22" s="35"/>
      <c r="N22" s="35"/>
      <c r="O22" s="55"/>
      <c r="P22" s="32">
        <f t="shared" si="0"/>
        <v>0</v>
      </c>
    </row>
    <row r="23" spans="1:18" ht="14" x14ac:dyDescent="0.3">
      <c r="A23" s="92"/>
      <c r="B23" s="93"/>
      <c r="C23" s="94"/>
      <c r="D23" s="33">
        <f>$C22*D22</f>
        <v>0</v>
      </c>
      <c r="E23" s="33">
        <f t="shared" ref="E23:O23" si="5">$C22*E22</f>
        <v>0</v>
      </c>
      <c r="F23" s="33">
        <f t="shared" si="5"/>
        <v>0</v>
      </c>
      <c r="G23" s="33">
        <f t="shared" si="5"/>
        <v>0</v>
      </c>
      <c r="H23" s="33">
        <f t="shared" si="5"/>
        <v>0</v>
      </c>
      <c r="I23" s="33">
        <f t="shared" si="5"/>
        <v>0</v>
      </c>
      <c r="J23" s="33">
        <f t="shared" si="5"/>
        <v>0</v>
      </c>
      <c r="K23" s="33">
        <f t="shared" si="5"/>
        <v>0</v>
      </c>
      <c r="L23" s="33">
        <f t="shared" si="5"/>
        <v>0</v>
      </c>
      <c r="M23" s="33">
        <f t="shared" si="5"/>
        <v>0</v>
      </c>
      <c r="N23" s="33">
        <f t="shared" si="5"/>
        <v>0</v>
      </c>
      <c r="O23" s="54">
        <f t="shared" si="5"/>
        <v>0</v>
      </c>
      <c r="P23" s="34">
        <f t="shared" si="0"/>
        <v>0</v>
      </c>
      <c r="Q23" s="62"/>
      <c r="R23" s="63"/>
    </row>
    <row r="24" spans="1:18" ht="13.5" customHeight="1" x14ac:dyDescent="0.3">
      <c r="A24" s="92" t="s">
        <v>28</v>
      </c>
      <c r="B24" s="93" t="s">
        <v>12</v>
      </c>
      <c r="C24" s="94">
        <v>266138.88</v>
      </c>
      <c r="D24" s="35"/>
      <c r="E24" s="35"/>
      <c r="F24" s="35"/>
      <c r="G24" s="35"/>
      <c r="H24" s="35"/>
      <c r="I24" s="35"/>
      <c r="J24" s="35"/>
      <c r="K24" s="35"/>
      <c r="L24" s="35"/>
      <c r="M24" s="35"/>
      <c r="N24" s="35"/>
      <c r="O24" s="55"/>
      <c r="P24" s="32">
        <f t="shared" si="0"/>
        <v>0</v>
      </c>
    </row>
    <row r="25" spans="1:18" ht="20.25" customHeight="1" x14ac:dyDescent="0.3">
      <c r="A25" s="92"/>
      <c r="B25" s="93"/>
      <c r="C25" s="94"/>
      <c r="D25" s="33">
        <f>$C24*D24</f>
        <v>0</v>
      </c>
      <c r="E25" s="33">
        <f t="shared" ref="E25:O25" si="6">$C24*E24</f>
        <v>0</v>
      </c>
      <c r="F25" s="33">
        <f t="shared" si="6"/>
        <v>0</v>
      </c>
      <c r="G25" s="33">
        <f t="shared" si="6"/>
        <v>0</v>
      </c>
      <c r="H25" s="33">
        <f t="shared" si="6"/>
        <v>0</v>
      </c>
      <c r="I25" s="33">
        <f t="shared" si="6"/>
        <v>0</v>
      </c>
      <c r="J25" s="33">
        <f t="shared" si="6"/>
        <v>0</v>
      </c>
      <c r="K25" s="33">
        <f t="shared" si="6"/>
        <v>0</v>
      </c>
      <c r="L25" s="33">
        <f t="shared" si="6"/>
        <v>0</v>
      </c>
      <c r="M25" s="33">
        <f t="shared" si="6"/>
        <v>0</v>
      </c>
      <c r="N25" s="33">
        <f t="shared" si="6"/>
        <v>0</v>
      </c>
      <c r="O25" s="54">
        <f t="shared" si="6"/>
        <v>0</v>
      </c>
      <c r="P25" s="34">
        <f t="shared" si="0"/>
        <v>0</v>
      </c>
      <c r="R25" s="64"/>
    </row>
    <row r="26" spans="1:18" ht="13.5" customHeight="1" x14ac:dyDescent="0.35">
      <c r="A26" s="92" t="s">
        <v>29</v>
      </c>
      <c r="B26" s="93" t="s">
        <v>19067</v>
      </c>
      <c r="C26" s="94">
        <v>108468.03000000001</v>
      </c>
      <c r="D26" s="35"/>
      <c r="E26" s="35"/>
      <c r="F26" s="35"/>
      <c r="G26" s="35"/>
      <c r="H26" s="35"/>
      <c r="I26" s="35"/>
      <c r="J26" s="35"/>
      <c r="K26" s="35"/>
      <c r="L26" s="35"/>
      <c r="M26" s="35"/>
      <c r="N26" s="35"/>
      <c r="O26" s="55"/>
      <c r="P26" s="32">
        <f t="shared" si="0"/>
        <v>0</v>
      </c>
      <c r="R26" s="65"/>
    </row>
    <row r="27" spans="1:18" ht="14" x14ac:dyDescent="0.3">
      <c r="A27" s="92"/>
      <c r="B27" s="93"/>
      <c r="C27" s="94"/>
      <c r="D27" s="33">
        <f>$C26*D26</f>
        <v>0</v>
      </c>
      <c r="E27" s="33">
        <f t="shared" ref="E27:O27" si="7">$C26*E26</f>
        <v>0</v>
      </c>
      <c r="F27" s="33">
        <f t="shared" si="7"/>
        <v>0</v>
      </c>
      <c r="G27" s="33">
        <f t="shared" si="7"/>
        <v>0</v>
      </c>
      <c r="H27" s="33">
        <f t="shared" si="7"/>
        <v>0</v>
      </c>
      <c r="I27" s="33">
        <f t="shared" si="7"/>
        <v>0</v>
      </c>
      <c r="J27" s="33">
        <f t="shared" si="7"/>
        <v>0</v>
      </c>
      <c r="K27" s="33">
        <f t="shared" si="7"/>
        <v>0</v>
      </c>
      <c r="L27" s="33">
        <f t="shared" si="7"/>
        <v>0</v>
      </c>
      <c r="M27" s="33">
        <f t="shared" si="7"/>
        <v>0</v>
      </c>
      <c r="N27" s="33">
        <f t="shared" si="7"/>
        <v>0</v>
      </c>
      <c r="O27" s="54">
        <f t="shared" si="7"/>
        <v>0</v>
      </c>
      <c r="P27" s="34">
        <f t="shared" si="0"/>
        <v>0</v>
      </c>
    </row>
    <row r="28" spans="1:18" ht="13.5" customHeight="1" x14ac:dyDescent="0.3">
      <c r="A28" s="92" t="s">
        <v>30</v>
      </c>
      <c r="B28" s="93" t="s">
        <v>19068</v>
      </c>
      <c r="C28" s="94">
        <v>182112.33000000002</v>
      </c>
      <c r="D28" s="35"/>
      <c r="E28" s="35"/>
      <c r="F28" s="35"/>
      <c r="G28" s="35"/>
      <c r="H28" s="35"/>
      <c r="I28" s="35"/>
      <c r="J28" s="35"/>
      <c r="K28" s="35"/>
      <c r="L28" s="35"/>
      <c r="M28" s="35"/>
      <c r="N28" s="35"/>
      <c r="O28" s="55"/>
      <c r="P28" s="32">
        <f t="shared" si="0"/>
        <v>0</v>
      </c>
    </row>
    <row r="29" spans="1:18" ht="14" x14ac:dyDescent="0.3">
      <c r="A29" s="92"/>
      <c r="B29" s="93"/>
      <c r="C29" s="94"/>
      <c r="D29" s="33">
        <f>$C28*D28</f>
        <v>0</v>
      </c>
      <c r="E29" s="33">
        <f t="shared" ref="E29:O29" si="8">$C28*E28</f>
        <v>0</v>
      </c>
      <c r="F29" s="33">
        <f t="shared" si="8"/>
        <v>0</v>
      </c>
      <c r="G29" s="33">
        <f t="shared" si="8"/>
        <v>0</v>
      </c>
      <c r="H29" s="33">
        <f t="shared" si="8"/>
        <v>0</v>
      </c>
      <c r="I29" s="33">
        <f t="shared" si="8"/>
        <v>0</v>
      </c>
      <c r="J29" s="33">
        <f t="shared" si="8"/>
        <v>0</v>
      </c>
      <c r="K29" s="33">
        <f t="shared" si="8"/>
        <v>0</v>
      </c>
      <c r="L29" s="33">
        <f t="shared" si="8"/>
        <v>0</v>
      </c>
      <c r="M29" s="33">
        <f t="shared" si="8"/>
        <v>0</v>
      </c>
      <c r="N29" s="33">
        <f t="shared" si="8"/>
        <v>0</v>
      </c>
      <c r="O29" s="54">
        <f t="shared" si="8"/>
        <v>0</v>
      </c>
      <c r="P29" s="34">
        <f t="shared" si="0"/>
        <v>0</v>
      </c>
    </row>
    <row r="30" spans="1:18" ht="13.5" customHeight="1" x14ac:dyDescent="0.3">
      <c r="A30" s="92" t="s">
        <v>31</v>
      </c>
      <c r="B30" s="93" t="s">
        <v>19069</v>
      </c>
      <c r="C30" s="94">
        <v>148525.06999999998</v>
      </c>
      <c r="D30" s="35"/>
      <c r="E30" s="35"/>
      <c r="F30" s="35"/>
      <c r="G30" s="35"/>
      <c r="H30" s="35"/>
      <c r="I30" s="35"/>
      <c r="J30" s="35"/>
      <c r="K30" s="35"/>
      <c r="L30" s="35"/>
      <c r="M30" s="35"/>
      <c r="N30" s="35"/>
      <c r="O30" s="55"/>
      <c r="P30" s="32">
        <f t="shared" si="0"/>
        <v>0</v>
      </c>
    </row>
    <row r="31" spans="1:18" ht="14" x14ac:dyDescent="0.3">
      <c r="A31" s="92"/>
      <c r="B31" s="93"/>
      <c r="C31" s="94"/>
      <c r="D31" s="33">
        <f>$C30*D30</f>
        <v>0</v>
      </c>
      <c r="E31" s="33">
        <f t="shared" ref="E31:O31" si="9">$C30*E30</f>
        <v>0</v>
      </c>
      <c r="F31" s="33">
        <f t="shared" si="9"/>
        <v>0</v>
      </c>
      <c r="G31" s="33">
        <f t="shared" si="9"/>
        <v>0</v>
      </c>
      <c r="H31" s="33">
        <f t="shared" si="9"/>
        <v>0</v>
      </c>
      <c r="I31" s="33">
        <f t="shared" si="9"/>
        <v>0</v>
      </c>
      <c r="J31" s="33">
        <f t="shared" si="9"/>
        <v>0</v>
      </c>
      <c r="K31" s="33">
        <f t="shared" si="9"/>
        <v>0</v>
      </c>
      <c r="L31" s="33">
        <f t="shared" si="9"/>
        <v>0</v>
      </c>
      <c r="M31" s="33">
        <f t="shared" si="9"/>
        <v>0</v>
      </c>
      <c r="N31" s="33">
        <f t="shared" si="9"/>
        <v>0</v>
      </c>
      <c r="O31" s="54">
        <f t="shared" si="9"/>
        <v>0</v>
      </c>
      <c r="P31" s="34">
        <f t="shared" si="0"/>
        <v>0</v>
      </c>
    </row>
    <row r="32" spans="1:18" ht="13.5" customHeight="1" x14ac:dyDescent="0.3">
      <c r="A32" s="92" t="s">
        <v>32</v>
      </c>
      <c r="B32" s="93" t="s">
        <v>19070</v>
      </c>
      <c r="C32" s="94">
        <v>125378.43999999997</v>
      </c>
      <c r="D32" s="35"/>
      <c r="E32" s="35"/>
      <c r="F32" s="35"/>
      <c r="G32" s="35"/>
      <c r="H32" s="35"/>
      <c r="I32" s="35"/>
      <c r="J32" s="35"/>
      <c r="K32" s="35"/>
      <c r="L32" s="35"/>
      <c r="M32" s="35"/>
      <c r="N32" s="35"/>
      <c r="O32" s="55"/>
      <c r="P32" s="32">
        <f t="shared" si="0"/>
        <v>0</v>
      </c>
    </row>
    <row r="33" spans="1:18" ht="14" x14ac:dyDescent="0.3">
      <c r="A33" s="92"/>
      <c r="B33" s="93"/>
      <c r="C33" s="94"/>
      <c r="D33" s="33">
        <f>$C32*D32</f>
        <v>0</v>
      </c>
      <c r="E33" s="33">
        <f t="shared" ref="E33:O33" si="10">$C32*E32</f>
        <v>0</v>
      </c>
      <c r="F33" s="33">
        <f t="shared" si="10"/>
        <v>0</v>
      </c>
      <c r="G33" s="33">
        <f t="shared" si="10"/>
        <v>0</v>
      </c>
      <c r="H33" s="33">
        <f t="shared" si="10"/>
        <v>0</v>
      </c>
      <c r="I33" s="33">
        <f t="shared" si="10"/>
        <v>0</v>
      </c>
      <c r="J33" s="33">
        <f t="shared" si="10"/>
        <v>0</v>
      </c>
      <c r="K33" s="33">
        <f t="shared" si="10"/>
        <v>0</v>
      </c>
      <c r="L33" s="33">
        <f t="shared" si="10"/>
        <v>0</v>
      </c>
      <c r="M33" s="33">
        <f t="shared" si="10"/>
        <v>0</v>
      </c>
      <c r="N33" s="33">
        <f t="shared" si="10"/>
        <v>0</v>
      </c>
      <c r="O33" s="54">
        <f t="shared" si="10"/>
        <v>0</v>
      </c>
      <c r="P33" s="34">
        <f t="shared" si="0"/>
        <v>0</v>
      </c>
    </row>
    <row r="34" spans="1:18" ht="13.5" customHeight="1" x14ac:dyDescent="0.3">
      <c r="A34" s="92" t="s">
        <v>33</v>
      </c>
      <c r="B34" s="104" t="s">
        <v>19071</v>
      </c>
      <c r="C34" s="94">
        <v>45471.920000000006</v>
      </c>
      <c r="D34" s="35"/>
      <c r="E34" s="35"/>
      <c r="F34" s="35"/>
      <c r="G34" s="35"/>
      <c r="H34" s="35"/>
      <c r="I34" s="35"/>
      <c r="J34" s="35"/>
      <c r="K34" s="35"/>
      <c r="L34" s="35"/>
      <c r="M34" s="35"/>
      <c r="N34" s="35"/>
      <c r="O34" s="55"/>
      <c r="P34" s="32">
        <f t="shared" si="0"/>
        <v>0</v>
      </c>
      <c r="Q34" s="66"/>
    </row>
    <row r="35" spans="1:18" ht="14" x14ac:dyDescent="0.3">
      <c r="A35" s="92"/>
      <c r="B35" s="104"/>
      <c r="C35" s="94"/>
      <c r="D35" s="33">
        <f>$C34*D34</f>
        <v>0</v>
      </c>
      <c r="E35" s="33">
        <f t="shared" ref="E35:O35" si="11">$C34*E34</f>
        <v>0</v>
      </c>
      <c r="F35" s="33">
        <f t="shared" si="11"/>
        <v>0</v>
      </c>
      <c r="G35" s="33">
        <f t="shared" si="11"/>
        <v>0</v>
      </c>
      <c r="H35" s="33">
        <f t="shared" si="11"/>
        <v>0</v>
      </c>
      <c r="I35" s="33">
        <f t="shared" si="11"/>
        <v>0</v>
      </c>
      <c r="J35" s="33">
        <f t="shared" si="11"/>
        <v>0</v>
      </c>
      <c r="K35" s="33">
        <f t="shared" si="11"/>
        <v>0</v>
      </c>
      <c r="L35" s="33">
        <f t="shared" si="11"/>
        <v>0</v>
      </c>
      <c r="M35" s="33">
        <f t="shared" si="11"/>
        <v>0</v>
      </c>
      <c r="N35" s="33">
        <f t="shared" si="11"/>
        <v>0</v>
      </c>
      <c r="O35" s="54">
        <f t="shared" si="11"/>
        <v>0</v>
      </c>
      <c r="P35" s="34">
        <f t="shared" si="0"/>
        <v>0</v>
      </c>
    </row>
    <row r="36" spans="1:18" ht="13.5" customHeight="1" x14ac:dyDescent="0.3">
      <c r="A36" s="92" t="s">
        <v>34</v>
      </c>
      <c r="B36" s="93" t="s">
        <v>19072</v>
      </c>
      <c r="C36" s="94">
        <v>206345.47</v>
      </c>
      <c r="D36" s="35"/>
      <c r="E36" s="35"/>
      <c r="F36" s="35"/>
      <c r="G36" s="35"/>
      <c r="H36" s="35"/>
      <c r="I36" s="35"/>
      <c r="J36" s="35"/>
      <c r="K36" s="35"/>
      <c r="L36" s="35"/>
      <c r="M36" s="35"/>
      <c r="N36" s="35"/>
      <c r="O36" s="55"/>
      <c r="P36" s="32">
        <f t="shared" si="0"/>
        <v>0</v>
      </c>
    </row>
    <row r="37" spans="1:18" ht="14" x14ac:dyDescent="0.3">
      <c r="A37" s="92"/>
      <c r="B37" s="93"/>
      <c r="C37" s="94"/>
      <c r="D37" s="33">
        <f>$C36*D36</f>
        <v>0</v>
      </c>
      <c r="E37" s="33">
        <f t="shared" ref="E37:O37" si="12">$C36*E36</f>
        <v>0</v>
      </c>
      <c r="F37" s="33">
        <f t="shared" si="12"/>
        <v>0</v>
      </c>
      <c r="G37" s="33">
        <f t="shared" si="12"/>
        <v>0</v>
      </c>
      <c r="H37" s="33">
        <f t="shared" si="12"/>
        <v>0</v>
      </c>
      <c r="I37" s="33">
        <f t="shared" si="12"/>
        <v>0</v>
      </c>
      <c r="J37" s="33">
        <f t="shared" si="12"/>
        <v>0</v>
      </c>
      <c r="K37" s="33">
        <f t="shared" si="12"/>
        <v>0</v>
      </c>
      <c r="L37" s="33">
        <f t="shared" si="12"/>
        <v>0</v>
      </c>
      <c r="M37" s="33">
        <f t="shared" si="12"/>
        <v>0</v>
      </c>
      <c r="N37" s="33">
        <f t="shared" si="12"/>
        <v>0</v>
      </c>
      <c r="O37" s="54">
        <f t="shared" si="12"/>
        <v>0</v>
      </c>
      <c r="P37" s="34">
        <f t="shared" si="0"/>
        <v>0</v>
      </c>
    </row>
    <row r="38" spans="1:18" ht="13.5" customHeight="1" x14ac:dyDescent="0.3">
      <c r="A38" s="92" t="s">
        <v>35</v>
      </c>
      <c r="B38" s="93" t="s">
        <v>19073</v>
      </c>
      <c r="C38" s="94">
        <v>15749.74</v>
      </c>
      <c r="D38" s="35"/>
      <c r="E38" s="35"/>
      <c r="F38" s="35"/>
      <c r="G38" s="35"/>
      <c r="H38" s="35"/>
      <c r="I38" s="35"/>
      <c r="J38" s="35"/>
      <c r="K38" s="35"/>
      <c r="L38" s="35"/>
      <c r="M38" s="35"/>
      <c r="N38" s="35"/>
      <c r="O38" s="55"/>
      <c r="P38" s="32">
        <f t="shared" si="0"/>
        <v>0</v>
      </c>
    </row>
    <row r="39" spans="1:18" ht="18.75" customHeight="1" x14ac:dyDescent="0.3">
      <c r="A39" s="92"/>
      <c r="B39" s="93"/>
      <c r="C39" s="94"/>
      <c r="D39" s="33">
        <f>$C38*D38</f>
        <v>0</v>
      </c>
      <c r="E39" s="33">
        <f t="shared" ref="E39:O39" si="13">$C38*E38</f>
        <v>0</v>
      </c>
      <c r="F39" s="33">
        <f t="shared" si="13"/>
        <v>0</v>
      </c>
      <c r="G39" s="33">
        <f t="shared" si="13"/>
        <v>0</v>
      </c>
      <c r="H39" s="33">
        <f t="shared" si="13"/>
        <v>0</v>
      </c>
      <c r="I39" s="33">
        <f t="shared" si="13"/>
        <v>0</v>
      </c>
      <c r="J39" s="33">
        <f t="shared" si="13"/>
        <v>0</v>
      </c>
      <c r="K39" s="33">
        <f t="shared" si="13"/>
        <v>0</v>
      </c>
      <c r="L39" s="33">
        <f t="shared" si="13"/>
        <v>0</v>
      </c>
      <c r="M39" s="33">
        <f t="shared" si="13"/>
        <v>0</v>
      </c>
      <c r="N39" s="33">
        <f t="shared" si="13"/>
        <v>0</v>
      </c>
      <c r="O39" s="54">
        <f t="shared" si="13"/>
        <v>0</v>
      </c>
      <c r="P39" s="34">
        <f t="shared" si="0"/>
        <v>0</v>
      </c>
    </row>
    <row r="40" spans="1:18" ht="13.5" customHeight="1" x14ac:dyDescent="0.3">
      <c r="A40" s="92" t="s">
        <v>36</v>
      </c>
      <c r="B40" s="93" t="s">
        <v>19075</v>
      </c>
      <c r="C40" s="94">
        <v>39815.17</v>
      </c>
      <c r="D40" s="35"/>
      <c r="E40" s="35"/>
      <c r="F40" s="35"/>
      <c r="G40" s="35"/>
      <c r="H40" s="35"/>
      <c r="I40" s="35"/>
      <c r="J40" s="35"/>
      <c r="K40" s="35"/>
      <c r="L40" s="35"/>
      <c r="M40" s="35"/>
      <c r="N40" s="35"/>
      <c r="O40" s="55"/>
      <c r="P40" s="32">
        <f t="shared" si="0"/>
        <v>0</v>
      </c>
    </row>
    <row r="41" spans="1:18" ht="14" x14ac:dyDescent="0.3">
      <c r="A41" s="92"/>
      <c r="B41" s="93"/>
      <c r="C41" s="94"/>
      <c r="D41" s="33">
        <f>$C40*D40</f>
        <v>0</v>
      </c>
      <c r="E41" s="33">
        <f t="shared" ref="E41:O41" si="14">$C40*E40</f>
        <v>0</v>
      </c>
      <c r="F41" s="33">
        <f t="shared" si="14"/>
        <v>0</v>
      </c>
      <c r="G41" s="33">
        <f t="shared" si="14"/>
        <v>0</v>
      </c>
      <c r="H41" s="33">
        <f t="shared" si="14"/>
        <v>0</v>
      </c>
      <c r="I41" s="33">
        <f t="shared" si="14"/>
        <v>0</v>
      </c>
      <c r="J41" s="33">
        <f t="shared" si="14"/>
        <v>0</v>
      </c>
      <c r="K41" s="33">
        <f t="shared" si="14"/>
        <v>0</v>
      </c>
      <c r="L41" s="33">
        <f t="shared" si="14"/>
        <v>0</v>
      </c>
      <c r="M41" s="33">
        <f t="shared" si="14"/>
        <v>0</v>
      </c>
      <c r="N41" s="33">
        <f t="shared" si="14"/>
        <v>0</v>
      </c>
      <c r="O41" s="54">
        <f t="shared" si="14"/>
        <v>0</v>
      </c>
      <c r="P41" s="34">
        <f t="shared" si="0"/>
        <v>0</v>
      </c>
    </row>
    <row r="42" spans="1:18" ht="13.5" customHeight="1" x14ac:dyDescent="0.3">
      <c r="A42" s="92" t="s">
        <v>37</v>
      </c>
      <c r="B42" s="93" t="s">
        <v>19074</v>
      </c>
      <c r="C42" s="94">
        <v>5661.96</v>
      </c>
      <c r="D42" s="35"/>
      <c r="E42" s="35"/>
      <c r="F42" s="35"/>
      <c r="G42" s="35"/>
      <c r="H42" s="35"/>
      <c r="I42" s="35"/>
      <c r="J42" s="35"/>
      <c r="K42" s="35"/>
      <c r="L42" s="35"/>
      <c r="M42" s="35"/>
      <c r="N42" s="35"/>
      <c r="O42" s="55"/>
      <c r="P42" s="32">
        <f t="shared" si="0"/>
        <v>0</v>
      </c>
    </row>
    <row r="43" spans="1:18" ht="14" x14ac:dyDescent="0.3">
      <c r="A43" s="92"/>
      <c r="B43" s="93"/>
      <c r="C43" s="94"/>
      <c r="D43" s="33">
        <f>$C42*D42</f>
        <v>0</v>
      </c>
      <c r="E43" s="33">
        <f t="shared" ref="E43:O43" si="15">$C42*E42</f>
        <v>0</v>
      </c>
      <c r="F43" s="33">
        <f t="shared" si="15"/>
        <v>0</v>
      </c>
      <c r="G43" s="33">
        <f t="shared" si="15"/>
        <v>0</v>
      </c>
      <c r="H43" s="33">
        <f t="shared" si="15"/>
        <v>0</v>
      </c>
      <c r="I43" s="33">
        <f t="shared" si="15"/>
        <v>0</v>
      </c>
      <c r="J43" s="33">
        <f t="shared" si="15"/>
        <v>0</v>
      </c>
      <c r="K43" s="33">
        <f t="shared" si="15"/>
        <v>0</v>
      </c>
      <c r="L43" s="33">
        <f t="shared" si="15"/>
        <v>0</v>
      </c>
      <c r="M43" s="33">
        <f t="shared" si="15"/>
        <v>0</v>
      </c>
      <c r="N43" s="33">
        <f t="shared" si="15"/>
        <v>0</v>
      </c>
      <c r="O43" s="54">
        <f t="shared" si="15"/>
        <v>0</v>
      </c>
      <c r="P43" s="34">
        <f t="shared" si="0"/>
        <v>0</v>
      </c>
    </row>
    <row r="44" spans="1:18" ht="13.5" customHeight="1" x14ac:dyDescent="0.3">
      <c r="A44" s="92" t="s">
        <v>38</v>
      </c>
      <c r="B44" s="93" t="s">
        <v>19076</v>
      </c>
      <c r="C44" s="94">
        <v>71390.880000000005</v>
      </c>
      <c r="D44" s="35"/>
      <c r="E44" s="35"/>
      <c r="F44" s="35"/>
      <c r="G44" s="35"/>
      <c r="H44" s="35"/>
      <c r="I44" s="35"/>
      <c r="J44" s="35"/>
      <c r="K44" s="35"/>
      <c r="L44" s="35"/>
      <c r="M44" s="35"/>
      <c r="N44" s="35"/>
      <c r="O44" s="55"/>
      <c r="P44" s="32">
        <f t="shared" si="0"/>
        <v>0</v>
      </c>
    </row>
    <row r="45" spans="1:18" ht="14" x14ac:dyDescent="0.3">
      <c r="A45" s="92"/>
      <c r="B45" s="93"/>
      <c r="C45" s="94"/>
      <c r="D45" s="33">
        <f>$C44*D44</f>
        <v>0</v>
      </c>
      <c r="E45" s="33">
        <f t="shared" ref="E45:O45" si="16">$C44*E44</f>
        <v>0</v>
      </c>
      <c r="F45" s="33">
        <f t="shared" si="16"/>
        <v>0</v>
      </c>
      <c r="G45" s="33">
        <f t="shared" si="16"/>
        <v>0</v>
      </c>
      <c r="H45" s="33">
        <f t="shared" si="16"/>
        <v>0</v>
      </c>
      <c r="I45" s="33">
        <f t="shared" si="16"/>
        <v>0</v>
      </c>
      <c r="J45" s="33">
        <f t="shared" si="16"/>
        <v>0</v>
      </c>
      <c r="K45" s="33">
        <f t="shared" si="16"/>
        <v>0</v>
      </c>
      <c r="L45" s="33">
        <f t="shared" si="16"/>
        <v>0</v>
      </c>
      <c r="M45" s="33">
        <f t="shared" si="16"/>
        <v>0</v>
      </c>
      <c r="N45" s="33">
        <f t="shared" si="16"/>
        <v>0</v>
      </c>
      <c r="O45" s="54">
        <f t="shared" si="16"/>
        <v>0</v>
      </c>
      <c r="P45" s="34">
        <f t="shared" si="0"/>
        <v>0</v>
      </c>
    </row>
    <row r="46" spans="1:18" ht="13.5" customHeight="1" x14ac:dyDescent="0.3">
      <c r="A46" s="92" t="s">
        <v>39</v>
      </c>
      <c r="B46" s="93" t="s">
        <v>13</v>
      </c>
      <c r="C46" s="94">
        <v>585190.6599999998</v>
      </c>
      <c r="D46" s="35"/>
      <c r="E46" s="35"/>
      <c r="F46" s="35"/>
      <c r="G46" s="35"/>
      <c r="H46" s="35"/>
      <c r="I46" s="35"/>
      <c r="J46" s="35"/>
      <c r="K46" s="35"/>
      <c r="L46" s="35"/>
      <c r="M46" s="35"/>
      <c r="N46" s="35"/>
      <c r="O46" s="55"/>
      <c r="P46" s="32">
        <f t="shared" si="0"/>
        <v>0</v>
      </c>
    </row>
    <row r="47" spans="1:18" ht="14" x14ac:dyDescent="0.3">
      <c r="A47" s="92"/>
      <c r="B47" s="93"/>
      <c r="C47" s="94"/>
      <c r="D47" s="33">
        <f>$C46*D46</f>
        <v>0</v>
      </c>
      <c r="E47" s="33">
        <f t="shared" ref="E47:O47" si="17">$C46*E46</f>
        <v>0</v>
      </c>
      <c r="F47" s="33">
        <f t="shared" si="17"/>
        <v>0</v>
      </c>
      <c r="G47" s="33">
        <f t="shared" si="17"/>
        <v>0</v>
      </c>
      <c r="H47" s="33">
        <f t="shared" si="17"/>
        <v>0</v>
      </c>
      <c r="I47" s="33">
        <f t="shared" si="17"/>
        <v>0</v>
      </c>
      <c r="J47" s="33">
        <f t="shared" si="17"/>
        <v>0</v>
      </c>
      <c r="K47" s="33">
        <f t="shared" si="17"/>
        <v>0</v>
      </c>
      <c r="L47" s="33">
        <f t="shared" si="17"/>
        <v>0</v>
      </c>
      <c r="M47" s="33">
        <f t="shared" si="17"/>
        <v>0</v>
      </c>
      <c r="N47" s="33">
        <f t="shared" si="17"/>
        <v>0</v>
      </c>
      <c r="O47" s="54">
        <f t="shared" si="17"/>
        <v>0</v>
      </c>
      <c r="P47" s="34">
        <f t="shared" si="0"/>
        <v>0</v>
      </c>
      <c r="R47" s="67"/>
    </row>
    <row r="48" spans="1:18" ht="14" x14ac:dyDescent="0.3">
      <c r="A48" s="92" t="s">
        <v>19077</v>
      </c>
      <c r="B48" s="93" t="s">
        <v>19078</v>
      </c>
      <c r="C48" s="94">
        <v>30250.219999999998</v>
      </c>
      <c r="D48" s="35"/>
      <c r="E48" s="35"/>
      <c r="F48" s="35"/>
      <c r="G48" s="35"/>
      <c r="H48" s="35"/>
      <c r="I48" s="35"/>
      <c r="J48" s="35"/>
      <c r="K48" s="35"/>
      <c r="L48" s="35"/>
      <c r="M48" s="35"/>
      <c r="N48" s="35"/>
      <c r="O48" s="55"/>
      <c r="P48" s="32">
        <f t="shared" si="0"/>
        <v>0</v>
      </c>
      <c r="Q48" s="66"/>
    </row>
    <row r="49" spans="1:17" ht="14" x14ac:dyDescent="0.3">
      <c r="A49" s="92"/>
      <c r="B49" s="93"/>
      <c r="C49" s="94"/>
      <c r="D49" s="33">
        <f>$C48*D48</f>
        <v>0</v>
      </c>
      <c r="E49" s="33">
        <f t="shared" ref="E49:O49" si="18">$C48*E48</f>
        <v>0</v>
      </c>
      <c r="F49" s="33">
        <f t="shared" si="18"/>
        <v>0</v>
      </c>
      <c r="G49" s="33">
        <f t="shared" si="18"/>
        <v>0</v>
      </c>
      <c r="H49" s="33">
        <f t="shared" si="18"/>
        <v>0</v>
      </c>
      <c r="I49" s="33">
        <f t="shared" si="18"/>
        <v>0</v>
      </c>
      <c r="J49" s="33">
        <f t="shared" si="18"/>
        <v>0</v>
      </c>
      <c r="K49" s="33">
        <f t="shared" si="18"/>
        <v>0</v>
      </c>
      <c r="L49" s="33">
        <f t="shared" si="18"/>
        <v>0</v>
      </c>
      <c r="M49" s="33">
        <f t="shared" si="18"/>
        <v>0</v>
      </c>
      <c r="N49" s="33">
        <f t="shared" si="18"/>
        <v>0</v>
      </c>
      <c r="O49" s="54">
        <f t="shared" si="18"/>
        <v>0</v>
      </c>
      <c r="P49" s="34">
        <f t="shared" si="0"/>
        <v>0</v>
      </c>
    </row>
    <row r="50" spans="1:17" ht="13.5" customHeight="1" x14ac:dyDescent="0.3">
      <c r="A50" s="92" t="s">
        <v>19081</v>
      </c>
      <c r="B50" s="93" t="s">
        <v>19049</v>
      </c>
      <c r="C50" s="94">
        <v>321434.54000000004</v>
      </c>
      <c r="D50" s="35"/>
      <c r="E50" s="35"/>
      <c r="F50" s="35"/>
      <c r="G50" s="35"/>
      <c r="H50" s="35"/>
      <c r="I50" s="35"/>
      <c r="J50" s="35"/>
      <c r="K50" s="35"/>
      <c r="L50" s="35"/>
      <c r="M50" s="35"/>
      <c r="N50" s="35"/>
      <c r="O50" s="55"/>
      <c r="P50" s="32">
        <f t="shared" si="0"/>
        <v>0</v>
      </c>
      <c r="Q50" s="66"/>
    </row>
    <row r="51" spans="1:17" ht="14" x14ac:dyDescent="0.3">
      <c r="A51" s="92"/>
      <c r="B51" s="93"/>
      <c r="C51" s="94"/>
      <c r="D51" s="33">
        <f>$C50*D50</f>
        <v>0</v>
      </c>
      <c r="E51" s="33">
        <f t="shared" ref="E51:O51" si="19">$C50*E50</f>
        <v>0</v>
      </c>
      <c r="F51" s="33">
        <f t="shared" si="19"/>
        <v>0</v>
      </c>
      <c r="G51" s="33">
        <f t="shared" si="19"/>
        <v>0</v>
      </c>
      <c r="H51" s="33">
        <f t="shared" si="19"/>
        <v>0</v>
      </c>
      <c r="I51" s="33">
        <f t="shared" si="19"/>
        <v>0</v>
      </c>
      <c r="J51" s="33">
        <f t="shared" si="19"/>
        <v>0</v>
      </c>
      <c r="K51" s="33">
        <f t="shared" si="19"/>
        <v>0</v>
      </c>
      <c r="L51" s="33">
        <f t="shared" si="19"/>
        <v>0</v>
      </c>
      <c r="M51" s="33">
        <f t="shared" si="19"/>
        <v>0</v>
      </c>
      <c r="N51" s="33">
        <f t="shared" si="19"/>
        <v>0</v>
      </c>
      <c r="O51" s="54">
        <f t="shared" si="19"/>
        <v>0</v>
      </c>
      <c r="P51" s="34">
        <f t="shared" si="0"/>
        <v>0</v>
      </c>
    </row>
    <row r="52" spans="1:17" ht="13.5" customHeight="1" x14ac:dyDescent="0.3">
      <c r="A52" s="92" t="s">
        <v>19079</v>
      </c>
      <c r="B52" s="93" t="s">
        <v>14</v>
      </c>
      <c r="C52" s="94">
        <v>12410.24</v>
      </c>
      <c r="D52" s="35"/>
      <c r="E52" s="35"/>
      <c r="F52" s="35"/>
      <c r="G52" s="35"/>
      <c r="H52" s="35"/>
      <c r="I52" s="35"/>
      <c r="J52" s="35"/>
      <c r="K52" s="35"/>
      <c r="L52" s="35"/>
      <c r="M52" s="35"/>
      <c r="N52" s="35"/>
      <c r="O52" s="55"/>
      <c r="P52" s="32">
        <f t="shared" si="0"/>
        <v>0</v>
      </c>
    </row>
    <row r="53" spans="1:17" ht="18.75" customHeight="1" x14ac:dyDescent="0.3">
      <c r="A53" s="101"/>
      <c r="B53" s="102"/>
      <c r="C53" s="103"/>
      <c r="D53" s="33">
        <f>$C52*D52</f>
        <v>0</v>
      </c>
      <c r="E53" s="33">
        <f t="shared" ref="E53:O53" si="20">$C52*E52</f>
        <v>0</v>
      </c>
      <c r="F53" s="33">
        <f t="shared" si="20"/>
        <v>0</v>
      </c>
      <c r="G53" s="33">
        <f t="shared" si="20"/>
        <v>0</v>
      </c>
      <c r="H53" s="33">
        <f t="shared" si="20"/>
        <v>0</v>
      </c>
      <c r="I53" s="33">
        <f t="shared" si="20"/>
        <v>0</v>
      </c>
      <c r="J53" s="33">
        <f t="shared" si="20"/>
        <v>0</v>
      </c>
      <c r="K53" s="33">
        <f t="shared" si="20"/>
        <v>0</v>
      </c>
      <c r="L53" s="33">
        <f t="shared" si="20"/>
        <v>0</v>
      </c>
      <c r="M53" s="33">
        <f t="shared" si="20"/>
        <v>0</v>
      </c>
      <c r="N53" s="33">
        <f t="shared" si="20"/>
        <v>0</v>
      </c>
      <c r="O53" s="54">
        <f t="shared" si="20"/>
        <v>0</v>
      </c>
      <c r="P53" s="34">
        <f t="shared" si="0"/>
        <v>0</v>
      </c>
    </row>
    <row r="54" spans="1:17" ht="13.5" customHeight="1" x14ac:dyDescent="0.3">
      <c r="A54" s="92" t="s">
        <v>19080</v>
      </c>
      <c r="B54" s="93" t="s">
        <v>15</v>
      </c>
      <c r="C54" s="94">
        <v>35539.21</v>
      </c>
      <c r="D54" s="35"/>
      <c r="E54" s="35"/>
      <c r="F54" s="35"/>
      <c r="G54" s="35"/>
      <c r="H54" s="35"/>
      <c r="I54" s="35"/>
      <c r="J54" s="35"/>
      <c r="K54" s="35"/>
      <c r="L54" s="35"/>
      <c r="M54" s="35"/>
      <c r="N54" s="35"/>
      <c r="O54" s="55"/>
      <c r="P54" s="32">
        <f t="shared" ref="P54:P55" si="21">SUM(D54:O54)</f>
        <v>0</v>
      </c>
    </row>
    <row r="55" spans="1:17" ht="22.5" customHeight="1" thickBot="1" x14ac:dyDescent="0.35">
      <c r="A55" s="92"/>
      <c r="B55" s="93"/>
      <c r="C55" s="94"/>
      <c r="D55" s="33">
        <f>$C54*D54</f>
        <v>0</v>
      </c>
      <c r="E55" s="33">
        <f t="shared" ref="E55:O55" si="22">$C54*E54</f>
        <v>0</v>
      </c>
      <c r="F55" s="33">
        <f t="shared" si="22"/>
        <v>0</v>
      </c>
      <c r="G55" s="33">
        <f t="shared" si="22"/>
        <v>0</v>
      </c>
      <c r="H55" s="33">
        <f t="shared" si="22"/>
        <v>0</v>
      </c>
      <c r="I55" s="33">
        <f t="shared" si="22"/>
        <v>0</v>
      </c>
      <c r="J55" s="33">
        <f t="shared" si="22"/>
        <v>0</v>
      </c>
      <c r="K55" s="33">
        <f t="shared" si="22"/>
        <v>0</v>
      </c>
      <c r="L55" s="33">
        <f t="shared" si="22"/>
        <v>0</v>
      </c>
      <c r="M55" s="33">
        <f t="shared" si="22"/>
        <v>0</v>
      </c>
      <c r="N55" s="33">
        <f t="shared" si="22"/>
        <v>0</v>
      </c>
      <c r="O55" s="54">
        <f t="shared" si="22"/>
        <v>0</v>
      </c>
      <c r="P55" s="34">
        <f t="shared" si="21"/>
        <v>0</v>
      </c>
    </row>
    <row r="56" spans="1:17" ht="30.75" customHeight="1" x14ac:dyDescent="0.3">
      <c r="A56" s="95" t="s">
        <v>19064</v>
      </c>
      <c r="B56" s="96"/>
      <c r="C56" s="37">
        <v>3662447.47</v>
      </c>
      <c r="D56" s="38">
        <f>D15+D17+D19+D21+D23+D25+D27+D29+D31+D33+D35+D37+D39+D41+D43+D45+D47+D49+D51+D53+D55</f>
        <v>0</v>
      </c>
      <c r="E56" s="38">
        <f t="shared" ref="E56:O56" si="23">E15+E17+E19+E21+E23+E25+E27+E29+E31+E33+E35+E37+E39+E41+E43+E45+E47+E49+E51+E53+E55</f>
        <v>0</v>
      </c>
      <c r="F56" s="38">
        <f>F15+F17+F19+F21+F23+F25+F27+F29+F31+F33+F35+F37+F39+F41+F43+F45+F47+F49+F51+F53+F55</f>
        <v>0</v>
      </c>
      <c r="G56" s="38">
        <f t="shared" si="23"/>
        <v>0</v>
      </c>
      <c r="H56" s="38">
        <f t="shared" si="23"/>
        <v>0</v>
      </c>
      <c r="I56" s="38">
        <f t="shared" si="23"/>
        <v>0</v>
      </c>
      <c r="J56" s="38">
        <f t="shared" si="23"/>
        <v>0</v>
      </c>
      <c r="K56" s="38">
        <f t="shared" si="23"/>
        <v>0</v>
      </c>
      <c r="L56" s="38">
        <f t="shared" si="23"/>
        <v>0</v>
      </c>
      <c r="M56" s="38">
        <f t="shared" si="23"/>
        <v>0</v>
      </c>
      <c r="N56" s="38">
        <f t="shared" si="23"/>
        <v>0</v>
      </c>
      <c r="O56" s="68">
        <f t="shared" si="23"/>
        <v>0</v>
      </c>
      <c r="P56" s="27"/>
    </row>
    <row r="57" spans="1:17" ht="30" customHeight="1" x14ac:dyDescent="0.3">
      <c r="A57" s="97" t="s">
        <v>19066</v>
      </c>
      <c r="B57" s="98"/>
      <c r="C57" s="39">
        <v>4578059.3375000004</v>
      </c>
      <c r="D57" s="40">
        <f>D56*1.25</f>
        <v>0</v>
      </c>
      <c r="E57" s="40">
        <f t="shared" ref="E57:O57" si="24">E56*1.25</f>
        <v>0</v>
      </c>
      <c r="F57" s="40">
        <f t="shared" si="24"/>
        <v>0</v>
      </c>
      <c r="G57" s="40">
        <f t="shared" si="24"/>
        <v>0</v>
      </c>
      <c r="H57" s="40">
        <f t="shared" si="24"/>
        <v>0</v>
      </c>
      <c r="I57" s="40">
        <f t="shared" si="24"/>
        <v>0</v>
      </c>
      <c r="J57" s="40">
        <f t="shared" si="24"/>
        <v>0</v>
      </c>
      <c r="K57" s="40">
        <f t="shared" si="24"/>
        <v>0</v>
      </c>
      <c r="L57" s="40">
        <f t="shared" si="24"/>
        <v>0</v>
      </c>
      <c r="M57" s="40">
        <f t="shared" si="24"/>
        <v>0</v>
      </c>
      <c r="N57" s="40">
        <f t="shared" si="24"/>
        <v>0</v>
      </c>
      <c r="O57" s="56">
        <f t="shared" si="24"/>
        <v>0</v>
      </c>
      <c r="P57" s="27"/>
    </row>
    <row r="58" spans="1:17" ht="27" customHeight="1" x14ac:dyDescent="0.3">
      <c r="A58" s="99" t="s">
        <v>40</v>
      </c>
      <c r="B58" s="100"/>
      <c r="C58" s="39">
        <v>4578059.3375000004</v>
      </c>
      <c r="D58" s="41">
        <f>D57</f>
        <v>0</v>
      </c>
      <c r="E58" s="41">
        <f>E57+D58</f>
        <v>0</v>
      </c>
      <c r="F58" s="41">
        <f t="shared" ref="F58:O58" si="25">F57+E58</f>
        <v>0</v>
      </c>
      <c r="G58" s="41">
        <f t="shared" si="25"/>
        <v>0</v>
      </c>
      <c r="H58" s="41">
        <f t="shared" si="25"/>
        <v>0</v>
      </c>
      <c r="I58" s="41">
        <f t="shared" si="25"/>
        <v>0</v>
      </c>
      <c r="J58" s="41">
        <f t="shared" si="25"/>
        <v>0</v>
      </c>
      <c r="K58" s="41">
        <f t="shared" si="25"/>
        <v>0</v>
      </c>
      <c r="L58" s="41">
        <f t="shared" si="25"/>
        <v>0</v>
      </c>
      <c r="M58" s="41">
        <f t="shared" si="25"/>
        <v>0</v>
      </c>
      <c r="N58" s="41">
        <f t="shared" si="25"/>
        <v>0</v>
      </c>
      <c r="O58" s="57">
        <f t="shared" si="25"/>
        <v>0</v>
      </c>
      <c r="P58" s="27"/>
    </row>
    <row r="59" spans="1:17" ht="27" customHeight="1" thickBot="1" x14ac:dyDescent="0.35">
      <c r="A59" s="90" t="s">
        <v>19065</v>
      </c>
      <c r="B59" s="91"/>
      <c r="C59" s="42"/>
      <c r="D59" s="43">
        <f>D58/$C$58</f>
        <v>0</v>
      </c>
      <c r="E59" s="43">
        <f t="shared" ref="E59:O59" si="26">E58/$C$58</f>
        <v>0</v>
      </c>
      <c r="F59" s="43">
        <f t="shared" si="26"/>
        <v>0</v>
      </c>
      <c r="G59" s="43">
        <f t="shared" si="26"/>
        <v>0</v>
      </c>
      <c r="H59" s="43">
        <f t="shared" si="26"/>
        <v>0</v>
      </c>
      <c r="I59" s="43">
        <f t="shared" si="26"/>
        <v>0</v>
      </c>
      <c r="J59" s="43">
        <f t="shared" si="26"/>
        <v>0</v>
      </c>
      <c r="K59" s="43">
        <f t="shared" si="26"/>
        <v>0</v>
      </c>
      <c r="L59" s="43">
        <f t="shared" si="26"/>
        <v>0</v>
      </c>
      <c r="M59" s="43">
        <f t="shared" si="26"/>
        <v>0</v>
      </c>
      <c r="N59" s="43">
        <f t="shared" si="26"/>
        <v>0</v>
      </c>
      <c r="O59" s="58">
        <f t="shared" si="26"/>
        <v>0</v>
      </c>
      <c r="P59" s="27"/>
    </row>
    <row r="60" spans="1:17" ht="14" x14ac:dyDescent="0.3">
      <c r="A60" s="23"/>
      <c r="B60" s="44"/>
      <c r="C60" s="45"/>
      <c r="D60" s="45"/>
      <c r="E60" s="45"/>
      <c r="F60" s="45"/>
      <c r="G60" s="45"/>
      <c r="H60" s="45"/>
      <c r="I60" s="45"/>
      <c r="J60" s="45"/>
      <c r="K60" s="45"/>
      <c r="L60" s="45"/>
      <c r="M60" s="45"/>
      <c r="N60" s="45"/>
      <c r="O60" s="59"/>
      <c r="P60" s="27"/>
    </row>
    <row r="61" spans="1:17" ht="14" x14ac:dyDescent="0.3">
      <c r="A61" s="23"/>
      <c r="B61" s="81"/>
      <c r="C61" s="82"/>
      <c r="D61" s="82"/>
      <c r="E61" s="82"/>
      <c r="F61" s="82"/>
      <c r="G61" s="82"/>
      <c r="H61" s="82"/>
      <c r="I61" s="82"/>
      <c r="J61" s="82"/>
      <c r="K61" s="82"/>
      <c r="L61" s="82"/>
      <c r="M61" s="82"/>
      <c r="N61" s="82"/>
      <c r="O61" s="75"/>
      <c r="P61" s="27"/>
    </row>
    <row r="62" spans="1:17" ht="14" x14ac:dyDescent="0.3">
      <c r="A62" s="23"/>
      <c r="B62" s="81"/>
      <c r="C62" s="82"/>
      <c r="D62" s="82"/>
      <c r="E62" s="82"/>
      <c r="F62" s="82"/>
      <c r="G62" s="82"/>
      <c r="H62" s="82"/>
      <c r="I62" s="82"/>
      <c r="J62" s="82"/>
      <c r="K62" s="82"/>
      <c r="L62" s="82"/>
      <c r="M62" s="82"/>
      <c r="N62" s="82"/>
      <c r="O62" s="75"/>
      <c r="P62" s="27"/>
    </row>
    <row r="63" spans="1:17" ht="14" x14ac:dyDescent="0.3">
      <c r="A63" s="23"/>
      <c r="B63" s="81"/>
      <c r="C63" s="82"/>
      <c r="D63" s="82"/>
      <c r="E63" s="82"/>
      <c r="F63" s="82"/>
      <c r="G63" s="82"/>
      <c r="H63" s="82"/>
      <c r="I63" s="82"/>
      <c r="J63" s="82"/>
      <c r="K63" s="82"/>
      <c r="L63" s="82"/>
      <c r="M63" s="82"/>
      <c r="N63" s="82"/>
      <c r="O63" s="75"/>
      <c r="P63" s="27"/>
    </row>
    <row r="64" spans="1:17" ht="14" x14ac:dyDescent="0.3">
      <c r="A64" s="23"/>
      <c r="B64" s="81"/>
      <c r="C64" s="82"/>
      <c r="D64" s="82"/>
      <c r="E64" s="82"/>
      <c r="F64" s="82"/>
      <c r="G64" s="82"/>
      <c r="H64" s="82"/>
      <c r="I64" s="82"/>
      <c r="J64" s="82"/>
      <c r="K64" s="82"/>
      <c r="L64" s="82"/>
      <c r="M64" s="82"/>
      <c r="N64" s="82"/>
      <c r="O64" s="75"/>
      <c r="P64" s="27"/>
    </row>
    <row r="65" spans="1:16" ht="21.65" customHeight="1" x14ac:dyDescent="0.3">
      <c r="A65" s="23"/>
      <c r="B65" s="81"/>
      <c r="C65" s="82"/>
      <c r="D65" s="82"/>
      <c r="E65" s="82"/>
      <c r="F65" s="82"/>
      <c r="G65" s="82"/>
      <c r="H65" s="82"/>
      <c r="I65" s="82"/>
      <c r="J65" s="82"/>
      <c r="K65" s="82"/>
      <c r="L65" s="82"/>
      <c r="M65" s="82"/>
      <c r="N65" s="82"/>
      <c r="O65" s="75"/>
      <c r="P65" s="27"/>
    </row>
    <row r="66" spans="1:16" ht="14" x14ac:dyDescent="0.3">
      <c r="A66" s="23"/>
      <c r="B66" s="81"/>
      <c r="C66" s="82"/>
      <c r="D66" s="82"/>
      <c r="E66" s="82"/>
      <c r="F66" s="82"/>
      <c r="G66" s="82"/>
      <c r="H66" s="82"/>
      <c r="I66" s="82"/>
      <c r="J66" s="82"/>
      <c r="K66" s="82"/>
      <c r="L66" s="82"/>
      <c r="M66" s="82"/>
      <c r="N66" s="82"/>
      <c r="O66" s="75"/>
      <c r="P66" s="27"/>
    </row>
    <row r="67" spans="1:16" ht="14.5" x14ac:dyDescent="0.35">
      <c r="A67" s="23"/>
      <c r="B67" s="83"/>
      <c r="C67" s="84"/>
      <c r="D67" s="69"/>
      <c r="E67" s="69"/>
      <c r="F67" s="69"/>
      <c r="G67" s="70"/>
      <c r="H67" s="69"/>
      <c r="I67" s="69"/>
      <c r="J67" s="69"/>
      <c r="K67" s="69"/>
      <c r="L67" s="69"/>
      <c r="M67" s="69"/>
      <c r="N67" s="69"/>
      <c r="O67" s="71"/>
      <c r="P67" s="27"/>
    </row>
    <row r="68" spans="1:16" ht="14.5" x14ac:dyDescent="0.35">
      <c r="A68" s="23"/>
      <c r="B68" s="83"/>
      <c r="C68" s="84"/>
      <c r="D68" s="83"/>
      <c r="E68" s="27"/>
      <c r="F68" s="61"/>
      <c r="G68" s="82"/>
      <c r="H68" s="82"/>
      <c r="I68" s="82"/>
      <c r="J68" s="85"/>
      <c r="K68" s="82"/>
      <c r="L68" s="82"/>
      <c r="M68" s="82"/>
      <c r="N68" s="82"/>
      <c r="O68" s="24"/>
      <c r="P68" s="27"/>
    </row>
    <row r="69" spans="1:16" ht="14" x14ac:dyDescent="0.3">
      <c r="A69" s="23"/>
      <c r="B69" s="83"/>
      <c r="C69" s="84"/>
      <c r="D69" s="83"/>
      <c r="E69" s="83" t="s">
        <v>19084</v>
      </c>
      <c r="G69" s="82"/>
      <c r="H69" s="82"/>
      <c r="I69" s="82"/>
      <c r="J69" s="85"/>
      <c r="K69" s="74" t="s">
        <v>19089</v>
      </c>
      <c r="L69" s="74"/>
      <c r="M69" s="82"/>
      <c r="N69" s="82"/>
      <c r="O69" s="24"/>
      <c r="P69" s="27"/>
    </row>
    <row r="70" spans="1:16" ht="14" x14ac:dyDescent="0.3">
      <c r="A70" s="23"/>
      <c r="B70" s="83"/>
      <c r="C70" s="84"/>
      <c r="D70" s="83"/>
      <c r="E70" s="86" t="s">
        <v>19082</v>
      </c>
      <c r="G70" s="82"/>
      <c r="H70" s="82"/>
      <c r="I70" s="82"/>
      <c r="J70" s="85"/>
      <c r="K70" s="87" t="s">
        <v>19086</v>
      </c>
      <c r="L70" s="82"/>
      <c r="M70" s="82"/>
      <c r="N70" s="82"/>
      <c r="O70" s="24"/>
      <c r="P70" s="27"/>
    </row>
    <row r="71" spans="1:16" ht="14" x14ac:dyDescent="0.3">
      <c r="A71" s="23"/>
      <c r="B71" s="88"/>
      <c r="C71" s="89"/>
      <c r="D71" s="88"/>
      <c r="E71" s="86" t="s">
        <v>19085</v>
      </c>
      <c r="G71" s="82"/>
      <c r="H71" s="82"/>
      <c r="I71" s="82"/>
      <c r="J71" s="85"/>
      <c r="K71" s="87" t="s">
        <v>19087</v>
      </c>
      <c r="L71" s="82"/>
      <c r="M71" s="82"/>
      <c r="N71" s="82"/>
      <c r="O71" s="24"/>
      <c r="P71" s="27"/>
    </row>
    <row r="72" spans="1:16" ht="14.5" thickBot="1" x14ac:dyDescent="0.35">
      <c r="A72" s="46" t="s">
        <v>19091</v>
      </c>
      <c r="B72" s="47"/>
      <c r="C72" s="48"/>
      <c r="D72" s="48"/>
      <c r="E72" s="48"/>
      <c r="F72" s="49"/>
      <c r="G72" s="48"/>
      <c r="H72" s="48"/>
      <c r="I72" s="48"/>
      <c r="J72" s="50"/>
      <c r="K72" s="48"/>
      <c r="L72" s="48"/>
      <c r="M72" s="48"/>
      <c r="N72" s="48"/>
      <c r="O72" s="60"/>
      <c r="P72" s="27"/>
    </row>
  </sheetData>
  <mergeCells count="74">
    <mergeCell ref="A10:O10"/>
    <mergeCell ref="A1:O1"/>
    <mergeCell ref="A2:O2"/>
    <mergeCell ref="A3:O3"/>
    <mergeCell ref="A6:O6"/>
    <mergeCell ref="A9:O9"/>
    <mergeCell ref="A11:O11"/>
    <mergeCell ref="A14:A15"/>
    <mergeCell ref="B14:B15"/>
    <mergeCell ref="C14:C15"/>
    <mergeCell ref="A16:A17"/>
    <mergeCell ref="B16:B17"/>
    <mergeCell ref="C16:C17"/>
    <mergeCell ref="A18:A19"/>
    <mergeCell ref="B18:B19"/>
    <mergeCell ref="C18:C19"/>
    <mergeCell ref="A20:A21"/>
    <mergeCell ref="B20:B21"/>
    <mergeCell ref="C20:C21"/>
    <mergeCell ref="A22:A23"/>
    <mergeCell ref="B22:B23"/>
    <mergeCell ref="C22:C23"/>
    <mergeCell ref="A24:A25"/>
    <mergeCell ref="B24:B25"/>
    <mergeCell ref="C24:C25"/>
    <mergeCell ref="A26:A27"/>
    <mergeCell ref="B26:B27"/>
    <mergeCell ref="C26:C27"/>
    <mergeCell ref="A28:A29"/>
    <mergeCell ref="B28:B29"/>
    <mergeCell ref="C28:C29"/>
    <mergeCell ref="A30:A31"/>
    <mergeCell ref="B30:B31"/>
    <mergeCell ref="C30:C31"/>
    <mergeCell ref="A32:A33"/>
    <mergeCell ref="B32:B33"/>
    <mergeCell ref="C32:C33"/>
    <mergeCell ref="A34:A35"/>
    <mergeCell ref="B34:B35"/>
    <mergeCell ref="C34:C35"/>
    <mergeCell ref="A36:A37"/>
    <mergeCell ref="B36:B37"/>
    <mergeCell ref="C36:C37"/>
    <mergeCell ref="A38:A39"/>
    <mergeCell ref="B38:B39"/>
    <mergeCell ref="C38:C39"/>
    <mergeCell ref="A40:A41"/>
    <mergeCell ref="B40:B41"/>
    <mergeCell ref="C40:C41"/>
    <mergeCell ref="A42:A43"/>
    <mergeCell ref="B42:B43"/>
    <mergeCell ref="C42:C43"/>
    <mergeCell ref="A44:A45"/>
    <mergeCell ref="B44:B45"/>
    <mergeCell ref="C44:C45"/>
    <mergeCell ref="A46:A47"/>
    <mergeCell ref="B46:B47"/>
    <mergeCell ref="C46:C47"/>
    <mergeCell ref="A48:A49"/>
    <mergeCell ref="B48:B49"/>
    <mergeCell ref="C48:C49"/>
    <mergeCell ref="A50:A51"/>
    <mergeCell ref="B50:B51"/>
    <mergeCell ref="C50:C51"/>
    <mergeCell ref="A52:A53"/>
    <mergeCell ref="B52:B53"/>
    <mergeCell ref="C52:C53"/>
    <mergeCell ref="A59:B59"/>
    <mergeCell ref="A54:A55"/>
    <mergeCell ref="B54:B55"/>
    <mergeCell ref="C54:C55"/>
    <mergeCell ref="A56:B56"/>
    <mergeCell ref="A57:B57"/>
    <mergeCell ref="A58:B58"/>
  </mergeCells>
  <conditionalFormatting sqref="D14:O14 D16:O16 D18:O18 D20:O20 D22:O22 D24:O24 D26:O26 D28:O28 D30:O30 D32:O32 D34:O34 D36:O36 D38:O38 D40:O40 D42:O42 D44:O44 D46:O46 D48:O48 D50:O50 D52:O52">
    <cfRule type="cellIs" dxfId="1" priority="2" operator="equal">
      <formula>0</formula>
    </cfRule>
  </conditionalFormatting>
  <conditionalFormatting sqref="D54:O54">
    <cfRule type="cellIs" dxfId="0" priority="1" operator="equal">
      <formula>0</formula>
    </cfRule>
  </conditionalFormatting>
  <printOptions horizontalCentered="1"/>
  <pageMargins left="0.51181102362204722" right="0.51181102362204722" top="0.78740157480314965" bottom="0.78740157480314965" header="0.51181102362204722" footer="0.51181102362204722"/>
  <pageSetup paperSize="9" scale="42"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5353"/>
  <sheetViews>
    <sheetView showGridLines="0" view="pageBreakPreview" zoomScale="77" zoomScaleNormal="100" zoomScalePageLayoutView="77" workbookViewId="0">
      <pane ySplit="6" topLeftCell="A5328" activePane="bottomLeft" state="frozen"/>
      <selection activeCell="I25" sqref="I25"/>
      <selection pane="bottomLeft" activeCell="I25" sqref="I25"/>
    </sheetView>
  </sheetViews>
  <sheetFormatPr defaultColWidth="9.1796875" defaultRowHeight="12.5" x14ac:dyDescent="0.25"/>
  <cols>
    <col min="1" max="1" width="16.54296875" style="1" customWidth="1"/>
    <col min="2" max="2" width="69.7265625" style="1" customWidth="1"/>
    <col min="3" max="3" width="9.81640625" style="1" customWidth="1"/>
    <col min="4" max="4" width="7.81640625" style="1" customWidth="1"/>
    <col min="5" max="5" width="10.54296875" style="1" customWidth="1"/>
    <col min="6" max="6" width="8.26953125" style="1" customWidth="1"/>
    <col min="7" max="16384" width="9.1796875" style="1"/>
  </cols>
  <sheetData>
    <row r="1" spans="1:6" ht="12.75" customHeight="1" x14ac:dyDescent="0.25">
      <c r="A1" s="2" t="s">
        <v>77</v>
      </c>
      <c r="B1" s="129" t="s">
        <v>78</v>
      </c>
      <c r="C1" s="129"/>
      <c r="D1" s="129"/>
      <c r="E1" s="3" t="s">
        <v>79</v>
      </c>
      <c r="F1" s="4" t="s">
        <v>80</v>
      </c>
    </row>
    <row r="2" spans="1:6" x14ac:dyDescent="0.25">
      <c r="A2" s="5" t="s">
        <v>81</v>
      </c>
      <c r="B2" s="129"/>
      <c r="C2" s="129"/>
      <c r="D2" s="129"/>
      <c r="E2" s="6" t="s">
        <v>82</v>
      </c>
      <c r="F2" s="7" t="s">
        <v>83</v>
      </c>
    </row>
    <row r="3" spans="1:6" x14ac:dyDescent="0.25">
      <c r="A3" s="8"/>
      <c r="B3" s="9"/>
      <c r="C3" s="10"/>
      <c r="D3" s="11"/>
      <c r="E3" s="8"/>
      <c r="F3" s="9"/>
    </row>
    <row r="4" spans="1:6" ht="12.75" customHeight="1" x14ac:dyDescent="0.25">
      <c r="A4" s="128" t="s">
        <v>84</v>
      </c>
      <c r="B4" s="128" t="s">
        <v>85</v>
      </c>
      <c r="C4" s="130" t="s">
        <v>86</v>
      </c>
      <c r="D4" s="128" t="s">
        <v>87</v>
      </c>
      <c r="E4" s="128" t="s">
        <v>88</v>
      </c>
      <c r="F4" s="128" t="s">
        <v>89</v>
      </c>
    </row>
    <row r="5" spans="1:6" x14ac:dyDescent="0.25">
      <c r="A5" s="128"/>
      <c r="B5" s="128"/>
      <c r="C5" s="130"/>
      <c r="D5" s="128"/>
      <c r="E5" s="128"/>
      <c r="F5" s="128"/>
    </row>
    <row r="7" spans="1:6" x14ac:dyDescent="0.25">
      <c r="A7" s="12" t="s">
        <v>90</v>
      </c>
      <c r="B7" s="13" t="s">
        <v>91</v>
      </c>
      <c r="C7" s="14"/>
      <c r="D7" s="14"/>
      <c r="E7" s="14"/>
      <c r="F7" s="14"/>
    </row>
    <row r="9" spans="1:6" x14ac:dyDescent="0.25">
      <c r="A9" s="12" t="s">
        <v>41</v>
      </c>
      <c r="B9" s="13" t="s">
        <v>92</v>
      </c>
      <c r="C9" s="14"/>
      <c r="D9" s="14"/>
      <c r="E9" s="14"/>
      <c r="F9" s="14"/>
    </row>
    <row r="11" spans="1:6" x14ac:dyDescent="0.25">
      <c r="A11" s="12" t="s">
        <v>93</v>
      </c>
      <c r="B11" s="13" t="s">
        <v>94</v>
      </c>
      <c r="C11" s="14"/>
      <c r="D11" s="14"/>
      <c r="E11" s="14"/>
      <c r="F11" s="14"/>
    </row>
    <row r="12" spans="1:6" x14ac:dyDescent="0.25">
      <c r="A12" s="15" t="s">
        <v>95</v>
      </c>
      <c r="B12" s="16" t="s">
        <v>96</v>
      </c>
      <c r="C12" s="17" t="s">
        <v>4</v>
      </c>
      <c r="D12" s="18">
        <v>113.98</v>
      </c>
      <c r="E12" s="18">
        <v>16.47</v>
      </c>
      <c r="F12" s="18">
        <v>130.44999999999999</v>
      </c>
    </row>
    <row r="13" spans="1:6" ht="20" x14ac:dyDescent="0.25">
      <c r="A13" s="15" t="s">
        <v>97</v>
      </c>
      <c r="B13" s="16" t="s">
        <v>98</v>
      </c>
      <c r="C13" s="17" t="s">
        <v>17</v>
      </c>
      <c r="D13" s="18">
        <v>976.84</v>
      </c>
      <c r="E13" s="18">
        <v>247.07</v>
      </c>
      <c r="F13" s="18">
        <v>1223.9100000000001</v>
      </c>
    </row>
    <row r="14" spans="1:6" x14ac:dyDescent="0.25">
      <c r="A14" s="15" t="s">
        <v>99</v>
      </c>
      <c r="B14" s="16" t="s">
        <v>100</v>
      </c>
      <c r="C14" s="17" t="s">
        <v>4</v>
      </c>
      <c r="D14" s="18">
        <v>102.89</v>
      </c>
      <c r="E14" s="18">
        <v>33.75</v>
      </c>
      <c r="F14" s="18">
        <v>136.63999999999999</v>
      </c>
    </row>
    <row r="15" spans="1:6" x14ac:dyDescent="0.25">
      <c r="A15" s="15" t="s">
        <v>101</v>
      </c>
      <c r="B15" s="16" t="s">
        <v>102</v>
      </c>
      <c r="C15" s="17" t="s">
        <v>4</v>
      </c>
      <c r="D15" s="18">
        <v>120.58</v>
      </c>
      <c r="E15" s="18">
        <v>41.18</v>
      </c>
      <c r="F15" s="18">
        <v>161.76</v>
      </c>
    </row>
    <row r="16" spans="1:6" x14ac:dyDescent="0.25">
      <c r="A16" s="15" t="s">
        <v>103</v>
      </c>
      <c r="B16" s="16" t="s">
        <v>104</v>
      </c>
      <c r="C16" s="17" t="s">
        <v>4</v>
      </c>
      <c r="D16" s="18">
        <v>168.25</v>
      </c>
      <c r="E16" s="18">
        <v>16.47</v>
      </c>
      <c r="F16" s="18">
        <v>184.72</v>
      </c>
    </row>
    <row r="17" spans="1:6" ht="20" x14ac:dyDescent="0.25">
      <c r="A17" s="15" t="s">
        <v>105</v>
      </c>
      <c r="B17" s="16" t="s">
        <v>106</v>
      </c>
      <c r="C17" s="17" t="s">
        <v>4</v>
      </c>
      <c r="D17" s="18">
        <v>84.59</v>
      </c>
      <c r="E17" s="18">
        <v>16.47</v>
      </c>
      <c r="F17" s="18">
        <v>101.06</v>
      </c>
    </row>
    <row r="18" spans="1:6" ht="20" x14ac:dyDescent="0.25">
      <c r="A18" s="15" t="s">
        <v>107</v>
      </c>
      <c r="B18" s="16" t="s">
        <v>108</v>
      </c>
      <c r="C18" s="17" t="s">
        <v>4</v>
      </c>
      <c r="D18" s="18">
        <v>179.57</v>
      </c>
      <c r="E18" s="18">
        <v>20.99</v>
      </c>
      <c r="F18" s="18">
        <v>200.57</v>
      </c>
    </row>
    <row r="19" spans="1:6" ht="20" x14ac:dyDescent="0.25">
      <c r="A19" s="15" t="s">
        <v>109</v>
      </c>
      <c r="B19" s="16" t="s">
        <v>110</v>
      </c>
      <c r="C19" s="17" t="s">
        <v>4</v>
      </c>
      <c r="D19" s="18">
        <v>107.25</v>
      </c>
      <c r="E19" s="18">
        <v>25.51</v>
      </c>
      <c r="F19" s="18">
        <v>132.76</v>
      </c>
    </row>
    <row r="20" spans="1:6" ht="20" x14ac:dyDescent="0.25">
      <c r="A20" s="15" t="s">
        <v>111</v>
      </c>
      <c r="B20" s="16" t="s">
        <v>112</v>
      </c>
      <c r="C20" s="17" t="s">
        <v>4</v>
      </c>
      <c r="D20" s="18">
        <v>190.9</v>
      </c>
      <c r="E20" s="18">
        <v>25.51</v>
      </c>
      <c r="F20" s="18">
        <v>216.41</v>
      </c>
    </row>
    <row r="21" spans="1:6" ht="20" x14ac:dyDescent="0.25">
      <c r="A21" s="15" t="s">
        <v>113</v>
      </c>
      <c r="B21" s="16" t="s">
        <v>114</v>
      </c>
      <c r="C21" s="17" t="s">
        <v>4</v>
      </c>
      <c r="D21" s="18">
        <v>107.25</v>
      </c>
      <c r="E21" s="18">
        <v>25.51</v>
      </c>
      <c r="F21" s="18">
        <v>132.76</v>
      </c>
    </row>
    <row r="22" spans="1:6" ht="20" x14ac:dyDescent="0.25">
      <c r="A22" s="15" t="s">
        <v>115</v>
      </c>
      <c r="B22" s="16" t="s">
        <v>116</v>
      </c>
      <c r="C22" s="17" t="s">
        <v>17</v>
      </c>
      <c r="D22" s="18">
        <v>1232.79</v>
      </c>
      <c r="E22" s="18">
        <v>164.71</v>
      </c>
      <c r="F22" s="18">
        <v>1397.5</v>
      </c>
    </row>
    <row r="23" spans="1:6" ht="20" x14ac:dyDescent="0.25">
      <c r="A23" s="15" t="s">
        <v>117</v>
      </c>
      <c r="B23" s="16" t="s">
        <v>118</v>
      </c>
      <c r="C23" s="17" t="s">
        <v>17</v>
      </c>
      <c r="D23" s="18">
        <v>1300.75</v>
      </c>
      <c r="E23" s="18">
        <v>191.84</v>
      </c>
      <c r="F23" s="18">
        <v>1492.59</v>
      </c>
    </row>
    <row r="24" spans="1:6" ht="20" x14ac:dyDescent="0.25">
      <c r="A24" s="15" t="s">
        <v>119</v>
      </c>
      <c r="B24" s="16" t="s">
        <v>120</v>
      </c>
      <c r="C24" s="17" t="s">
        <v>17</v>
      </c>
      <c r="D24" s="18">
        <v>1368.71</v>
      </c>
      <c r="E24" s="18">
        <v>218.97</v>
      </c>
      <c r="F24" s="18">
        <v>1587.67</v>
      </c>
    </row>
    <row r="25" spans="1:6" x14ac:dyDescent="0.25">
      <c r="A25" s="15" t="s">
        <v>121</v>
      </c>
      <c r="B25" s="16" t="s">
        <v>122</v>
      </c>
      <c r="C25" s="17" t="s">
        <v>4</v>
      </c>
      <c r="D25" s="18">
        <v>56.14</v>
      </c>
      <c r="E25" s="18">
        <v>9.57</v>
      </c>
      <c r="F25" s="18">
        <v>65.709999999999994</v>
      </c>
    </row>
    <row r="26" spans="1:6" x14ac:dyDescent="0.25">
      <c r="A26" s="15" t="s">
        <v>123</v>
      </c>
      <c r="B26" s="16" t="s">
        <v>124</v>
      </c>
      <c r="C26" s="17" t="s">
        <v>4</v>
      </c>
      <c r="D26" s="18">
        <v>479.72</v>
      </c>
      <c r="E26" s="18">
        <v>307.99</v>
      </c>
      <c r="F26" s="18">
        <v>787.71</v>
      </c>
    </row>
    <row r="27" spans="1:6" ht="20" x14ac:dyDescent="0.25">
      <c r="A27" s="15" t="s">
        <v>125</v>
      </c>
      <c r="B27" s="16" t="s">
        <v>126</v>
      </c>
      <c r="C27" s="17" t="s">
        <v>4</v>
      </c>
      <c r="D27" s="18">
        <v>933.74</v>
      </c>
      <c r="E27" s="18">
        <v>598.74</v>
      </c>
      <c r="F27" s="18">
        <v>1532.48</v>
      </c>
    </row>
    <row r="28" spans="1:6" ht="20" x14ac:dyDescent="0.25">
      <c r="A28" s="15" t="s">
        <v>5</v>
      </c>
      <c r="B28" s="16" t="s">
        <v>127</v>
      </c>
      <c r="C28" s="17" t="s">
        <v>17</v>
      </c>
      <c r="D28" s="18">
        <v>4311.2299999999996</v>
      </c>
      <c r="E28" s="18">
        <v>1084.4000000000001</v>
      </c>
      <c r="F28" s="18">
        <v>5395.62</v>
      </c>
    </row>
    <row r="29" spans="1:6" x14ac:dyDescent="0.25">
      <c r="A29" s="15" t="s">
        <v>6</v>
      </c>
      <c r="B29" s="16" t="s">
        <v>128</v>
      </c>
      <c r="C29" s="17" t="s">
        <v>17</v>
      </c>
      <c r="D29" s="18">
        <v>2318.21</v>
      </c>
      <c r="E29" s="18">
        <v>988.27</v>
      </c>
      <c r="F29" s="18">
        <v>3306.48</v>
      </c>
    </row>
    <row r="30" spans="1:6" ht="20" x14ac:dyDescent="0.25">
      <c r="A30" s="15" t="s">
        <v>129</v>
      </c>
      <c r="B30" s="16" t="s">
        <v>130</v>
      </c>
      <c r="C30" s="17" t="s">
        <v>7</v>
      </c>
      <c r="D30" s="18">
        <v>246.94</v>
      </c>
      <c r="E30" s="18">
        <v>63.17</v>
      </c>
      <c r="F30" s="18">
        <v>310.11</v>
      </c>
    </row>
    <row r="31" spans="1:6" x14ac:dyDescent="0.25">
      <c r="A31" s="15" t="s">
        <v>131</v>
      </c>
      <c r="B31" s="16" t="s">
        <v>132</v>
      </c>
      <c r="C31" s="17" t="s">
        <v>7</v>
      </c>
      <c r="D31" s="18">
        <v>982.07</v>
      </c>
      <c r="E31" s="18">
        <v>60.74</v>
      </c>
      <c r="F31" s="18">
        <v>1042.81</v>
      </c>
    </row>
    <row r="32" spans="1:6" x14ac:dyDescent="0.25">
      <c r="A32" s="15" t="s">
        <v>133</v>
      </c>
      <c r="B32" s="16" t="s">
        <v>134</v>
      </c>
      <c r="C32" s="17" t="s">
        <v>7</v>
      </c>
      <c r="D32" s="18">
        <v>841.84</v>
      </c>
      <c r="E32" s="18">
        <v>80.56</v>
      </c>
      <c r="F32" s="18">
        <v>922.4</v>
      </c>
    </row>
    <row r="33" spans="1:6" x14ac:dyDescent="0.25">
      <c r="A33" s="15" t="s">
        <v>135</v>
      </c>
      <c r="B33" s="16" t="s">
        <v>136</v>
      </c>
      <c r="C33" s="17" t="s">
        <v>7</v>
      </c>
      <c r="D33" s="18">
        <v>815.08</v>
      </c>
      <c r="E33" s="18">
        <v>36.53</v>
      </c>
      <c r="F33" s="18">
        <v>851.61</v>
      </c>
    </row>
    <row r="34" spans="1:6" ht="20" x14ac:dyDescent="0.25">
      <c r="A34" s="15" t="s">
        <v>137</v>
      </c>
      <c r="B34" s="16" t="s">
        <v>138</v>
      </c>
      <c r="C34" s="17" t="s">
        <v>7</v>
      </c>
      <c r="D34" s="18">
        <v>636.28</v>
      </c>
      <c r="E34" s="18">
        <v>48.64</v>
      </c>
      <c r="F34" s="18">
        <v>684.92</v>
      </c>
    </row>
    <row r="35" spans="1:6" x14ac:dyDescent="0.25">
      <c r="A35" s="15" t="s">
        <v>139</v>
      </c>
      <c r="B35" s="16" t="s">
        <v>140</v>
      </c>
      <c r="C35" s="17" t="s">
        <v>4</v>
      </c>
      <c r="D35" s="18">
        <v>95.77</v>
      </c>
      <c r="E35" s="18">
        <v>41.42</v>
      </c>
      <c r="F35" s="18">
        <v>137.19</v>
      </c>
    </row>
    <row r="36" spans="1:6" x14ac:dyDescent="0.25">
      <c r="A36" s="15" t="s">
        <v>141</v>
      </c>
      <c r="B36" s="16" t="s">
        <v>142</v>
      </c>
      <c r="C36" s="17" t="s">
        <v>4</v>
      </c>
      <c r="D36" s="18">
        <v>1176.1600000000001</v>
      </c>
      <c r="E36" s="18">
        <v>41.66</v>
      </c>
      <c r="F36" s="18">
        <v>1217.82</v>
      </c>
    </row>
    <row r="37" spans="1:6" x14ac:dyDescent="0.25">
      <c r="A37" s="15" t="s">
        <v>143</v>
      </c>
      <c r="B37" s="16" t="s">
        <v>144</v>
      </c>
      <c r="C37" s="17" t="s">
        <v>4</v>
      </c>
      <c r="D37" s="18">
        <v>56.84</v>
      </c>
      <c r="E37" s="18">
        <v>41.42</v>
      </c>
      <c r="F37" s="18">
        <v>98.26</v>
      </c>
    </row>
    <row r="39" spans="1:6" x14ac:dyDescent="0.25">
      <c r="A39" s="12" t="s">
        <v>145</v>
      </c>
      <c r="B39" s="13" t="s">
        <v>146</v>
      </c>
      <c r="C39" s="14"/>
      <c r="D39" s="14"/>
      <c r="E39" s="14"/>
      <c r="F39" s="14"/>
    </row>
    <row r="40" spans="1:6" x14ac:dyDescent="0.25">
      <c r="A40" s="15" t="s">
        <v>147</v>
      </c>
      <c r="B40" s="16" t="s">
        <v>148</v>
      </c>
      <c r="C40" s="17" t="s">
        <v>10</v>
      </c>
      <c r="D40" s="19">
        <v>0</v>
      </c>
      <c r="E40" s="18">
        <v>124.99</v>
      </c>
      <c r="F40" s="18">
        <v>124.99</v>
      </c>
    </row>
    <row r="41" spans="1:6" x14ac:dyDescent="0.25">
      <c r="A41" s="15" t="s">
        <v>149</v>
      </c>
      <c r="B41" s="16" t="s">
        <v>150</v>
      </c>
      <c r="C41" s="17" t="s">
        <v>10</v>
      </c>
      <c r="D41" s="19">
        <v>0</v>
      </c>
      <c r="E41" s="18">
        <v>62.5</v>
      </c>
      <c r="F41" s="18">
        <v>62.5</v>
      </c>
    </row>
    <row r="42" spans="1:6" x14ac:dyDescent="0.25">
      <c r="A42" s="15" t="s">
        <v>151</v>
      </c>
      <c r="B42" s="16" t="s">
        <v>152</v>
      </c>
      <c r="C42" s="17" t="s">
        <v>4</v>
      </c>
      <c r="D42" s="19">
        <v>0</v>
      </c>
      <c r="E42" s="18">
        <v>12.5</v>
      </c>
      <c r="F42" s="18">
        <v>12.5</v>
      </c>
    </row>
    <row r="43" spans="1:6" x14ac:dyDescent="0.25">
      <c r="A43" s="15" t="s">
        <v>153</v>
      </c>
      <c r="B43" s="16" t="s">
        <v>154</v>
      </c>
      <c r="C43" s="17" t="s">
        <v>4</v>
      </c>
      <c r="D43" s="19">
        <v>0</v>
      </c>
      <c r="E43" s="18">
        <v>5.21</v>
      </c>
      <c r="F43" s="18">
        <v>5.21</v>
      </c>
    </row>
    <row r="44" spans="1:6" x14ac:dyDescent="0.25">
      <c r="A44" s="15" t="s">
        <v>155</v>
      </c>
      <c r="B44" s="16" t="s">
        <v>156</v>
      </c>
      <c r="C44" s="17" t="s">
        <v>10</v>
      </c>
      <c r="D44" s="18">
        <v>576.34</v>
      </c>
      <c r="E44" s="18">
        <v>222.86</v>
      </c>
      <c r="F44" s="18">
        <v>799.2</v>
      </c>
    </row>
    <row r="45" spans="1:6" x14ac:dyDescent="0.25">
      <c r="A45" s="15" t="s">
        <v>157</v>
      </c>
      <c r="B45" s="16" t="s">
        <v>158</v>
      </c>
      <c r="C45" s="17" t="s">
        <v>10</v>
      </c>
      <c r="D45" s="19">
        <v>0</v>
      </c>
      <c r="E45" s="18">
        <v>270.82</v>
      </c>
      <c r="F45" s="18">
        <v>270.82</v>
      </c>
    </row>
    <row r="46" spans="1:6" x14ac:dyDescent="0.25">
      <c r="A46" s="15" t="s">
        <v>159</v>
      </c>
      <c r="B46" s="16" t="s">
        <v>160</v>
      </c>
      <c r="C46" s="17" t="s">
        <v>4</v>
      </c>
      <c r="D46" s="19">
        <v>0</v>
      </c>
      <c r="E46" s="18">
        <v>175.7</v>
      </c>
      <c r="F46" s="18">
        <v>175.7</v>
      </c>
    </row>
    <row r="47" spans="1:6" x14ac:dyDescent="0.25">
      <c r="A47" s="15" t="s">
        <v>161</v>
      </c>
      <c r="B47" s="16" t="s">
        <v>162</v>
      </c>
      <c r="C47" s="17" t="s">
        <v>4</v>
      </c>
      <c r="D47" s="19">
        <v>0</v>
      </c>
      <c r="E47" s="18">
        <v>27.08</v>
      </c>
      <c r="F47" s="18">
        <v>27.08</v>
      </c>
    </row>
    <row r="48" spans="1:6" x14ac:dyDescent="0.25">
      <c r="A48" s="15" t="s">
        <v>163</v>
      </c>
      <c r="B48" s="16" t="s">
        <v>164</v>
      </c>
      <c r="C48" s="17" t="s">
        <v>4</v>
      </c>
      <c r="D48" s="19">
        <v>0</v>
      </c>
      <c r="E48" s="18">
        <v>8.33</v>
      </c>
      <c r="F48" s="18">
        <v>8.33</v>
      </c>
    </row>
    <row r="49" spans="1:6" x14ac:dyDescent="0.25">
      <c r="A49" s="15" t="s">
        <v>165</v>
      </c>
      <c r="B49" s="16" t="s">
        <v>166</v>
      </c>
      <c r="C49" s="17" t="s">
        <v>4</v>
      </c>
      <c r="D49" s="19">
        <v>0</v>
      </c>
      <c r="E49" s="18">
        <v>6.25</v>
      </c>
      <c r="F49" s="18">
        <v>6.25</v>
      </c>
    </row>
    <row r="50" spans="1:6" x14ac:dyDescent="0.25">
      <c r="A50" s="15" t="s">
        <v>167</v>
      </c>
      <c r="B50" s="16" t="s">
        <v>168</v>
      </c>
      <c r="C50" s="17" t="s">
        <v>4</v>
      </c>
      <c r="D50" s="18">
        <v>10.34</v>
      </c>
      <c r="E50" s="18">
        <v>7.43</v>
      </c>
      <c r="F50" s="18">
        <v>17.77</v>
      </c>
    </row>
    <row r="51" spans="1:6" x14ac:dyDescent="0.25">
      <c r="A51" s="15" t="s">
        <v>169</v>
      </c>
      <c r="B51" s="16" t="s">
        <v>170</v>
      </c>
      <c r="C51" s="17" t="s">
        <v>4</v>
      </c>
      <c r="D51" s="19">
        <v>0</v>
      </c>
      <c r="E51" s="18">
        <v>16.670000000000002</v>
      </c>
      <c r="F51" s="18">
        <v>16.670000000000002</v>
      </c>
    </row>
    <row r="52" spans="1:6" x14ac:dyDescent="0.25">
      <c r="A52" s="15" t="s">
        <v>171</v>
      </c>
      <c r="B52" s="16" t="s">
        <v>172</v>
      </c>
      <c r="C52" s="17" t="s">
        <v>4</v>
      </c>
      <c r="D52" s="19">
        <v>0</v>
      </c>
      <c r="E52" s="18">
        <v>14.58</v>
      </c>
      <c r="F52" s="18">
        <v>14.58</v>
      </c>
    </row>
    <row r="53" spans="1:6" x14ac:dyDescent="0.25">
      <c r="A53" s="15" t="s">
        <v>173</v>
      </c>
      <c r="B53" s="16" t="s">
        <v>174</v>
      </c>
      <c r="C53" s="17" t="s">
        <v>4</v>
      </c>
      <c r="D53" s="19">
        <v>0</v>
      </c>
      <c r="E53" s="18">
        <v>18.75</v>
      </c>
      <c r="F53" s="18">
        <v>18.75</v>
      </c>
    </row>
    <row r="54" spans="1:6" x14ac:dyDescent="0.25">
      <c r="A54" s="15" t="s">
        <v>175</v>
      </c>
      <c r="B54" s="16" t="s">
        <v>176</v>
      </c>
      <c r="C54" s="17" t="s">
        <v>4</v>
      </c>
      <c r="D54" s="19">
        <v>0</v>
      </c>
      <c r="E54" s="18">
        <v>25</v>
      </c>
      <c r="F54" s="18">
        <v>25</v>
      </c>
    </row>
    <row r="55" spans="1:6" x14ac:dyDescent="0.25">
      <c r="A55" s="15" t="s">
        <v>177</v>
      </c>
      <c r="B55" s="16" t="s">
        <v>178</v>
      </c>
      <c r="C55" s="17" t="s">
        <v>4</v>
      </c>
      <c r="D55" s="19">
        <v>0</v>
      </c>
      <c r="E55" s="18">
        <v>14.58</v>
      </c>
      <c r="F55" s="18">
        <v>14.58</v>
      </c>
    </row>
    <row r="56" spans="1:6" ht="20" x14ac:dyDescent="0.25">
      <c r="A56" s="15" t="s">
        <v>179</v>
      </c>
      <c r="B56" s="16" t="s">
        <v>180</v>
      </c>
      <c r="C56" s="17" t="s">
        <v>4</v>
      </c>
      <c r="D56" s="19">
        <v>0</v>
      </c>
      <c r="E56" s="18">
        <v>29.17</v>
      </c>
      <c r="F56" s="18">
        <v>29.17</v>
      </c>
    </row>
    <row r="57" spans="1:6" x14ac:dyDescent="0.25">
      <c r="A57" s="15" t="s">
        <v>181</v>
      </c>
      <c r="B57" s="16" t="s">
        <v>182</v>
      </c>
      <c r="C57" s="17" t="s">
        <v>4</v>
      </c>
      <c r="D57" s="19">
        <v>0</v>
      </c>
      <c r="E57" s="18">
        <v>29.17</v>
      </c>
      <c r="F57" s="18">
        <v>29.17</v>
      </c>
    </row>
    <row r="58" spans="1:6" x14ac:dyDescent="0.25">
      <c r="A58" s="15" t="s">
        <v>183</v>
      </c>
      <c r="B58" s="16" t="s">
        <v>184</v>
      </c>
      <c r="C58" s="17" t="s">
        <v>4</v>
      </c>
      <c r="D58" s="19">
        <v>0</v>
      </c>
      <c r="E58" s="18">
        <v>27.08</v>
      </c>
      <c r="F58" s="18">
        <v>27.08</v>
      </c>
    </row>
    <row r="59" spans="1:6" x14ac:dyDescent="0.25">
      <c r="A59" s="15" t="s">
        <v>185</v>
      </c>
      <c r="B59" s="16" t="s">
        <v>186</v>
      </c>
      <c r="C59" s="17" t="s">
        <v>4</v>
      </c>
      <c r="D59" s="19">
        <v>0</v>
      </c>
      <c r="E59" s="18">
        <v>10.42</v>
      </c>
      <c r="F59" s="18">
        <v>10.42</v>
      </c>
    </row>
    <row r="60" spans="1:6" x14ac:dyDescent="0.25">
      <c r="A60" s="15" t="s">
        <v>187</v>
      </c>
      <c r="B60" s="16" t="s">
        <v>188</v>
      </c>
      <c r="C60" s="17" t="s">
        <v>4</v>
      </c>
      <c r="D60" s="19">
        <v>0</v>
      </c>
      <c r="E60" s="18">
        <v>16.670000000000002</v>
      </c>
      <c r="F60" s="18">
        <v>16.670000000000002</v>
      </c>
    </row>
    <row r="61" spans="1:6" x14ac:dyDescent="0.25">
      <c r="A61" s="15" t="s">
        <v>189</v>
      </c>
      <c r="B61" s="16" t="s">
        <v>190</v>
      </c>
      <c r="C61" s="17" t="s">
        <v>7</v>
      </c>
      <c r="D61" s="19">
        <v>0</v>
      </c>
      <c r="E61" s="18">
        <v>10.42</v>
      </c>
      <c r="F61" s="18">
        <v>10.42</v>
      </c>
    </row>
    <row r="62" spans="1:6" x14ac:dyDescent="0.25">
      <c r="A62" s="15" t="s">
        <v>191</v>
      </c>
      <c r="B62" s="16" t="s">
        <v>192</v>
      </c>
      <c r="C62" s="17" t="s">
        <v>4</v>
      </c>
      <c r="D62" s="19">
        <v>0</v>
      </c>
      <c r="E62" s="18">
        <v>22.29</v>
      </c>
      <c r="F62" s="18">
        <v>22.29</v>
      </c>
    </row>
    <row r="63" spans="1:6" x14ac:dyDescent="0.25">
      <c r="A63" s="15" t="s">
        <v>193</v>
      </c>
      <c r="B63" s="16" t="s">
        <v>194</v>
      </c>
      <c r="C63" s="17" t="s">
        <v>4</v>
      </c>
      <c r="D63" s="19">
        <v>0</v>
      </c>
      <c r="E63" s="18">
        <v>16.71</v>
      </c>
      <c r="F63" s="18">
        <v>16.71</v>
      </c>
    </row>
    <row r="64" spans="1:6" x14ac:dyDescent="0.25">
      <c r="A64" s="15" t="s">
        <v>195</v>
      </c>
      <c r="B64" s="16" t="s">
        <v>196</v>
      </c>
      <c r="C64" s="17" t="s">
        <v>4</v>
      </c>
      <c r="D64" s="18">
        <v>26.49</v>
      </c>
      <c r="E64" s="18">
        <v>30.64</v>
      </c>
      <c r="F64" s="18">
        <v>57.13</v>
      </c>
    </row>
    <row r="65" spans="1:6" x14ac:dyDescent="0.25">
      <c r="A65" s="15" t="s">
        <v>197</v>
      </c>
      <c r="B65" s="16" t="s">
        <v>198</v>
      </c>
      <c r="C65" s="17" t="s">
        <v>7</v>
      </c>
      <c r="D65" s="19">
        <v>0</v>
      </c>
      <c r="E65" s="18">
        <v>7.43</v>
      </c>
      <c r="F65" s="18">
        <v>7.43</v>
      </c>
    </row>
    <row r="66" spans="1:6" x14ac:dyDescent="0.25">
      <c r="A66" s="15" t="s">
        <v>199</v>
      </c>
      <c r="B66" s="16" t="s">
        <v>200</v>
      </c>
      <c r="C66" s="17" t="s">
        <v>7</v>
      </c>
      <c r="D66" s="19">
        <v>0</v>
      </c>
      <c r="E66" s="18">
        <v>10.210000000000001</v>
      </c>
      <c r="F66" s="18">
        <v>10.210000000000001</v>
      </c>
    </row>
    <row r="67" spans="1:6" x14ac:dyDescent="0.25">
      <c r="A67" s="15" t="s">
        <v>201</v>
      </c>
      <c r="B67" s="16" t="s">
        <v>202</v>
      </c>
      <c r="C67" s="17" t="s">
        <v>4</v>
      </c>
      <c r="D67" s="19">
        <v>0</v>
      </c>
      <c r="E67" s="18">
        <v>2.08</v>
      </c>
      <c r="F67" s="18">
        <v>2.08</v>
      </c>
    </row>
    <row r="68" spans="1:6" x14ac:dyDescent="0.25">
      <c r="A68" s="15" t="s">
        <v>203</v>
      </c>
      <c r="B68" s="16" t="s">
        <v>204</v>
      </c>
      <c r="C68" s="17" t="s">
        <v>4</v>
      </c>
      <c r="D68" s="19">
        <v>0</v>
      </c>
      <c r="E68" s="18">
        <v>18.75</v>
      </c>
      <c r="F68" s="18">
        <v>18.75</v>
      </c>
    </row>
    <row r="69" spans="1:6" x14ac:dyDescent="0.25">
      <c r="A69" s="15" t="s">
        <v>205</v>
      </c>
      <c r="B69" s="16" t="s">
        <v>206</v>
      </c>
      <c r="C69" s="17" t="s">
        <v>4</v>
      </c>
      <c r="D69" s="19">
        <v>0</v>
      </c>
      <c r="E69" s="18">
        <v>10.42</v>
      </c>
      <c r="F69" s="18">
        <v>10.42</v>
      </c>
    </row>
    <row r="70" spans="1:6" x14ac:dyDescent="0.25">
      <c r="A70" s="15" t="s">
        <v>207</v>
      </c>
      <c r="B70" s="16" t="s">
        <v>208</v>
      </c>
      <c r="C70" s="17" t="s">
        <v>4</v>
      </c>
      <c r="D70" s="19">
        <v>0</v>
      </c>
      <c r="E70" s="18">
        <v>5.21</v>
      </c>
      <c r="F70" s="18">
        <v>5.21</v>
      </c>
    </row>
    <row r="72" spans="1:6" x14ac:dyDescent="0.25">
      <c r="A72" s="12" t="s">
        <v>209</v>
      </c>
      <c r="B72" s="13" t="s">
        <v>210</v>
      </c>
      <c r="C72" s="14"/>
      <c r="D72" s="14"/>
      <c r="E72" s="14"/>
      <c r="F72" s="14"/>
    </row>
    <row r="73" spans="1:6" x14ac:dyDescent="0.25">
      <c r="A73" s="15" t="s">
        <v>211</v>
      </c>
      <c r="B73" s="16" t="s">
        <v>212</v>
      </c>
      <c r="C73" s="17" t="s">
        <v>4</v>
      </c>
      <c r="D73" s="19">
        <v>0</v>
      </c>
      <c r="E73" s="18">
        <v>1.44</v>
      </c>
      <c r="F73" s="18">
        <v>1.44</v>
      </c>
    </row>
    <row r="74" spans="1:6" x14ac:dyDescent="0.25">
      <c r="A74" s="15" t="s">
        <v>213</v>
      </c>
      <c r="B74" s="16" t="s">
        <v>214</v>
      </c>
      <c r="C74" s="17" t="s">
        <v>4</v>
      </c>
      <c r="D74" s="19">
        <v>0</v>
      </c>
      <c r="E74" s="18">
        <v>4.6399999999999997</v>
      </c>
      <c r="F74" s="18">
        <v>4.6399999999999997</v>
      </c>
    </row>
    <row r="75" spans="1:6" ht="20" x14ac:dyDescent="0.25">
      <c r="A75" s="15" t="s">
        <v>215</v>
      </c>
      <c r="B75" s="16" t="s">
        <v>216</v>
      </c>
      <c r="C75" s="17" t="s">
        <v>4</v>
      </c>
      <c r="D75" s="18">
        <v>0.98</v>
      </c>
      <c r="E75" s="18">
        <v>0.03</v>
      </c>
      <c r="F75" s="18">
        <v>1.01</v>
      </c>
    </row>
    <row r="76" spans="1:6" x14ac:dyDescent="0.25">
      <c r="A76" s="15" t="s">
        <v>217</v>
      </c>
      <c r="B76" s="16" t="s">
        <v>218</v>
      </c>
      <c r="C76" s="17" t="s">
        <v>4</v>
      </c>
      <c r="D76" s="18">
        <v>2.86</v>
      </c>
      <c r="E76" s="18">
        <v>0.08</v>
      </c>
      <c r="F76" s="18">
        <v>2.94</v>
      </c>
    </row>
    <row r="78" spans="1:6" x14ac:dyDescent="0.25">
      <c r="A78" s="12" t="s">
        <v>219</v>
      </c>
      <c r="B78" s="13" t="s">
        <v>220</v>
      </c>
      <c r="C78" s="14"/>
      <c r="D78" s="14"/>
      <c r="E78" s="14"/>
      <c r="F78" s="14"/>
    </row>
    <row r="79" spans="1:6" x14ac:dyDescent="0.25">
      <c r="A79" s="15" t="s">
        <v>221</v>
      </c>
      <c r="B79" s="16" t="s">
        <v>222</v>
      </c>
      <c r="C79" s="17" t="s">
        <v>7</v>
      </c>
      <c r="D79" s="18">
        <v>40.44</v>
      </c>
      <c r="E79" s="18">
        <v>32.39</v>
      </c>
      <c r="F79" s="18">
        <v>72.83</v>
      </c>
    </row>
    <row r="80" spans="1:6" x14ac:dyDescent="0.25">
      <c r="A80" s="15" t="s">
        <v>223</v>
      </c>
      <c r="B80" s="16" t="s">
        <v>224</v>
      </c>
      <c r="C80" s="17" t="s">
        <v>225</v>
      </c>
      <c r="D80" s="19">
        <v>0</v>
      </c>
      <c r="E80" s="18">
        <v>40734.449999999997</v>
      </c>
      <c r="F80" s="18">
        <v>40734.449999999997</v>
      </c>
    </row>
    <row r="81" spans="1:6" x14ac:dyDescent="0.25">
      <c r="A81" s="15" t="s">
        <v>226</v>
      </c>
      <c r="B81" s="16" t="s">
        <v>227</v>
      </c>
      <c r="C81" s="17" t="s">
        <v>225</v>
      </c>
      <c r="D81" s="19">
        <v>0</v>
      </c>
      <c r="E81" s="18">
        <v>40266.43</v>
      </c>
      <c r="F81" s="18">
        <v>40266.43</v>
      </c>
    </row>
    <row r="83" spans="1:6" x14ac:dyDescent="0.25">
      <c r="A83" s="12" t="s">
        <v>228</v>
      </c>
      <c r="B83" s="13" t="s">
        <v>229</v>
      </c>
      <c r="C83" s="14"/>
      <c r="D83" s="14"/>
      <c r="E83" s="14"/>
      <c r="F83" s="14"/>
    </row>
    <row r="84" spans="1:6" x14ac:dyDescent="0.25">
      <c r="A84" s="15" t="s">
        <v>230</v>
      </c>
      <c r="B84" s="16" t="s">
        <v>231</v>
      </c>
      <c r="C84" s="17" t="s">
        <v>10</v>
      </c>
      <c r="D84" s="18">
        <v>4.21</v>
      </c>
      <c r="E84" s="18">
        <v>0.34</v>
      </c>
      <c r="F84" s="18">
        <v>4.55</v>
      </c>
    </row>
    <row r="85" spans="1:6" x14ac:dyDescent="0.25">
      <c r="A85" s="15" t="s">
        <v>232</v>
      </c>
      <c r="B85" s="16" t="s">
        <v>233</v>
      </c>
      <c r="C85" s="17" t="s">
        <v>10</v>
      </c>
      <c r="D85" s="18">
        <v>8.31</v>
      </c>
      <c r="E85" s="18">
        <v>1.99</v>
      </c>
      <c r="F85" s="18">
        <v>10.3</v>
      </c>
    </row>
    <row r="86" spans="1:6" ht="20" x14ac:dyDescent="0.25">
      <c r="A86" s="15" t="s">
        <v>234</v>
      </c>
      <c r="B86" s="16" t="s">
        <v>235</v>
      </c>
      <c r="C86" s="17" t="s">
        <v>10</v>
      </c>
      <c r="D86" s="18">
        <v>8.73</v>
      </c>
      <c r="E86" s="18">
        <v>0.33</v>
      </c>
      <c r="F86" s="18">
        <v>9.06</v>
      </c>
    </row>
    <row r="87" spans="1:6" ht="20" x14ac:dyDescent="0.25">
      <c r="A87" s="15" t="s">
        <v>236</v>
      </c>
      <c r="B87" s="16" t="s">
        <v>237</v>
      </c>
      <c r="C87" s="17" t="s">
        <v>10</v>
      </c>
      <c r="D87" s="18">
        <v>13.54</v>
      </c>
      <c r="E87" s="18">
        <v>0.36</v>
      </c>
      <c r="F87" s="18">
        <v>13.9</v>
      </c>
    </row>
    <row r="88" spans="1:6" ht="20" x14ac:dyDescent="0.25">
      <c r="A88" s="15" t="s">
        <v>238</v>
      </c>
      <c r="B88" s="16" t="s">
        <v>239</v>
      </c>
      <c r="C88" s="17" t="s">
        <v>10</v>
      </c>
      <c r="D88" s="18">
        <v>2.39</v>
      </c>
      <c r="E88" s="18">
        <v>0.05</v>
      </c>
      <c r="F88" s="18">
        <v>2.44</v>
      </c>
    </row>
    <row r="89" spans="1:6" x14ac:dyDescent="0.25">
      <c r="A89" s="15" t="s">
        <v>240</v>
      </c>
      <c r="B89" s="16" t="s">
        <v>241</v>
      </c>
      <c r="C89" s="17" t="s">
        <v>10</v>
      </c>
      <c r="D89" s="18">
        <v>37.92</v>
      </c>
      <c r="E89" s="18">
        <v>2.2400000000000002</v>
      </c>
      <c r="F89" s="18">
        <v>40.159999999999997</v>
      </c>
    </row>
    <row r="90" spans="1:6" ht="20" x14ac:dyDescent="0.25">
      <c r="A90" s="15" t="s">
        <v>242</v>
      </c>
      <c r="B90" s="16" t="s">
        <v>243</v>
      </c>
      <c r="C90" s="17" t="s">
        <v>10</v>
      </c>
      <c r="D90" s="18">
        <v>6.94</v>
      </c>
      <c r="E90" s="18">
        <v>0.18</v>
      </c>
      <c r="F90" s="18">
        <v>7.12</v>
      </c>
    </row>
    <row r="91" spans="1:6" ht="20" x14ac:dyDescent="0.25">
      <c r="A91" s="15" t="s">
        <v>244</v>
      </c>
      <c r="B91" s="16" t="s">
        <v>245</v>
      </c>
      <c r="C91" s="17" t="s">
        <v>10</v>
      </c>
      <c r="D91" s="18">
        <v>7.8</v>
      </c>
      <c r="E91" s="18">
        <v>0.21</v>
      </c>
      <c r="F91" s="18">
        <v>8.01</v>
      </c>
    </row>
    <row r="92" spans="1:6" ht="20" x14ac:dyDescent="0.25">
      <c r="A92" s="15" t="s">
        <v>246</v>
      </c>
      <c r="B92" s="16" t="s">
        <v>247</v>
      </c>
      <c r="C92" s="17" t="s">
        <v>10</v>
      </c>
      <c r="D92" s="18">
        <v>8.23</v>
      </c>
      <c r="E92" s="18">
        <v>0.22</v>
      </c>
      <c r="F92" s="18">
        <v>8.4499999999999993</v>
      </c>
    </row>
    <row r="93" spans="1:6" ht="20" x14ac:dyDescent="0.25">
      <c r="A93" s="15" t="s">
        <v>248</v>
      </c>
      <c r="B93" s="16" t="s">
        <v>249</v>
      </c>
      <c r="C93" s="17" t="s">
        <v>10</v>
      </c>
      <c r="D93" s="18">
        <v>9.09</v>
      </c>
      <c r="E93" s="18">
        <v>0.24</v>
      </c>
      <c r="F93" s="18">
        <v>9.33</v>
      </c>
    </row>
    <row r="94" spans="1:6" ht="20" x14ac:dyDescent="0.25">
      <c r="A94" s="15" t="s">
        <v>250</v>
      </c>
      <c r="B94" s="16" t="s">
        <v>251</v>
      </c>
      <c r="C94" s="17" t="s">
        <v>10</v>
      </c>
      <c r="D94" s="18">
        <v>10.119999999999999</v>
      </c>
      <c r="E94" s="18">
        <v>0.27</v>
      </c>
      <c r="F94" s="18">
        <v>10.39</v>
      </c>
    </row>
    <row r="95" spans="1:6" x14ac:dyDescent="0.25">
      <c r="A95" s="15" t="s">
        <v>252</v>
      </c>
      <c r="B95" s="16" t="s">
        <v>253</v>
      </c>
      <c r="C95" s="17" t="s">
        <v>4</v>
      </c>
      <c r="D95" s="18">
        <v>1.03</v>
      </c>
      <c r="E95" s="18">
        <v>7.0000000000000007E-2</v>
      </c>
      <c r="F95" s="18">
        <v>1.1100000000000001</v>
      </c>
    </row>
    <row r="96" spans="1:6" x14ac:dyDescent="0.25">
      <c r="A96" s="15" t="s">
        <v>254</v>
      </c>
      <c r="B96" s="16" t="s">
        <v>255</v>
      </c>
      <c r="C96" s="17" t="s">
        <v>10</v>
      </c>
      <c r="D96" s="18">
        <v>4.49</v>
      </c>
      <c r="E96" s="18">
        <v>0.12</v>
      </c>
      <c r="F96" s="18">
        <v>4.6100000000000003</v>
      </c>
    </row>
    <row r="97" spans="1:6" x14ac:dyDescent="0.25">
      <c r="A97" s="15" t="s">
        <v>256</v>
      </c>
      <c r="B97" s="16" t="s">
        <v>257</v>
      </c>
      <c r="C97" s="17" t="s">
        <v>10</v>
      </c>
      <c r="D97" s="18">
        <v>14.54</v>
      </c>
      <c r="E97" s="18">
        <v>0.87</v>
      </c>
      <c r="F97" s="18">
        <v>15.41</v>
      </c>
    </row>
    <row r="98" spans="1:6" x14ac:dyDescent="0.25">
      <c r="A98" s="15" t="s">
        <v>258</v>
      </c>
      <c r="B98" s="16" t="s">
        <v>259</v>
      </c>
      <c r="C98" s="17" t="s">
        <v>10</v>
      </c>
      <c r="D98" s="18">
        <v>8.44</v>
      </c>
      <c r="E98" s="18">
        <v>1.07</v>
      </c>
      <c r="F98" s="18">
        <v>9.51</v>
      </c>
    </row>
    <row r="99" spans="1:6" x14ac:dyDescent="0.25">
      <c r="A99" s="15" t="s">
        <v>260</v>
      </c>
      <c r="B99" s="16" t="s">
        <v>261</v>
      </c>
      <c r="C99" s="17" t="s">
        <v>10</v>
      </c>
      <c r="D99" s="19">
        <v>0</v>
      </c>
      <c r="E99" s="18">
        <v>74.290000000000006</v>
      </c>
      <c r="F99" s="18">
        <v>74.290000000000006</v>
      </c>
    </row>
    <row r="100" spans="1:6" x14ac:dyDescent="0.25">
      <c r="A100" s="15" t="s">
        <v>262</v>
      </c>
      <c r="B100" s="16" t="s">
        <v>263</v>
      </c>
      <c r="C100" s="17" t="s">
        <v>4</v>
      </c>
      <c r="D100" s="18">
        <v>41.82</v>
      </c>
      <c r="E100" s="18">
        <v>41.82</v>
      </c>
      <c r="F100" s="18">
        <v>83.64</v>
      </c>
    </row>
    <row r="101" spans="1:6" x14ac:dyDescent="0.25">
      <c r="A101" s="15" t="s">
        <v>264</v>
      </c>
      <c r="B101" s="16" t="s">
        <v>265</v>
      </c>
      <c r="C101" s="17" t="s">
        <v>4</v>
      </c>
      <c r="D101" s="18">
        <v>83.64</v>
      </c>
      <c r="E101" s="18">
        <v>83.65</v>
      </c>
      <c r="F101" s="18">
        <v>167.28</v>
      </c>
    </row>
    <row r="102" spans="1:6" x14ac:dyDescent="0.25">
      <c r="A102" s="15" t="s">
        <v>266</v>
      </c>
      <c r="B102" s="16" t="s">
        <v>267</v>
      </c>
      <c r="C102" s="17" t="s">
        <v>4</v>
      </c>
      <c r="D102" s="19">
        <v>0</v>
      </c>
      <c r="E102" s="18">
        <v>27.86</v>
      </c>
      <c r="F102" s="18">
        <v>27.86</v>
      </c>
    </row>
    <row r="103" spans="1:6" x14ac:dyDescent="0.25">
      <c r="A103" s="15" t="s">
        <v>268</v>
      </c>
      <c r="B103" s="16" t="s">
        <v>269</v>
      </c>
      <c r="C103" s="17" t="s">
        <v>10</v>
      </c>
      <c r="D103" s="19">
        <v>0</v>
      </c>
      <c r="E103" s="18">
        <v>8.36</v>
      </c>
      <c r="F103" s="18">
        <v>8.36</v>
      </c>
    </row>
    <row r="104" spans="1:6" x14ac:dyDescent="0.25">
      <c r="A104" s="15" t="s">
        <v>270</v>
      </c>
      <c r="B104" s="16" t="s">
        <v>271</v>
      </c>
      <c r="C104" s="17" t="s">
        <v>10</v>
      </c>
      <c r="D104" s="19">
        <v>0</v>
      </c>
      <c r="E104" s="18">
        <v>72.91</v>
      </c>
      <c r="F104" s="18">
        <v>72.91</v>
      </c>
    </row>
    <row r="105" spans="1:6" x14ac:dyDescent="0.25">
      <c r="A105" s="15" t="s">
        <v>272</v>
      </c>
      <c r="B105" s="16" t="s">
        <v>273</v>
      </c>
      <c r="C105" s="17" t="s">
        <v>10</v>
      </c>
      <c r="D105" s="18">
        <v>23.67</v>
      </c>
      <c r="E105" s="18">
        <v>38.76</v>
      </c>
      <c r="F105" s="18">
        <v>62.43</v>
      </c>
    </row>
    <row r="106" spans="1:6" x14ac:dyDescent="0.25">
      <c r="A106" s="15" t="s">
        <v>274</v>
      </c>
      <c r="B106" s="16" t="s">
        <v>275</v>
      </c>
      <c r="C106" s="17" t="s">
        <v>10</v>
      </c>
      <c r="D106" s="18">
        <v>2.34</v>
      </c>
      <c r="E106" s="18">
        <v>11.33</v>
      </c>
      <c r="F106" s="18">
        <v>13.67</v>
      </c>
    </row>
    <row r="107" spans="1:6" x14ac:dyDescent="0.25">
      <c r="A107" s="15" t="s">
        <v>276</v>
      </c>
      <c r="B107" s="16" t="s">
        <v>277</v>
      </c>
      <c r="C107" s="17" t="s">
        <v>10</v>
      </c>
      <c r="D107" s="18">
        <v>3.68</v>
      </c>
      <c r="E107" s="18">
        <v>0.81</v>
      </c>
      <c r="F107" s="18">
        <v>4.49</v>
      </c>
    </row>
    <row r="108" spans="1:6" x14ac:dyDescent="0.25">
      <c r="A108" s="15" t="s">
        <v>278</v>
      </c>
      <c r="B108" s="16" t="s">
        <v>279</v>
      </c>
      <c r="C108" s="17" t="s">
        <v>10</v>
      </c>
      <c r="D108" s="18">
        <v>12.08</v>
      </c>
      <c r="E108" s="18">
        <v>2.9</v>
      </c>
      <c r="F108" s="18">
        <v>14.98</v>
      </c>
    </row>
    <row r="109" spans="1:6" x14ac:dyDescent="0.25">
      <c r="A109" s="15" t="s">
        <v>280</v>
      </c>
      <c r="B109" s="16" t="s">
        <v>281</v>
      </c>
      <c r="C109" s="17" t="s">
        <v>10</v>
      </c>
      <c r="D109" s="18">
        <v>5.38</v>
      </c>
      <c r="E109" s="18">
        <v>0.65</v>
      </c>
      <c r="F109" s="18">
        <v>6.04</v>
      </c>
    </row>
    <row r="110" spans="1:6" x14ac:dyDescent="0.25">
      <c r="A110" s="15" t="s">
        <v>282</v>
      </c>
      <c r="B110" s="16" t="s">
        <v>283</v>
      </c>
      <c r="C110" s="17" t="s">
        <v>10</v>
      </c>
      <c r="D110" s="18">
        <v>8.98</v>
      </c>
      <c r="E110" s="18">
        <v>0.82</v>
      </c>
      <c r="F110" s="18">
        <v>9.8000000000000007</v>
      </c>
    </row>
    <row r="111" spans="1:6" x14ac:dyDescent="0.25">
      <c r="A111" s="15" t="s">
        <v>284</v>
      </c>
      <c r="B111" s="16" t="s">
        <v>285</v>
      </c>
      <c r="C111" s="17" t="s">
        <v>10</v>
      </c>
      <c r="D111" s="18">
        <v>770.49</v>
      </c>
      <c r="E111" s="18">
        <v>2.4500000000000002</v>
      </c>
      <c r="F111" s="18">
        <v>772.94</v>
      </c>
    </row>
    <row r="112" spans="1:6" ht="20" x14ac:dyDescent="0.25">
      <c r="A112" s="15" t="s">
        <v>286</v>
      </c>
      <c r="B112" s="16" t="s">
        <v>287</v>
      </c>
      <c r="C112" s="17" t="s">
        <v>10</v>
      </c>
      <c r="D112" s="18">
        <v>96.49</v>
      </c>
      <c r="E112" s="18">
        <v>414.21</v>
      </c>
      <c r="F112" s="18">
        <v>510.7</v>
      </c>
    </row>
    <row r="113" spans="1:6" ht="20" x14ac:dyDescent="0.25">
      <c r="A113" s="15" t="s">
        <v>288</v>
      </c>
      <c r="B113" s="16" t="s">
        <v>289</v>
      </c>
      <c r="C113" s="17" t="s">
        <v>10</v>
      </c>
      <c r="D113" s="18">
        <v>96.49</v>
      </c>
      <c r="E113" s="18">
        <v>442.07</v>
      </c>
      <c r="F113" s="18">
        <v>538.55999999999995</v>
      </c>
    </row>
    <row r="114" spans="1:6" ht="20" x14ac:dyDescent="0.25">
      <c r="A114" s="15" t="s">
        <v>290</v>
      </c>
      <c r="B114" s="16" t="s">
        <v>291</v>
      </c>
      <c r="C114" s="17" t="s">
        <v>10</v>
      </c>
      <c r="D114" s="18">
        <v>105.98</v>
      </c>
      <c r="E114" s="18">
        <v>282.64</v>
      </c>
      <c r="F114" s="18">
        <v>388.62</v>
      </c>
    </row>
    <row r="115" spans="1:6" ht="20" x14ac:dyDescent="0.25">
      <c r="A115" s="15" t="s">
        <v>292</v>
      </c>
      <c r="B115" s="16" t="s">
        <v>293</v>
      </c>
      <c r="C115" s="17" t="s">
        <v>10</v>
      </c>
      <c r="D115" s="18">
        <v>106.51</v>
      </c>
      <c r="E115" s="18">
        <v>310.73</v>
      </c>
      <c r="F115" s="18">
        <v>417.24</v>
      </c>
    </row>
    <row r="116" spans="1:6" ht="20" x14ac:dyDescent="0.25">
      <c r="A116" s="15" t="s">
        <v>294</v>
      </c>
      <c r="B116" s="16" t="s">
        <v>295</v>
      </c>
      <c r="C116" s="17" t="s">
        <v>10</v>
      </c>
      <c r="D116" s="18">
        <v>107.04</v>
      </c>
      <c r="E116" s="18">
        <v>338.81</v>
      </c>
      <c r="F116" s="18">
        <v>445.85</v>
      </c>
    </row>
    <row r="117" spans="1:6" ht="20" x14ac:dyDescent="0.25">
      <c r="A117" s="15" t="s">
        <v>296</v>
      </c>
      <c r="B117" s="16" t="s">
        <v>297</v>
      </c>
      <c r="C117" s="17" t="s">
        <v>10</v>
      </c>
      <c r="D117" s="18">
        <v>76.319999999999993</v>
      </c>
      <c r="E117" s="18">
        <v>10.38</v>
      </c>
      <c r="F117" s="18">
        <v>86.7</v>
      </c>
    </row>
    <row r="118" spans="1:6" ht="20" x14ac:dyDescent="0.25">
      <c r="A118" s="15" t="s">
        <v>298</v>
      </c>
      <c r="B118" s="16" t="s">
        <v>299</v>
      </c>
      <c r="C118" s="17" t="s">
        <v>10</v>
      </c>
      <c r="D118" s="18">
        <v>147.57</v>
      </c>
      <c r="E118" s="18">
        <v>13.29</v>
      </c>
      <c r="F118" s="18">
        <v>160.86000000000001</v>
      </c>
    </row>
    <row r="119" spans="1:6" x14ac:dyDescent="0.25">
      <c r="A119" s="15" t="s">
        <v>300</v>
      </c>
      <c r="B119" s="16" t="s">
        <v>301</v>
      </c>
      <c r="C119" s="17" t="s">
        <v>4</v>
      </c>
      <c r="D119" s="18">
        <v>11.98</v>
      </c>
      <c r="E119" s="18">
        <v>0.37</v>
      </c>
      <c r="F119" s="18">
        <v>12.35</v>
      </c>
    </row>
    <row r="120" spans="1:6" x14ac:dyDescent="0.25">
      <c r="A120" s="15" t="s">
        <v>302</v>
      </c>
      <c r="B120" s="16" t="s">
        <v>303</v>
      </c>
      <c r="C120" s="17" t="s">
        <v>10</v>
      </c>
      <c r="D120" s="18">
        <v>142.03</v>
      </c>
      <c r="E120" s="18">
        <v>446.83</v>
      </c>
      <c r="F120" s="18">
        <v>588.86</v>
      </c>
    </row>
    <row r="121" spans="1:6" x14ac:dyDescent="0.25">
      <c r="A121" s="15" t="s">
        <v>304</v>
      </c>
      <c r="B121" s="16" t="s">
        <v>305</v>
      </c>
      <c r="C121" s="17" t="s">
        <v>4</v>
      </c>
      <c r="D121" s="18">
        <v>710.13</v>
      </c>
      <c r="E121" s="18">
        <v>16.64</v>
      </c>
      <c r="F121" s="18">
        <v>726.77</v>
      </c>
    </row>
    <row r="122" spans="1:6" x14ac:dyDescent="0.25">
      <c r="A122" s="15" t="s">
        <v>306</v>
      </c>
      <c r="B122" s="16" t="s">
        <v>307</v>
      </c>
      <c r="C122" s="17" t="s">
        <v>10</v>
      </c>
      <c r="D122" s="18">
        <v>738.03</v>
      </c>
      <c r="E122" s="18">
        <v>54.06</v>
      </c>
      <c r="F122" s="18">
        <v>792.09</v>
      </c>
    </row>
    <row r="123" spans="1:6" x14ac:dyDescent="0.25">
      <c r="A123" s="15" t="s">
        <v>308</v>
      </c>
      <c r="B123" s="16" t="s">
        <v>309</v>
      </c>
      <c r="C123" s="17" t="s">
        <v>4</v>
      </c>
      <c r="D123" s="18">
        <v>1787.17</v>
      </c>
      <c r="E123" s="18">
        <v>73.22</v>
      </c>
      <c r="F123" s="18">
        <v>1860.38</v>
      </c>
    </row>
    <row r="125" spans="1:6" x14ac:dyDescent="0.25">
      <c r="A125" s="12" t="s">
        <v>310</v>
      </c>
      <c r="B125" s="13" t="s">
        <v>311</v>
      </c>
      <c r="C125" s="14"/>
      <c r="D125" s="14"/>
      <c r="E125" s="14"/>
      <c r="F125" s="14"/>
    </row>
    <row r="126" spans="1:6" x14ac:dyDescent="0.25">
      <c r="A126" s="15" t="s">
        <v>312</v>
      </c>
      <c r="B126" s="16" t="s">
        <v>313</v>
      </c>
      <c r="C126" s="17" t="s">
        <v>7</v>
      </c>
      <c r="D126" s="18">
        <v>108.59</v>
      </c>
      <c r="E126" s="19">
        <v>0</v>
      </c>
      <c r="F126" s="18">
        <v>108.59</v>
      </c>
    </row>
    <row r="128" spans="1:6" x14ac:dyDescent="0.25">
      <c r="A128" s="12" t="s">
        <v>42</v>
      </c>
      <c r="B128" s="13" t="s">
        <v>314</v>
      </c>
      <c r="C128" s="14"/>
      <c r="D128" s="14"/>
      <c r="E128" s="14"/>
      <c r="F128" s="14"/>
    </row>
    <row r="130" spans="1:6" x14ac:dyDescent="0.25">
      <c r="A130" s="12" t="s">
        <v>315</v>
      </c>
      <c r="B130" s="13" t="s">
        <v>316</v>
      </c>
      <c r="C130" s="14"/>
      <c r="D130" s="14"/>
      <c r="E130" s="14"/>
      <c r="F130" s="14"/>
    </row>
    <row r="131" spans="1:6" x14ac:dyDescent="0.25">
      <c r="A131" s="15" t="s">
        <v>317</v>
      </c>
      <c r="B131" s="16" t="s">
        <v>318</v>
      </c>
      <c r="C131" s="17" t="s">
        <v>16</v>
      </c>
      <c r="D131" s="18">
        <v>12.34</v>
      </c>
      <c r="E131" s="18">
        <v>5.52</v>
      </c>
      <c r="F131" s="18">
        <v>17.86</v>
      </c>
    </row>
    <row r="132" spans="1:6" ht="20" x14ac:dyDescent="0.25">
      <c r="A132" s="15" t="s">
        <v>319</v>
      </c>
      <c r="B132" s="16" t="s">
        <v>320</v>
      </c>
      <c r="C132" s="17" t="s">
        <v>16</v>
      </c>
      <c r="D132" s="18">
        <v>16.97</v>
      </c>
      <c r="E132" s="18">
        <v>9</v>
      </c>
      <c r="F132" s="18">
        <v>25.97</v>
      </c>
    </row>
    <row r="133" spans="1:6" x14ac:dyDescent="0.25">
      <c r="A133" s="15" t="s">
        <v>321</v>
      </c>
      <c r="B133" s="16" t="s">
        <v>322</v>
      </c>
      <c r="C133" s="17" t="s">
        <v>16</v>
      </c>
      <c r="D133" s="18">
        <v>10.44</v>
      </c>
      <c r="E133" s="18">
        <v>5.52</v>
      </c>
      <c r="F133" s="18">
        <v>15.96</v>
      </c>
    </row>
    <row r="134" spans="1:6" ht="20" x14ac:dyDescent="0.25">
      <c r="A134" s="15" t="s">
        <v>323</v>
      </c>
      <c r="B134" s="16" t="s">
        <v>324</v>
      </c>
      <c r="C134" s="17" t="s">
        <v>16</v>
      </c>
      <c r="D134" s="18">
        <v>11.06</v>
      </c>
      <c r="E134" s="18">
        <v>9</v>
      </c>
      <c r="F134" s="18">
        <v>20.07</v>
      </c>
    </row>
    <row r="135" spans="1:6" x14ac:dyDescent="0.25">
      <c r="A135" s="15" t="s">
        <v>325</v>
      </c>
      <c r="B135" s="16" t="s">
        <v>326</v>
      </c>
      <c r="C135" s="17" t="s">
        <v>16</v>
      </c>
      <c r="D135" s="18">
        <v>18.39</v>
      </c>
      <c r="E135" s="18">
        <v>4.83</v>
      </c>
      <c r="F135" s="18">
        <v>23.23</v>
      </c>
    </row>
    <row r="136" spans="1:6" ht="20" x14ac:dyDescent="0.25">
      <c r="A136" s="15" t="s">
        <v>327</v>
      </c>
      <c r="B136" s="16" t="s">
        <v>328</v>
      </c>
      <c r="C136" s="17" t="s">
        <v>16</v>
      </c>
      <c r="D136" s="18">
        <v>19.3</v>
      </c>
      <c r="E136" s="18">
        <v>5.52</v>
      </c>
      <c r="F136" s="18">
        <v>24.82</v>
      </c>
    </row>
    <row r="137" spans="1:6" ht="20" x14ac:dyDescent="0.25">
      <c r="A137" s="15" t="s">
        <v>329</v>
      </c>
      <c r="B137" s="16" t="s">
        <v>330</v>
      </c>
      <c r="C137" s="17" t="s">
        <v>16</v>
      </c>
      <c r="D137" s="18">
        <v>26.12</v>
      </c>
      <c r="E137" s="18">
        <v>3.45</v>
      </c>
      <c r="F137" s="18">
        <v>29.57</v>
      </c>
    </row>
    <row r="138" spans="1:6" x14ac:dyDescent="0.25">
      <c r="A138" s="15" t="s">
        <v>331</v>
      </c>
      <c r="B138" s="16" t="s">
        <v>332</v>
      </c>
      <c r="C138" s="17" t="s">
        <v>4</v>
      </c>
      <c r="D138" s="18">
        <v>56.77</v>
      </c>
      <c r="E138" s="18">
        <v>2.63</v>
      </c>
      <c r="F138" s="18">
        <v>59.4</v>
      </c>
    </row>
    <row r="139" spans="1:6" x14ac:dyDescent="0.25">
      <c r="A139" s="15" t="s">
        <v>333</v>
      </c>
      <c r="B139" s="16" t="s">
        <v>334</v>
      </c>
      <c r="C139" s="17" t="s">
        <v>4</v>
      </c>
      <c r="D139" s="18">
        <v>39.97</v>
      </c>
      <c r="E139" s="18">
        <v>1.63</v>
      </c>
      <c r="F139" s="18">
        <v>41.6</v>
      </c>
    </row>
    <row r="141" spans="1:6" x14ac:dyDescent="0.25">
      <c r="A141" s="12" t="s">
        <v>335</v>
      </c>
      <c r="B141" s="13" t="s">
        <v>336</v>
      </c>
      <c r="C141" s="14"/>
      <c r="D141" s="14"/>
      <c r="E141" s="14"/>
      <c r="F141" s="14"/>
    </row>
    <row r="142" spans="1:6" x14ac:dyDescent="0.25">
      <c r="A142" s="15" t="s">
        <v>337</v>
      </c>
      <c r="B142" s="16" t="s">
        <v>338</v>
      </c>
      <c r="C142" s="17" t="s">
        <v>10</v>
      </c>
      <c r="D142" s="18">
        <v>454.23</v>
      </c>
      <c r="E142" s="19">
        <v>0</v>
      </c>
      <c r="F142" s="18">
        <v>454.23</v>
      </c>
    </row>
    <row r="143" spans="1:6" x14ac:dyDescent="0.25">
      <c r="A143" s="15" t="s">
        <v>339</v>
      </c>
      <c r="B143" s="16" t="s">
        <v>340</v>
      </c>
      <c r="C143" s="17" t="s">
        <v>10</v>
      </c>
      <c r="D143" s="18">
        <v>475.86</v>
      </c>
      <c r="E143" s="19">
        <v>0</v>
      </c>
      <c r="F143" s="18">
        <v>475.86</v>
      </c>
    </row>
    <row r="144" spans="1:6" x14ac:dyDescent="0.25">
      <c r="A144" s="15" t="s">
        <v>341</v>
      </c>
      <c r="B144" s="16" t="s">
        <v>342</v>
      </c>
      <c r="C144" s="17" t="s">
        <v>10</v>
      </c>
      <c r="D144" s="18">
        <v>540.75</v>
      </c>
      <c r="E144" s="19">
        <v>0</v>
      </c>
      <c r="F144" s="18">
        <v>540.75</v>
      </c>
    </row>
    <row r="145" spans="1:6" x14ac:dyDescent="0.25">
      <c r="A145" s="15" t="s">
        <v>343</v>
      </c>
      <c r="B145" s="16" t="s">
        <v>344</v>
      </c>
      <c r="C145" s="17" t="s">
        <v>10</v>
      </c>
      <c r="D145" s="18">
        <v>605.64</v>
      </c>
      <c r="E145" s="19">
        <v>0</v>
      </c>
      <c r="F145" s="18">
        <v>605.64</v>
      </c>
    </row>
    <row r="146" spans="1:6" x14ac:dyDescent="0.25">
      <c r="A146" s="15" t="s">
        <v>345</v>
      </c>
      <c r="B146" s="16" t="s">
        <v>346</v>
      </c>
      <c r="C146" s="17" t="s">
        <v>10</v>
      </c>
      <c r="D146" s="18">
        <v>589.41999999999996</v>
      </c>
      <c r="E146" s="19">
        <v>0</v>
      </c>
      <c r="F146" s="18">
        <v>589.41999999999996</v>
      </c>
    </row>
    <row r="147" spans="1:6" x14ac:dyDescent="0.25">
      <c r="A147" s="15" t="s">
        <v>347</v>
      </c>
      <c r="B147" s="16" t="s">
        <v>348</v>
      </c>
      <c r="C147" s="17" t="s">
        <v>10</v>
      </c>
      <c r="D147" s="18">
        <v>660.15</v>
      </c>
      <c r="E147" s="19">
        <v>0</v>
      </c>
      <c r="F147" s="18">
        <v>660.15</v>
      </c>
    </row>
    <row r="148" spans="1:6" x14ac:dyDescent="0.25">
      <c r="A148" s="15" t="s">
        <v>349</v>
      </c>
      <c r="B148" s="16" t="s">
        <v>350</v>
      </c>
      <c r="C148" s="17" t="s">
        <v>10</v>
      </c>
      <c r="D148" s="18">
        <v>616.46</v>
      </c>
      <c r="E148" s="19">
        <v>0</v>
      </c>
      <c r="F148" s="18">
        <v>616.46</v>
      </c>
    </row>
    <row r="149" spans="1:6" x14ac:dyDescent="0.25">
      <c r="A149" s="15" t="s">
        <v>351</v>
      </c>
      <c r="B149" s="16" t="s">
        <v>352</v>
      </c>
      <c r="C149" s="17" t="s">
        <v>10</v>
      </c>
      <c r="D149" s="18">
        <v>690.43</v>
      </c>
      <c r="E149" s="19">
        <v>0</v>
      </c>
      <c r="F149" s="18">
        <v>690.43</v>
      </c>
    </row>
    <row r="150" spans="1:6" x14ac:dyDescent="0.25">
      <c r="A150" s="15" t="s">
        <v>353</v>
      </c>
      <c r="B150" s="16" t="s">
        <v>354</v>
      </c>
      <c r="C150" s="17" t="s">
        <v>10</v>
      </c>
      <c r="D150" s="18">
        <v>974</v>
      </c>
      <c r="E150" s="19">
        <v>0</v>
      </c>
      <c r="F150" s="18">
        <v>974</v>
      </c>
    </row>
    <row r="151" spans="1:6" x14ac:dyDescent="0.25">
      <c r="A151" s="15" t="s">
        <v>355</v>
      </c>
      <c r="B151" s="16" t="s">
        <v>356</v>
      </c>
      <c r="C151" s="17" t="s">
        <v>10</v>
      </c>
      <c r="D151" s="18">
        <v>670.53</v>
      </c>
      <c r="E151" s="19">
        <v>0</v>
      </c>
      <c r="F151" s="18">
        <v>670.53</v>
      </c>
    </row>
    <row r="152" spans="1:6" x14ac:dyDescent="0.25">
      <c r="A152" s="15" t="s">
        <v>357</v>
      </c>
      <c r="B152" s="16" t="s">
        <v>358</v>
      </c>
      <c r="C152" s="17" t="s">
        <v>10</v>
      </c>
      <c r="D152" s="18">
        <v>750.99</v>
      </c>
      <c r="E152" s="19">
        <v>0</v>
      </c>
      <c r="F152" s="18">
        <v>750.99</v>
      </c>
    </row>
    <row r="153" spans="1:6" x14ac:dyDescent="0.25">
      <c r="A153" s="15" t="s">
        <v>359</v>
      </c>
      <c r="B153" s="16" t="s">
        <v>360</v>
      </c>
      <c r="C153" s="17" t="s">
        <v>10</v>
      </c>
      <c r="D153" s="18">
        <v>708.38</v>
      </c>
      <c r="E153" s="19">
        <v>0</v>
      </c>
      <c r="F153" s="18">
        <v>708.38</v>
      </c>
    </row>
    <row r="154" spans="1:6" x14ac:dyDescent="0.25">
      <c r="A154" s="15" t="s">
        <v>361</v>
      </c>
      <c r="B154" s="16" t="s">
        <v>362</v>
      </c>
      <c r="C154" s="17" t="s">
        <v>10</v>
      </c>
      <c r="D154" s="18">
        <v>793.39</v>
      </c>
      <c r="E154" s="19">
        <v>0</v>
      </c>
      <c r="F154" s="18">
        <v>793.39</v>
      </c>
    </row>
    <row r="155" spans="1:6" x14ac:dyDescent="0.25">
      <c r="A155" s="15" t="s">
        <v>363</v>
      </c>
      <c r="B155" s="16" t="s">
        <v>364</v>
      </c>
      <c r="C155" s="17" t="s">
        <v>10</v>
      </c>
      <c r="D155" s="18">
        <v>773.27</v>
      </c>
      <c r="E155" s="19">
        <v>0</v>
      </c>
      <c r="F155" s="18">
        <v>773.27</v>
      </c>
    </row>
    <row r="156" spans="1:6" x14ac:dyDescent="0.25">
      <c r="A156" s="15" t="s">
        <v>365</v>
      </c>
      <c r="B156" s="16" t="s">
        <v>366</v>
      </c>
      <c r="C156" s="17" t="s">
        <v>10</v>
      </c>
      <c r="D156" s="18">
        <v>1081.5</v>
      </c>
      <c r="E156" s="19">
        <v>0</v>
      </c>
      <c r="F156" s="18">
        <v>1081.5</v>
      </c>
    </row>
    <row r="157" spans="1:6" x14ac:dyDescent="0.25">
      <c r="A157" s="15" t="s">
        <v>367</v>
      </c>
      <c r="B157" s="16" t="s">
        <v>368</v>
      </c>
      <c r="C157" s="17" t="s">
        <v>10</v>
      </c>
      <c r="D157" s="18">
        <v>1487.06</v>
      </c>
      <c r="E157" s="19">
        <v>0</v>
      </c>
      <c r="F157" s="18">
        <v>1487.06</v>
      </c>
    </row>
    <row r="158" spans="1:6" x14ac:dyDescent="0.25">
      <c r="A158" s="15" t="s">
        <v>369</v>
      </c>
      <c r="B158" s="16" t="s">
        <v>370</v>
      </c>
      <c r="C158" s="17" t="s">
        <v>10</v>
      </c>
      <c r="D158" s="18">
        <v>501.57</v>
      </c>
      <c r="E158" s="18">
        <v>189.69</v>
      </c>
      <c r="F158" s="18">
        <v>691.26</v>
      </c>
    </row>
    <row r="159" spans="1:6" x14ac:dyDescent="0.25">
      <c r="A159" s="15" t="s">
        <v>371</v>
      </c>
      <c r="B159" s="16" t="s">
        <v>372</v>
      </c>
      <c r="C159" s="17" t="s">
        <v>10</v>
      </c>
      <c r="D159" s="18">
        <v>611.78</v>
      </c>
      <c r="E159" s="18">
        <v>117.11</v>
      </c>
      <c r="F159" s="18">
        <v>728.9</v>
      </c>
    </row>
    <row r="160" spans="1:6" x14ac:dyDescent="0.25">
      <c r="A160" s="15" t="s">
        <v>373</v>
      </c>
      <c r="B160" s="16" t="s">
        <v>374</v>
      </c>
      <c r="C160" s="17" t="s">
        <v>10</v>
      </c>
      <c r="D160" s="18">
        <v>619.33000000000004</v>
      </c>
      <c r="E160" s="18">
        <v>117.11</v>
      </c>
      <c r="F160" s="18">
        <v>736.44</v>
      </c>
    </row>
    <row r="161" spans="1:6" x14ac:dyDescent="0.25">
      <c r="A161" s="15" t="s">
        <v>375</v>
      </c>
      <c r="B161" s="16" t="s">
        <v>376</v>
      </c>
      <c r="C161" s="17" t="s">
        <v>10</v>
      </c>
      <c r="D161" s="18">
        <v>709.3</v>
      </c>
      <c r="E161" s="18">
        <v>117.11</v>
      </c>
      <c r="F161" s="18">
        <v>826.41</v>
      </c>
    </row>
    <row r="162" spans="1:6" x14ac:dyDescent="0.25">
      <c r="A162" s="15" t="s">
        <v>377</v>
      </c>
      <c r="B162" s="16" t="s">
        <v>378</v>
      </c>
      <c r="C162" s="17" t="s">
        <v>10</v>
      </c>
      <c r="D162" s="18">
        <v>604.46</v>
      </c>
      <c r="E162" s="18">
        <v>117.11</v>
      </c>
      <c r="F162" s="18">
        <v>721.57</v>
      </c>
    </row>
    <row r="163" spans="1:6" x14ac:dyDescent="0.25">
      <c r="A163" s="15" t="s">
        <v>379</v>
      </c>
      <c r="B163" s="16" t="s">
        <v>380</v>
      </c>
      <c r="C163" s="17" t="s">
        <v>10</v>
      </c>
      <c r="D163" s="18">
        <v>614.52</v>
      </c>
      <c r="E163" s="18">
        <v>117.11</v>
      </c>
      <c r="F163" s="18">
        <v>731.63</v>
      </c>
    </row>
    <row r="164" spans="1:6" x14ac:dyDescent="0.25">
      <c r="A164" s="15" t="s">
        <v>381</v>
      </c>
      <c r="B164" s="16" t="s">
        <v>382</v>
      </c>
      <c r="C164" s="17" t="s">
        <v>10</v>
      </c>
      <c r="D164" s="18">
        <v>634.5</v>
      </c>
      <c r="E164" s="18">
        <v>117.11</v>
      </c>
      <c r="F164" s="18">
        <v>751.62</v>
      </c>
    </row>
    <row r="165" spans="1:6" x14ac:dyDescent="0.25">
      <c r="A165" s="15" t="s">
        <v>383</v>
      </c>
      <c r="B165" s="16" t="s">
        <v>384</v>
      </c>
      <c r="C165" s="17" t="s">
        <v>10</v>
      </c>
      <c r="D165" s="18">
        <v>725.23</v>
      </c>
      <c r="E165" s="18">
        <v>117.11</v>
      </c>
      <c r="F165" s="18">
        <v>842.34</v>
      </c>
    </row>
    <row r="166" spans="1:6" x14ac:dyDescent="0.25">
      <c r="A166" s="15" t="s">
        <v>385</v>
      </c>
      <c r="B166" s="16" t="s">
        <v>386</v>
      </c>
      <c r="C166" s="17" t="s">
        <v>10</v>
      </c>
      <c r="D166" s="18">
        <v>626.42999999999995</v>
      </c>
      <c r="E166" s="18">
        <v>117.11</v>
      </c>
      <c r="F166" s="18">
        <v>743.54</v>
      </c>
    </row>
    <row r="167" spans="1:6" x14ac:dyDescent="0.25">
      <c r="A167" s="15" t="s">
        <v>387</v>
      </c>
      <c r="B167" s="16" t="s">
        <v>388</v>
      </c>
      <c r="C167" s="17" t="s">
        <v>10</v>
      </c>
      <c r="D167" s="18">
        <v>539.42999999999995</v>
      </c>
      <c r="E167" s="18">
        <v>117.11</v>
      </c>
      <c r="F167" s="18">
        <v>656.54</v>
      </c>
    </row>
    <row r="168" spans="1:6" x14ac:dyDescent="0.25">
      <c r="A168" s="15" t="s">
        <v>389</v>
      </c>
      <c r="B168" s="16" t="s">
        <v>390</v>
      </c>
      <c r="C168" s="17" t="s">
        <v>10</v>
      </c>
      <c r="D168" s="18">
        <v>553.23</v>
      </c>
      <c r="E168" s="18">
        <v>117.11</v>
      </c>
      <c r="F168" s="18">
        <v>670.34</v>
      </c>
    </row>
    <row r="169" spans="1:6" x14ac:dyDescent="0.25">
      <c r="A169" s="15" t="s">
        <v>391</v>
      </c>
      <c r="B169" s="16" t="s">
        <v>392</v>
      </c>
      <c r="C169" s="17" t="s">
        <v>10</v>
      </c>
      <c r="D169" s="18">
        <v>742.96</v>
      </c>
      <c r="E169" s="18">
        <v>117.11</v>
      </c>
      <c r="F169" s="18">
        <v>860.08</v>
      </c>
    </row>
    <row r="170" spans="1:6" x14ac:dyDescent="0.25">
      <c r="A170" s="15" t="s">
        <v>393</v>
      </c>
      <c r="B170" s="16" t="s">
        <v>394</v>
      </c>
      <c r="C170" s="17" t="s">
        <v>10</v>
      </c>
      <c r="D170" s="18">
        <v>651.17999999999995</v>
      </c>
      <c r="E170" s="18">
        <v>117.11</v>
      </c>
      <c r="F170" s="18">
        <v>768.29</v>
      </c>
    </row>
    <row r="171" spans="1:6" x14ac:dyDescent="0.25">
      <c r="A171" s="15" t="s">
        <v>395</v>
      </c>
      <c r="B171" s="16" t="s">
        <v>396</v>
      </c>
      <c r="C171" s="17" t="s">
        <v>10</v>
      </c>
      <c r="D171" s="18">
        <v>567.55999999999995</v>
      </c>
      <c r="E171" s="18">
        <v>117.11</v>
      </c>
      <c r="F171" s="18">
        <v>684.67</v>
      </c>
    </row>
    <row r="172" spans="1:6" x14ac:dyDescent="0.25">
      <c r="A172" s="15" t="s">
        <v>397</v>
      </c>
      <c r="B172" s="16" t="s">
        <v>398</v>
      </c>
      <c r="C172" s="17" t="s">
        <v>10</v>
      </c>
      <c r="D172" s="18">
        <v>583.16</v>
      </c>
      <c r="E172" s="18">
        <v>117.11</v>
      </c>
      <c r="F172" s="18">
        <v>700.27</v>
      </c>
    </row>
    <row r="173" spans="1:6" x14ac:dyDescent="0.25">
      <c r="A173" s="15" t="s">
        <v>399</v>
      </c>
      <c r="B173" s="16" t="s">
        <v>400</v>
      </c>
      <c r="C173" s="17" t="s">
        <v>10</v>
      </c>
      <c r="D173" s="18">
        <v>700.11</v>
      </c>
      <c r="E173" s="18">
        <v>117.11</v>
      </c>
      <c r="F173" s="18">
        <v>817.22</v>
      </c>
    </row>
    <row r="174" spans="1:6" x14ac:dyDescent="0.25">
      <c r="A174" s="15" t="s">
        <v>401</v>
      </c>
      <c r="B174" s="16" t="s">
        <v>402</v>
      </c>
      <c r="C174" s="17" t="s">
        <v>10</v>
      </c>
      <c r="D174" s="18">
        <v>598.97</v>
      </c>
      <c r="E174" s="18">
        <v>117.11</v>
      </c>
      <c r="F174" s="18">
        <v>716.08</v>
      </c>
    </row>
    <row r="175" spans="1:6" x14ac:dyDescent="0.25">
      <c r="A175" s="15" t="s">
        <v>403</v>
      </c>
      <c r="B175" s="16" t="s">
        <v>404</v>
      </c>
      <c r="C175" s="17" t="s">
        <v>10</v>
      </c>
      <c r="D175" s="18">
        <v>617.77</v>
      </c>
      <c r="E175" s="18">
        <v>117.11</v>
      </c>
      <c r="F175" s="18">
        <v>734.89</v>
      </c>
    </row>
    <row r="176" spans="1:6" x14ac:dyDescent="0.25">
      <c r="A176" s="15" t="s">
        <v>405</v>
      </c>
      <c r="B176" s="16" t="s">
        <v>406</v>
      </c>
      <c r="C176" s="17" t="s">
        <v>10</v>
      </c>
      <c r="D176" s="18">
        <v>707.79</v>
      </c>
      <c r="E176" s="18">
        <v>117.11</v>
      </c>
      <c r="F176" s="18">
        <v>824.9</v>
      </c>
    </row>
    <row r="177" spans="1:6" x14ac:dyDescent="0.25">
      <c r="A177" s="15" t="s">
        <v>407</v>
      </c>
      <c r="B177" s="16" t="s">
        <v>408</v>
      </c>
      <c r="C177" s="17" t="s">
        <v>10</v>
      </c>
      <c r="D177" s="18">
        <v>637</v>
      </c>
      <c r="E177" s="18">
        <v>117.11</v>
      </c>
      <c r="F177" s="18">
        <v>754.11</v>
      </c>
    </row>
    <row r="178" spans="1:6" x14ac:dyDescent="0.25">
      <c r="A178" s="15" t="s">
        <v>409</v>
      </c>
      <c r="B178" s="16" t="s">
        <v>410</v>
      </c>
      <c r="C178" s="17" t="s">
        <v>10</v>
      </c>
      <c r="D178" s="18">
        <v>658.6</v>
      </c>
      <c r="E178" s="18">
        <v>117.11</v>
      </c>
      <c r="F178" s="18">
        <v>775.71</v>
      </c>
    </row>
    <row r="179" spans="1:6" x14ac:dyDescent="0.25">
      <c r="A179" s="15" t="s">
        <v>411</v>
      </c>
      <c r="B179" s="16" t="s">
        <v>412</v>
      </c>
      <c r="C179" s="17" t="s">
        <v>10</v>
      </c>
      <c r="D179" s="18">
        <v>741.45</v>
      </c>
      <c r="E179" s="18">
        <v>117.11</v>
      </c>
      <c r="F179" s="18">
        <v>858.56</v>
      </c>
    </row>
    <row r="180" spans="1:6" x14ac:dyDescent="0.25">
      <c r="A180" s="15" t="s">
        <v>413</v>
      </c>
      <c r="B180" s="16" t="s">
        <v>414</v>
      </c>
      <c r="C180" s="17" t="s">
        <v>10</v>
      </c>
      <c r="D180" s="18">
        <v>759.27</v>
      </c>
      <c r="E180" s="18">
        <v>117.11</v>
      </c>
      <c r="F180" s="18">
        <v>876.39</v>
      </c>
    </row>
    <row r="181" spans="1:6" x14ac:dyDescent="0.25">
      <c r="A181" s="15" t="s">
        <v>415</v>
      </c>
      <c r="B181" s="16" t="s">
        <v>416</v>
      </c>
      <c r="C181" s="17" t="s">
        <v>10</v>
      </c>
      <c r="D181" s="18">
        <v>1.22</v>
      </c>
      <c r="E181" s="18">
        <v>132.94</v>
      </c>
      <c r="F181" s="18">
        <v>134.16</v>
      </c>
    </row>
    <row r="182" spans="1:6" x14ac:dyDescent="0.25">
      <c r="A182" s="15" t="s">
        <v>417</v>
      </c>
      <c r="B182" s="16" t="s">
        <v>418</v>
      </c>
      <c r="C182" s="17" t="s">
        <v>10</v>
      </c>
      <c r="D182" s="18">
        <v>8.09</v>
      </c>
      <c r="E182" s="18">
        <v>132.94</v>
      </c>
      <c r="F182" s="18">
        <v>141.04</v>
      </c>
    </row>
    <row r="183" spans="1:6" x14ac:dyDescent="0.25">
      <c r="A183" s="15" t="s">
        <v>419</v>
      </c>
      <c r="B183" s="16" t="s">
        <v>420</v>
      </c>
      <c r="C183" s="17" t="s">
        <v>10</v>
      </c>
      <c r="D183" s="19">
        <v>0</v>
      </c>
      <c r="E183" s="18">
        <v>71.05</v>
      </c>
      <c r="F183" s="18">
        <v>71.05</v>
      </c>
    </row>
    <row r="184" spans="1:6" x14ac:dyDescent="0.25">
      <c r="A184" s="15" t="s">
        <v>421</v>
      </c>
      <c r="B184" s="16" t="s">
        <v>422</v>
      </c>
      <c r="C184" s="17" t="s">
        <v>10</v>
      </c>
      <c r="D184" s="18">
        <v>59.74</v>
      </c>
      <c r="E184" s="19">
        <v>0</v>
      </c>
      <c r="F184" s="18">
        <v>59.74</v>
      </c>
    </row>
    <row r="186" spans="1:6" x14ac:dyDescent="0.25">
      <c r="A186" s="12" t="s">
        <v>423</v>
      </c>
      <c r="B186" s="13" t="s">
        <v>424</v>
      </c>
      <c r="C186" s="14"/>
      <c r="D186" s="14"/>
      <c r="E186" s="14"/>
      <c r="F186" s="14"/>
    </row>
    <row r="188" spans="1:6" x14ac:dyDescent="0.25">
      <c r="A188" s="12" t="s">
        <v>425</v>
      </c>
      <c r="B188" s="13" t="s">
        <v>426</v>
      </c>
      <c r="C188" s="14"/>
      <c r="D188" s="14"/>
      <c r="E188" s="14"/>
      <c r="F188" s="14"/>
    </row>
    <row r="189" spans="1:6" ht="30" x14ac:dyDescent="0.25">
      <c r="A189" s="15" t="s">
        <v>427</v>
      </c>
      <c r="B189" s="16" t="s">
        <v>428</v>
      </c>
      <c r="C189" s="17" t="s">
        <v>4</v>
      </c>
      <c r="D189" s="18">
        <v>252.4</v>
      </c>
      <c r="E189" s="18">
        <v>33.97</v>
      </c>
      <c r="F189" s="18">
        <v>286.37</v>
      </c>
    </row>
    <row r="190" spans="1:6" ht="30" x14ac:dyDescent="0.25">
      <c r="A190" s="15" t="s">
        <v>429</v>
      </c>
      <c r="B190" s="16" t="s">
        <v>430</v>
      </c>
      <c r="C190" s="17" t="s">
        <v>4</v>
      </c>
      <c r="D190" s="18">
        <v>261.87</v>
      </c>
      <c r="E190" s="18">
        <v>33.97</v>
      </c>
      <c r="F190" s="18">
        <v>295.83999999999997</v>
      </c>
    </row>
    <row r="191" spans="1:6" ht="30" x14ac:dyDescent="0.25">
      <c r="A191" s="15" t="s">
        <v>431</v>
      </c>
      <c r="B191" s="16" t="s">
        <v>432</v>
      </c>
      <c r="C191" s="17" t="s">
        <v>4</v>
      </c>
      <c r="D191" s="18">
        <v>261.87</v>
      </c>
      <c r="E191" s="18">
        <v>33.97</v>
      </c>
      <c r="F191" s="18">
        <v>295.83999999999997</v>
      </c>
    </row>
    <row r="192" spans="1:6" ht="30" x14ac:dyDescent="0.25">
      <c r="A192" s="15" t="s">
        <v>433</v>
      </c>
      <c r="B192" s="16" t="s">
        <v>434</v>
      </c>
      <c r="C192" s="17" t="s">
        <v>4</v>
      </c>
      <c r="D192" s="18">
        <v>261.87</v>
      </c>
      <c r="E192" s="18">
        <v>33.97</v>
      </c>
      <c r="F192" s="18">
        <v>295.83999999999997</v>
      </c>
    </row>
    <row r="193" spans="1:6" x14ac:dyDescent="0.25">
      <c r="A193" s="15" t="s">
        <v>435</v>
      </c>
      <c r="B193" s="16" t="s">
        <v>436</v>
      </c>
      <c r="C193" s="17" t="s">
        <v>7</v>
      </c>
      <c r="D193" s="18">
        <v>1737.27</v>
      </c>
      <c r="E193" s="18">
        <v>135.72999999999999</v>
      </c>
      <c r="F193" s="18">
        <v>1873</v>
      </c>
    </row>
    <row r="194" spans="1:6" x14ac:dyDescent="0.25">
      <c r="A194" s="15" t="s">
        <v>437</v>
      </c>
      <c r="B194" s="16" t="s">
        <v>438</v>
      </c>
      <c r="C194" s="17" t="s">
        <v>7</v>
      </c>
      <c r="D194" s="18">
        <v>4515.1899999999996</v>
      </c>
      <c r="E194" s="18">
        <v>352.31</v>
      </c>
      <c r="F194" s="18">
        <v>4867.5</v>
      </c>
    </row>
    <row r="195" spans="1:6" x14ac:dyDescent="0.25">
      <c r="A195" s="15" t="s">
        <v>439</v>
      </c>
      <c r="B195" s="16" t="s">
        <v>440</v>
      </c>
      <c r="C195" s="17" t="s">
        <v>10</v>
      </c>
      <c r="D195" s="18">
        <v>3721.4</v>
      </c>
      <c r="E195" s="18">
        <v>844.56</v>
      </c>
      <c r="F195" s="18">
        <v>4565.96</v>
      </c>
    </row>
    <row r="196" spans="1:6" x14ac:dyDescent="0.25">
      <c r="A196" s="15" t="s">
        <v>441</v>
      </c>
      <c r="B196" s="16" t="s">
        <v>442</v>
      </c>
      <c r="C196" s="17" t="s">
        <v>4</v>
      </c>
      <c r="D196" s="18">
        <v>323.18</v>
      </c>
      <c r="E196" s="18">
        <v>16.64</v>
      </c>
      <c r="F196" s="18">
        <v>339.83</v>
      </c>
    </row>
    <row r="197" spans="1:6" x14ac:dyDescent="0.25">
      <c r="A197" s="15" t="s">
        <v>443</v>
      </c>
      <c r="B197" s="16" t="s">
        <v>444</v>
      </c>
      <c r="C197" s="17" t="s">
        <v>10</v>
      </c>
      <c r="D197" s="18">
        <v>897.74</v>
      </c>
      <c r="E197" s="18">
        <v>54.06</v>
      </c>
      <c r="F197" s="18">
        <v>951.8</v>
      </c>
    </row>
    <row r="198" spans="1:6" x14ac:dyDescent="0.25">
      <c r="A198" s="15" t="s">
        <v>445</v>
      </c>
      <c r="B198" s="16" t="s">
        <v>446</v>
      </c>
      <c r="C198" s="17" t="s">
        <v>10</v>
      </c>
      <c r="D198" s="18">
        <v>1038.32</v>
      </c>
      <c r="E198" s="18">
        <v>54.06</v>
      </c>
      <c r="F198" s="18">
        <v>1092.3800000000001</v>
      </c>
    </row>
    <row r="199" spans="1:6" x14ac:dyDescent="0.25">
      <c r="A199" s="15" t="s">
        <v>447</v>
      </c>
      <c r="B199" s="16" t="s">
        <v>448</v>
      </c>
      <c r="C199" s="17" t="s">
        <v>10</v>
      </c>
      <c r="D199" s="18">
        <v>764.6</v>
      </c>
      <c r="E199" s="18">
        <v>54.06</v>
      </c>
      <c r="F199" s="18">
        <v>818.66</v>
      </c>
    </row>
    <row r="200" spans="1:6" x14ac:dyDescent="0.25">
      <c r="A200" s="15" t="s">
        <v>449</v>
      </c>
      <c r="B200" s="16" t="s">
        <v>450</v>
      </c>
      <c r="C200" s="17" t="s">
        <v>10</v>
      </c>
      <c r="D200" s="18">
        <v>1244.1099999999999</v>
      </c>
      <c r="E200" s="18">
        <v>54.06</v>
      </c>
      <c r="F200" s="18">
        <v>1298.17</v>
      </c>
    </row>
    <row r="201" spans="1:6" x14ac:dyDescent="0.25">
      <c r="A201" s="15" t="s">
        <v>451</v>
      </c>
      <c r="B201" s="16" t="s">
        <v>452</v>
      </c>
      <c r="C201" s="17" t="s">
        <v>4</v>
      </c>
      <c r="D201" s="18">
        <v>350.32</v>
      </c>
      <c r="E201" s="18">
        <v>16.64</v>
      </c>
      <c r="F201" s="18">
        <v>366.96</v>
      </c>
    </row>
    <row r="202" spans="1:6" x14ac:dyDescent="0.25">
      <c r="A202" s="15" t="s">
        <v>453</v>
      </c>
      <c r="B202" s="16" t="s">
        <v>454</v>
      </c>
      <c r="C202" s="17" t="s">
        <v>4</v>
      </c>
      <c r="D202" s="18">
        <v>449.07</v>
      </c>
      <c r="E202" s="18">
        <v>16.64</v>
      </c>
      <c r="F202" s="18">
        <v>465.72</v>
      </c>
    </row>
    <row r="203" spans="1:6" x14ac:dyDescent="0.25">
      <c r="A203" s="15" t="s">
        <v>455</v>
      </c>
      <c r="B203" s="16" t="s">
        <v>456</v>
      </c>
      <c r="C203" s="17" t="s">
        <v>4</v>
      </c>
      <c r="D203" s="18">
        <v>331.67</v>
      </c>
      <c r="E203" s="18">
        <v>16.64</v>
      </c>
      <c r="F203" s="18">
        <v>348.32</v>
      </c>
    </row>
    <row r="204" spans="1:6" ht="20" x14ac:dyDescent="0.25">
      <c r="A204" s="15" t="s">
        <v>457</v>
      </c>
      <c r="B204" s="16" t="s">
        <v>458</v>
      </c>
      <c r="C204" s="17" t="s">
        <v>4</v>
      </c>
      <c r="D204" s="18">
        <v>11.43</v>
      </c>
      <c r="E204" s="18">
        <v>0.56000000000000005</v>
      </c>
      <c r="F204" s="18">
        <v>11.99</v>
      </c>
    </row>
    <row r="205" spans="1:6" ht="20" x14ac:dyDescent="0.25">
      <c r="A205" s="15" t="s">
        <v>459</v>
      </c>
      <c r="B205" s="16" t="s">
        <v>460</v>
      </c>
      <c r="C205" s="17" t="s">
        <v>4</v>
      </c>
      <c r="D205" s="18">
        <v>11.98</v>
      </c>
      <c r="E205" s="18">
        <v>0.37</v>
      </c>
      <c r="F205" s="18">
        <v>12.35</v>
      </c>
    </row>
    <row r="206" spans="1:6" x14ac:dyDescent="0.25">
      <c r="A206" s="15" t="s">
        <v>461</v>
      </c>
      <c r="B206" s="16" t="s">
        <v>462</v>
      </c>
      <c r="C206" s="17" t="s">
        <v>7</v>
      </c>
      <c r="D206" s="18">
        <v>1336.5</v>
      </c>
      <c r="E206" s="18">
        <v>513.99</v>
      </c>
      <c r="F206" s="18">
        <v>1850.49</v>
      </c>
    </row>
    <row r="207" spans="1:6" x14ac:dyDescent="0.25">
      <c r="A207" s="15" t="s">
        <v>463</v>
      </c>
      <c r="B207" s="16" t="s">
        <v>464</v>
      </c>
      <c r="C207" s="17" t="s">
        <v>16</v>
      </c>
      <c r="D207" s="18">
        <v>12.38</v>
      </c>
      <c r="E207" s="18">
        <v>6.63</v>
      </c>
      <c r="F207" s="18">
        <v>19</v>
      </c>
    </row>
    <row r="208" spans="1:6" ht="20" x14ac:dyDescent="0.25">
      <c r="A208" s="15" t="s">
        <v>465</v>
      </c>
      <c r="B208" s="16" t="s">
        <v>466</v>
      </c>
      <c r="C208" s="17" t="s">
        <v>10</v>
      </c>
      <c r="D208" s="18">
        <v>1365.27</v>
      </c>
      <c r="E208" s="18">
        <v>12.2</v>
      </c>
      <c r="F208" s="18">
        <v>1377.47</v>
      </c>
    </row>
    <row r="210" spans="1:6" x14ac:dyDescent="0.25">
      <c r="A210" s="12" t="s">
        <v>467</v>
      </c>
      <c r="B210" s="13" t="s">
        <v>468</v>
      </c>
      <c r="C210" s="14"/>
      <c r="D210" s="14"/>
      <c r="E210" s="14"/>
      <c r="F210" s="14"/>
    </row>
    <row r="212" spans="1:6" x14ac:dyDescent="0.25">
      <c r="A212" s="12" t="s">
        <v>469</v>
      </c>
      <c r="B212" s="13" t="s">
        <v>426</v>
      </c>
      <c r="C212" s="14"/>
      <c r="D212" s="14"/>
      <c r="E212" s="14"/>
      <c r="F212" s="14"/>
    </row>
    <row r="213" spans="1:6" x14ac:dyDescent="0.25">
      <c r="A213" s="15" t="s">
        <v>470</v>
      </c>
      <c r="B213" s="16" t="s">
        <v>46</v>
      </c>
      <c r="C213" s="17" t="s">
        <v>10</v>
      </c>
      <c r="D213" s="18">
        <v>227.09</v>
      </c>
      <c r="E213" s="18">
        <v>36.5</v>
      </c>
      <c r="F213" s="18">
        <v>263.58999999999997</v>
      </c>
    </row>
    <row r="214" spans="1:6" x14ac:dyDescent="0.25">
      <c r="A214" s="15" t="s">
        <v>471</v>
      </c>
      <c r="B214" s="16" t="s">
        <v>472</v>
      </c>
      <c r="C214" s="17" t="s">
        <v>10</v>
      </c>
      <c r="D214" s="18">
        <v>228.95</v>
      </c>
      <c r="E214" s="18">
        <v>57.73</v>
      </c>
      <c r="F214" s="18">
        <v>286.68</v>
      </c>
    </row>
    <row r="215" spans="1:6" ht="20" x14ac:dyDescent="0.25">
      <c r="A215" s="15" t="s">
        <v>473</v>
      </c>
      <c r="B215" s="16" t="s">
        <v>474</v>
      </c>
      <c r="C215" s="17" t="s">
        <v>7</v>
      </c>
      <c r="D215" s="18">
        <v>37.78</v>
      </c>
      <c r="E215" s="18">
        <v>78.319999999999993</v>
      </c>
      <c r="F215" s="18">
        <v>116.1</v>
      </c>
    </row>
    <row r="216" spans="1:6" x14ac:dyDescent="0.25">
      <c r="A216" s="15" t="s">
        <v>475</v>
      </c>
      <c r="B216" s="16" t="s">
        <v>476</v>
      </c>
      <c r="C216" s="17" t="s">
        <v>10</v>
      </c>
      <c r="D216" s="18">
        <v>0.12</v>
      </c>
      <c r="E216" s="18">
        <v>0.66</v>
      </c>
      <c r="F216" s="18">
        <v>0.78</v>
      </c>
    </row>
    <row r="217" spans="1:6" x14ac:dyDescent="0.25">
      <c r="A217" s="15" t="s">
        <v>477</v>
      </c>
      <c r="B217" s="16" t="s">
        <v>478</v>
      </c>
      <c r="C217" s="17" t="s">
        <v>10</v>
      </c>
      <c r="D217" s="18">
        <v>0.1</v>
      </c>
      <c r="E217" s="18">
        <v>0.36</v>
      </c>
      <c r="F217" s="18">
        <v>0.46</v>
      </c>
    </row>
    <row r="218" spans="1:6" x14ac:dyDescent="0.25">
      <c r="A218" s="15" t="s">
        <v>479</v>
      </c>
      <c r="B218" s="16" t="s">
        <v>480</v>
      </c>
      <c r="C218" s="17" t="s">
        <v>4</v>
      </c>
      <c r="D218" s="18">
        <v>522.55999999999995</v>
      </c>
      <c r="E218" s="18">
        <v>82.36</v>
      </c>
      <c r="F218" s="18">
        <v>604.91</v>
      </c>
    </row>
    <row r="219" spans="1:6" x14ac:dyDescent="0.25">
      <c r="A219" s="15" t="s">
        <v>481</v>
      </c>
      <c r="B219" s="16" t="s">
        <v>482</v>
      </c>
      <c r="C219" s="17" t="s">
        <v>4</v>
      </c>
      <c r="D219" s="18">
        <v>1038.68</v>
      </c>
      <c r="E219" s="18">
        <v>205.89</v>
      </c>
      <c r="F219" s="18">
        <v>1244.57</v>
      </c>
    </row>
    <row r="221" spans="1:6" x14ac:dyDescent="0.25">
      <c r="A221" s="12" t="s">
        <v>483</v>
      </c>
      <c r="B221" s="13" t="s">
        <v>484</v>
      </c>
      <c r="C221" s="14"/>
      <c r="D221" s="14"/>
      <c r="E221" s="14"/>
      <c r="F221" s="14"/>
    </row>
    <row r="222" spans="1:6" x14ac:dyDescent="0.25">
      <c r="A222" s="15" t="s">
        <v>485</v>
      </c>
      <c r="B222" s="16" t="s">
        <v>486</v>
      </c>
      <c r="C222" s="17" t="s">
        <v>4</v>
      </c>
      <c r="D222" s="18">
        <v>17.22</v>
      </c>
      <c r="E222" s="18">
        <v>8.0299999999999994</v>
      </c>
      <c r="F222" s="18">
        <v>25.25</v>
      </c>
    </row>
    <row r="223" spans="1:6" x14ac:dyDescent="0.25">
      <c r="A223" s="15" t="s">
        <v>487</v>
      </c>
      <c r="B223" s="16" t="s">
        <v>488</v>
      </c>
      <c r="C223" s="17" t="s">
        <v>4</v>
      </c>
      <c r="D223" s="18">
        <v>8.85</v>
      </c>
      <c r="E223" s="18">
        <v>8.44</v>
      </c>
      <c r="F223" s="18">
        <v>17.29</v>
      </c>
    </row>
    <row r="224" spans="1:6" x14ac:dyDescent="0.25">
      <c r="A224" s="15" t="s">
        <v>489</v>
      </c>
      <c r="B224" s="16" t="s">
        <v>490</v>
      </c>
      <c r="C224" s="17" t="s">
        <v>4</v>
      </c>
      <c r="D224" s="18">
        <v>120.02</v>
      </c>
      <c r="E224" s="18">
        <v>87.24</v>
      </c>
      <c r="F224" s="18">
        <v>207.26</v>
      </c>
    </row>
    <row r="225" spans="1:6" x14ac:dyDescent="0.25">
      <c r="A225" s="15" t="s">
        <v>491</v>
      </c>
      <c r="B225" s="16" t="s">
        <v>492</v>
      </c>
      <c r="C225" s="17" t="s">
        <v>4</v>
      </c>
      <c r="D225" s="18">
        <v>43.63</v>
      </c>
      <c r="E225" s="18">
        <v>50.01</v>
      </c>
      <c r="F225" s="18">
        <v>93.63</v>
      </c>
    </row>
    <row r="226" spans="1:6" x14ac:dyDescent="0.25">
      <c r="A226" s="15" t="s">
        <v>493</v>
      </c>
      <c r="B226" s="16" t="s">
        <v>494</v>
      </c>
      <c r="C226" s="17" t="s">
        <v>4</v>
      </c>
      <c r="D226" s="18">
        <v>28.35</v>
      </c>
      <c r="E226" s="18">
        <v>42.56</v>
      </c>
      <c r="F226" s="18">
        <v>70.91</v>
      </c>
    </row>
    <row r="227" spans="1:6" x14ac:dyDescent="0.25">
      <c r="A227" s="15" t="s">
        <v>495</v>
      </c>
      <c r="B227" s="16" t="s">
        <v>496</v>
      </c>
      <c r="C227" s="17" t="s">
        <v>4</v>
      </c>
      <c r="D227" s="18">
        <v>19.75</v>
      </c>
      <c r="E227" s="18">
        <v>38.369999999999997</v>
      </c>
      <c r="F227" s="18">
        <v>58.13</v>
      </c>
    </row>
    <row r="228" spans="1:6" x14ac:dyDescent="0.25">
      <c r="A228" s="15" t="s">
        <v>497</v>
      </c>
      <c r="B228" s="16" t="s">
        <v>498</v>
      </c>
      <c r="C228" s="17" t="s">
        <v>4</v>
      </c>
      <c r="D228" s="18">
        <v>114.59</v>
      </c>
      <c r="E228" s="18">
        <v>55.85</v>
      </c>
      <c r="F228" s="18">
        <v>170.44</v>
      </c>
    </row>
    <row r="229" spans="1:6" x14ac:dyDescent="0.25">
      <c r="A229" s="15" t="s">
        <v>499</v>
      </c>
      <c r="B229" s="16" t="s">
        <v>500</v>
      </c>
      <c r="C229" s="17" t="s">
        <v>4</v>
      </c>
      <c r="D229" s="18">
        <v>5.43</v>
      </c>
      <c r="E229" s="18">
        <v>21.97</v>
      </c>
      <c r="F229" s="18">
        <v>27.4</v>
      </c>
    </row>
    <row r="230" spans="1:6" x14ac:dyDescent="0.25">
      <c r="A230" s="15" t="s">
        <v>501</v>
      </c>
      <c r="B230" s="16" t="s">
        <v>502</v>
      </c>
      <c r="C230" s="17" t="s">
        <v>4</v>
      </c>
      <c r="D230" s="19">
        <v>0</v>
      </c>
      <c r="E230" s="18">
        <v>9.42</v>
      </c>
      <c r="F230" s="18">
        <v>9.42</v>
      </c>
    </row>
    <row r="231" spans="1:6" x14ac:dyDescent="0.25">
      <c r="A231" s="15" t="s">
        <v>503</v>
      </c>
      <c r="B231" s="16" t="s">
        <v>504</v>
      </c>
      <c r="C231" s="17" t="s">
        <v>4</v>
      </c>
      <c r="D231" s="18">
        <v>300.81</v>
      </c>
      <c r="E231" s="18">
        <v>56.66</v>
      </c>
      <c r="F231" s="18">
        <v>357.47</v>
      </c>
    </row>
    <row r="232" spans="1:6" ht="20" x14ac:dyDescent="0.25">
      <c r="A232" s="15" t="s">
        <v>505</v>
      </c>
      <c r="B232" s="16" t="s">
        <v>506</v>
      </c>
      <c r="C232" s="17" t="s">
        <v>4</v>
      </c>
      <c r="D232" s="18">
        <v>104.21</v>
      </c>
      <c r="E232" s="18">
        <v>32.49</v>
      </c>
      <c r="F232" s="18">
        <v>136.69999999999999</v>
      </c>
    </row>
    <row r="233" spans="1:6" x14ac:dyDescent="0.25">
      <c r="A233" s="15" t="s">
        <v>507</v>
      </c>
      <c r="B233" s="16" t="s">
        <v>508</v>
      </c>
      <c r="C233" s="17" t="s">
        <v>4</v>
      </c>
      <c r="D233" s="18">
        <v>294.89999999999998</v>
      </c>
      <c r="E233" s="18">
        <v>36.25</v>
      </c>
      <c r="F233" s="18">
        <v>331.15</v>
      </c>
    </row>
    <row r="234" spans="1:6" x14ac:dyDescent="0.25">
      <c r="A234" s="15" t="s">
        <v>509</v>
      </c>
      <c r="B234" s="16" t="s">
        <v>510</v>
      </c>
      <c r="C234" s="17" t="s">
        <v>4</v>
      </c>
      <c r="D234" s="18">
        <v>5.91</v>
      </c>
      <c r="E234" s="18">
        <v>14.28</v>
      </c>
      <c r="F234" s="18">
        <v>20.190000000000001</v>
      </c>
    </row>
    <row r="235" spans="1:6" ht="20" x14ac:dyDescent="0.25">
      <c r="A235" s="15" t="s">
        <v>511</v>
      </c>
      <c r="B235" s="16" t="s">
        <v>512</v>
      </c>
      <c r="C235" s="17" t="s">
        <v>4</v>
      </c>
      <c r="D235" s="19">
        <v>0</v>
      </c>
      <c r="E235" s="18">
        <v>6.13</v>
      </c>
      <c r="F235" s="18">
        <v>6.13</v>
      </c>
    </row>
    <row r="236" spans="1:6" ht="20" x14ac:dyDescent="0.25">
      <c r="A236" s="15" t="s">
        <v>513</v>
      </c>
      <c r="B236" s="16" t="s">
        <v>514</v>
      </c>
      <c r="C236" s="17" t="s">
        <v>4</v>
      </c>
      <c r="D236" s="18">
        <v>419.75</v>
      </c>
      <c r="E236" s="18">
        <v>59.77</v>
      </c>
      <c r="F236" s="18">
        <v>479.52</v>
      </c>
    </row>
    <row r="237" spans="1:6" ht="20" x14ac:dyDescent="0.25">
      <c r="A237" s="15" t="s">
        <v>515</v>
      </c>
      <c r="B237" s="16" t="s">
        <v>516</v>
      </c>
      <c r="C237" s="17" t="s">
        <v>4</v>
      </c>
      <c r="D237" s="18">
        <v>223.15</v>
      </c>
      <c r="E237" s="18">
        <v>35.61</v>
      </c>
      <c r="F237" s="18">
        <v>258.75</v>
      </c>
    </row>
    <row r="238" spans="1:6" ht="20" x14ac:dyDescent="0.25">
      <c r="A238" s="15" t="s">
        <v>517</v>
      </c>
      <c r="B238" s="16" t="s">
        <v>518</v>
      </c>
      <c r="C238" s="17" t="s">
        <v>4</v>
      </c>
      <c r="D238" s="18">
        <v>294.89999999999998</v>
      </c>
      <c r="E238" s="18">
        <v>36.25</v>
      </c>
      <c r="F238" s="18">
        <v>331.15</v>
      </c>
    </row>
    <row r="239" spans="1:6" ht="20" x14ac:dyDescent="0.25">
      <c r="A239" s="15" t="s">
        <v>519</v>
      </c>
      <c r="B239" s="16" t="s">
        <v>520</v>
      </c>
      <c r="C239" s="17" t="s">
        <v>4</v>
      </c>
      <c r="D239" s="18">
        <v>124.85</v>
      </c>
      <c r="E239" s="18">
        <v>17.03</v>
      </c>
      <c r="F239" s="18">
        <v>141.88</v>
      </c>
    </row>
    <row r="240" spans="1:6" ht="20" x14ac:dyDescent="0.25">
      <c r="A240" s="15" t="s">
        <v>521</v>
      </c>
      <c r="B240" s="16" t="s">
        <v>522</v>
      </c>
      <c r="C240" s="17" t="s">
        <v>4</v>
      </c>
      <c r="D240" s="19">
        <v>0</v>
      </c>
      <c r="E240" s="18">
        <v>6.49</v>
      </c>
      <c r="F240" s="18">
        <v>6.49</v>
      </c>
    </row>
    <row r="241" spans="1:6" x14ac:dyDescent="0.25">
      <c r="A241" s="15" t="s">
        <v>523</v>
      </c>
      <c r="B241" s="16" t="s">
        <v>524</v>
      </c>
      <c r="C241" s="17" t="s">
        <v>4</v>
      </c>
      <c r="D241" s="18">
        <v>345.46</v>
      </c>
      <c r="E241" s="18">
        <v>57.89</v>
      </c>
      <c r="F241" s="18">
        <v>403.36</v>
      </c>
    </row>
    <row r="242" spans="1:6" x14ac:dyDescent="0.25">
      <c r="A242" s="15" t="s">
        <v>525</v>
      </c>
      <c r="B242" s="16" t="s">
        <v>526</v>
      </c>
      <c r="C242" s="17" t="s">
        <v>4</v>
      </c>
      <c r="D242" s="18">
        <v>119.1</v>
      </c>
      <c r="E242" s="18">
        <v>32.9</v>
      </c>
      <c r="F242" s="18">
        <v>152</v>
      </c>
    </row>
    <row r="243" spans="1:6" x14ac:dyDescent="0.25">
      <c r="A243" s="15" t="s">
        <v>527</v>
      </c>
      <c r="B243" s="16" t="s">
        <v>528</v>
      </c>
      <c r="C243" s="17" t="s">
        <v>4</v>
      </c>
      <c r="D243" s="18">
        <v>62.5</v>
      </c>
      <c r="E243" s="18">
        <v>26.65</v>
      </c>
      <c r="F243" s="18">
        <v>89.16</v>
      </c>
    </row>
    <row r="244" spans="1:6" x14ac:dyDescent="0.25">
      <c r="A244" s="15" t="s">
        <v>529</v>
      </c>
      <c r="B244" s="16" t="s">
        <v>530</v>
      </c>
      <c r="C244" s="17" t="s">
        <v>4</v>
      </c>
      <c r="D244" s="18">
        <v>339.55</v>
      </c>
      <c r="E244" s="18">
        <v>37.49</v>
      </c>
      <c r="F244" s="18">
        <v>377.04</v>
      </c>
    </row>
    <row r="245" spans="1:6" x14ac:dyDescent="0.25">
      <c r="A245" s="15" t="s">
        <v>531</v>
      </c>
      <c r="B245" s="16" t="s">
        <v>532</v>
      </c>
      <c r="C245" s="17" t="s">
        <v>4</v>
      </c>
      <c r="D245" s="18">
        <v>5.91</v>
      </c>
      <c r="E245" s="18">
        <v>14.28</v>
      </c>
      <c r="F245" s="18">
        <v>20.190000000000001</v>
      </c>
    </row>
    <row r="246" spans="1:6" x14ac:dyDescent="0.25">
      <c r="A246" s="15" t="s">
        <v>533</v>
      </c>
      <c r="B246" s="16" t="s">
        <v>534</v>
      </c>
      <c r="C246" s="17" t="s">
        <v>4</v>
      </c>
      <c r="D246" s="19">
        <v>0</v>
      </c>
      <c r="E246" s="18">
        <v>6.13</v>
      </c>
      <c r="F246" s="18">
        <v>6.13</v>
      </c>
    </row>
    <row r="247" spans="1:6" ht="20" x14ac:dyDescent="0.25">
      <c r="A247" s="15" t="s">
        <v>535</v>
      </c>
      <c r="B247" s="16" t="s">
        <v>536</v>
      </c>
      <c r="C247" s="17" t="s">
        <v>4</v>
      </c>
      <c r="D247" s="18">
        <v>457.4</v>
      </c>
      <c r="E247" s="18">
        <v>63.44</v>
      </c>
      <c r="F247" s="18">
        <v>520.84</v>
      </c>
    </row>
    <row r="248" spans="1:6" ht="20" x14ac:dyDescent="0.25">
      <c r="A248" s="15" t="s">
        <v>537</v>
      </c>
      <c r="B248" s="16" t="s">
        <v>538</v>
      </c>
      <c r="C248" s="17" t="s">
        <v>4</v>
      </c>
      <c r="D248" s="18">
        <v>231.03</v>
      </c>
      <c r="E248" s="18">
        <v>37.74</v>
      </c>
      <c r="F248" s="18">
        <v>268.77</v>
      </c>
    </row>
    <row r="249" spans="1:6" ht="20" x14ac:dyDescent="0.25">
      <c r="A249" s="15" t="s">
        <v>539</v>
      </c>
      <c r="B249" s="16" t="s">
        <v>540</v>
      </c>
      <c r="C249" s="17" t="s">
        <v>4</v>
      </c>
      <c r="D249" s="18">
        <v>339.55</v>
      </c>
      <c r="E249" s="18">
        <v>38.549999999999997</v>
      </c>
      <c r="F249" s="18">
        <v>378.1</v>
      </c>
    </row>
    <row r="250" spans="1:6" ht="20" x14ac:dyDescent="0.25">
      <c r="A250" s="15" t="s">
        <v>541</v>
      </c>
      <c r="B250" s="16" t="s">
        <v>542</v>
      </c>
      <c r="C250" s="17" t="s">
        <v>4</v>
      </c>
      <c r="D250" s="18">
        <v>117.85</v>
      </c>
      <c r="E250" s="18">
        <v>18.010000000000002</v>
      </c>
      <c r="F250" s="18">
        <v>135.85</v>
      </c>
    </row>
    <row r="251" spans="1:6" ht="20" x14ac:dyDescent="0.25">
      <c r="A251" s="15" t="s">
        <v>543</v>
      </c>
      <c r="B251" s="16" t="s">
        <v>544</v>
      </c>
      <c r="C251" s="17" t="s">
        <v>4</v>
      </c>
      <c r="D251" s="19">
        <v>0</v>
      </c>
      <c r="E251" s="18">
        <v>6.88</v>
      </c>
      <c r="F251" s="18">
        <v>6.88</v>
      </c>
    </row>
    <row r="253" spans="1:6" x14ac:dyDescent="0.25">
      <c r="A253" s="12" t="s">
        <v>545</v>
      </c>
      <c r="B253" s="13" t="s">
        <v>546</v>
      </c>
      <c r="C253" s="14"/>
      <c r="D253" s="14"/>
      <c r="E253" s="14"/>
      <c r="F253" s="14"/>
    </row>
    <row r="254" spans="1:6" x14ac:dyDescent="0.25">
      <c r="A254" s="15" t="s">
        <v>547</v>
      </c>
      <c r="B254" s="16" t="s">
        <v>548</v>
      </c>
      <c r="C254" s="17" t="s">
        <v>7</v>
      </c>
      <c r="D254" s="18">
        <v>116.48</v>
      </c>
      <c r="E254" s="18">
        <v>26.81</v>
      </c>
      <c r="F254" s="18">
        <v>143.29</v>
      </c>
    </row>
    <row r="255" spans="1:6" x14ac:dyDescent="0.25">
      <c r="A255" s="15" t="s">
        <v>549</v>
      </c>
      <c r="B255" s="16" t="s">
        <v>550</v>
      </c>
      <c r="C255" s="17" t="s">
        <v>7</v>
      </c>
      <c r="D255" s="18">
        <v>152.59</v>
      </c>
      <c r="E255" s="18">
        <v>26.81</v>
      </c>
      <c r="F255" s="18">
        <v>179.4</v>
      </c>
    </row>
    <row r="256" spans="1:6" x14ac:dyDescent="0.25">
      <c r="A256" s="15" t="s">
        <v>551</v>
      </c>
      <c r="B256" s="16" t="s">
        <v>552</v>
      </c>
      <c r="C256" s="17" t="s">
        <v>7</v>
      </c>
      <c r="D256" s="18">
        <v>125.91</v>
      </c>
      <c r="E256" s="18">
        <v>42.47</v>
      </c>
      <c r="F256" s="18">
        <v>168.38</v>
      </c>
    </row>
    <row r="257" spans="1:6" x14ac:dyDescent="0.25">
      <c r="A257" s="15" t="s">
        <v>553</v>
      </c>
      <c r="B257" s="16" t="s">
        <v>554</v>
      </c>
      <c r="C257" s="17" t="s">
        <v>7</v>
      </c>
      <c r="D257" s="18">
        <v>162.01</v>
      </c>
      <c r="E257" s="18">
        <v>42.47</v>
      </c>
      <c r="F257" s="18">
        <v>204.48</v>
      </c>
    </row>
    <row r="258" spans="1:6" x14ac:dyDescent="0.25">
      <c r="A258" s="15" t="s">
        <v>555</v>
      </c>
      <c r="B258" s="16" t="s">
        <v>556</v>
      </c>
      <c r="C258" s="17" t="s">
        <v>7</v>
      </c>
      <c r="D258" s="18">
        <v>359.25</v>
      </c>
      <c r="E258" s="18">
        <v>7.43</v>
      </c>
      <c r="F258" s="18">
        <v>366.68</v>
      </c>
    </row>
    <row r="259" spans="1:6" x14ac:dyDescent="0.25">
      <c r="A259" s="15" t="s">
        <v>557</v>
      </c>
      <c r="B259" s="16" t="s">
        <v>558</v>
      </c>
      <c r="C259" s="17" t="s">
        <v>7</v>
      </c>
      <c r="D259" s="18">
        <v>489.89</v>
      </c>
      <c r="E259" s="18">
        <v>7.43</v>
      </c>
      <c r="F259" s="18">
        <v>497.32</v>
      </c>
    </row>
    <row r="260" spans="1:6" x14ac:dyDescent="0.25">
      <c r="A260" s="15" t="s">
        <v>559</v>
      </c>
      <c r="B260" s="16" t="s">
        <v>560</v>
      </c>
      <c r="C260" s="17" t="s">
        <v>7</v>
      </c>
      <c r="D260" s="18">
        <v>566.09</v>
      </c>
      <c r="E260" s="18">
        <v>7.43</v>
      </c>
      <c r="F260" s="18">
        <v>573.52</v>
      </c>
    </row>
    <row r="261" spans="1:6" x14ac:dyDescent="0.25">
      <c r="A261" s="15" t="s">
        <v>561</v>
      </c>
      <c r="B261" s="16" t="s">
        <v>562</v>
      </c>
      <c r="C261" s="17" t="s">
        <v>7</v>
      </c>
      <c r="D261" s="18">
        <v>310.95</v>
      </c>
      <c r="E261" s="18">
        <v>7.43</v>
      </c>
      <c r="F261" s="18">
        <v>318.38</v>
      </c>
    </row>
    <row r="262" spans="1:6" x14ac:dyDescent="0.25">
      <c r="A262" s="15" t="s">
        <v>563</v>
      </c>
      <c r="B262" s="16" t="s">
        <v>564</v>
      </c>
      <c r="C262" s="17" t="s">
        <v>7</v>
      </c>
      <c r="D262" s="18">
        <v>334.41</v>
      </c>
      <c r="E262" s="18">
        <v>7.43</v>
      </c>
      <c r="F262" s="18">
        <v>341.84</v>
      </c>
    </row>
    <row r="263" spans="1:6" x14ac:dyDescent="0.25">
      <c r="A263" s="15" t="s">
        <v>565</v>
      </c>
      <c r="B263" s="16" t="s">
        <v>566</v>
      </c>
      <c r="C263" s="17" t="s">
        <v>7</v>
      </c>
      <c r="D263" s="18">
        <v>376.39</v>
      </c>
      <c r="E263" s="18">
        <v>7.43</v>
      </c>
      <c r="F263" s="18">
        <v>383.82</v>
      </c>
    </row>
    <row r="264" spans="1:6" x14ac:dyDescent="0.25">
      <c r="A264" s="15" t="s">
        <v>567</v>
      </c>
      <c r="B264" s="16" t="s">
        <v>568</v>
      </c>
      <c r="C264" s="17" t="s">
        <v>7</v>
      </c>
      <c r="D264" s="18">
        <v>463.26</v>
      </c>
      <c r="E264" s="18">
        <v>7.43</v>
      </c>
      <c r="F264" s="18">
        <v>470.68</v>
      </c>
    </row>
    <row r="265" spans="1:6" x14ac:dyDescent="0.25">
      <c r="A265" s="15" t="s">
        <v>569</v>
      </c>
      <c r="B265" s="16" t="s">
        <v>570</v>
      </c>
      <c r="C265" s="17" t="s">
        <v>7</v>
      </c>
      <c r="D265" s="18">
        <v>778.84</v>
      </c>
      <c r="E265" s="18">
        <v>7.43</v>
      </c>
      <c r="F265" s="18">
        <v>786.27</v>
      </c>
    </row>
    <row r="266" spans="1:6" x14ac:dyDescent="0.25">
      <c r="A266" s="15" t="s">
        <v>571</v>
      </c>
      <c r="B266" s="16" t="s">
        <v>572</v>
      </c>
      <c r="C266" s="17" t="s">
        <v>7</v>
      </c>
      <c r="D266" s="18">
        <v>968.89</v>
      </c>
      <c r="E266" s="18">
        <v>7.43</v>
      </c>
      <c r="F266" s="18">
        <v>976.32</v>
      </c>
    </row>
    <row r="267" spans="1:6" x14ac:dyDescent="0.25">
      <c r="A267" s="15" t="s">
        <v>573</v>
      </c>
      <c r="B267" s="16" t="s">
        <v>574</v>
      </c>
      <c r="C267" s="17" t="s">
        <v>7</v>
      </c>
      <c r="D267" s="18">
        <v>1055.98</v>
      </c>
      <c r="E267" s="18">
        <v>7.43</v>
      </c>
      <c r="F267" s="18">
        <v>1063.4100000000001</v>
      </c>
    </row>
    <row r="268" spans="1:6" x14ac:dyDescent="0.25">
      <c r="A268" s="15" t="s">
        <v>575</v>
      </c>
      <c r="B268" s="16" t="s">
        <v>576</v>
      </c>
      <c r="C268" s="17" t="s">
        <v>7</v>
      </c>
      <c r="D268" s="18">
        <v>418.72</v>
      </c>
      <c r="E268" s="18">
        <v>29.54</v>
      </c>
      <c r="F268" s="18">
        <v>448.26</v>
      </c>
    </row>
    <row r="269" spans="1:6" x14ac:dyDescent="0.25">
      <c r="A269" s="15" t="s">
        <v>577</v>
      </c>
      <c r="B269" s="16" t="s">
        <v>578</v>
      </c>
      <c r="C269" s="17" t="s">
        <v>7</v>
      </c>
      <c r="D269" s="18">
        <v>465.27</v>
      </c>
      <c r="E269" s="18">
        <v>29.95</v>
      </c>
      <c r="F269" s="18">
        <v>495.22</v>
      </c>
    </row>
    <row r="270" spans="1:6" x14ac:dyDescent="0.25">
      <c r="A270" s="15" t="s">
        <v>579</v>
      </c>
      <c r="B270" s="16" t="s">
        <v>580</v>
      </c>
      <c r="C270" s="17" t="s">
        <v>7</v>
      </c>
      <c r="D270" s="18">
        <v>587.22</v>
      </c>
      <c r="E270" s="18">
        <v>45.55</v>
      </c>
      <c r="F270" s="18">
        <v>632.77</v>
      </c>
    </row>
    <row r="271" spans="1:6" x14ac:dyDescent="0.25">
      <c r="A271" s="15" t="s">
        <v>581</v>
      </c>
      <c r="B271" s="16" t="s">
        <v>582</v>
      </c>
      <c r="C271" s="17" t="s">
        <v>7</v>
      </c>
      <c r="D271" s="18">
        <v>618.15</v>
      </c>
      <c r="E271" s="18">
        <v>46.5</v>
      </c>
      <c r="F271" s="18">
        <v>664.66</v>
      </c>
    </row>
    <row r="272" spans="1:6" x14ac:dyDescent="0.25">
      <c r="A272" s="15" t="s">
        <v>583</v>
      </c>
      <c r="B272" s="16" t="s">
        <v>584</v>
      </c>
      <c r="C272" s="17" t="s">
        <v>7</v>
      </c>
      <c r="D272" s="18">
        <v>754.62</v>
      </c>
      <c r="E272" s="18">
        <v>61.2</v>
      </c>
      <c r="F272" s="18">
        <v>815.82</v>
      </c>
    </row>
    <row r="273" spans="1:6" ht="20" x14ac:dyDescent="0.25">
      <c r="A273" s="15" t="s">
        <v>585</v>
      </c>
      <c r="B273" s="16" t="s">
        <v>586</v>
      </c>
      <c r="C273" s="17" t="s">
        <v>17</v>
      </c>
      <c r="D273" s="18">
        <v>35447.58</v>
      </c>
      <c r="E273" s="19">
        <v>0</v>
      </c>
      <c r="F273" s="18">
        <v>35447.58</v>
      </c>
    </row>
    <row r="274" spans="1:6" x14ac:dyDescent="0.25">
      <c r="A274" s="15" t="s">
        <v>587</v>
      </c>
      <c r="B274" s="16" t="s">
        <v>588</v>
      </c>
      <c r="C274" s="17" t="s">
        <v>7</v>
      </c>
      <c r="D274" s="18">
        <v>84.57</v>
      </c>
      <c r="E274" s="19">
        <v>0</v>
      </c>
      <c r="F274" s="18">
        <v>84.57</v>
      </c>
    </row>
    <row r="275" spans="1:6" x14ac:dyDescent="0.25">
      <c r="A275" s="15" t="s">
        <v>589</v>
      </c>
      <c r="B275" s="16" t="s">
        <v>590</v>
      </c>
      <c r="C275" s="17" t="s">
        <v>7</v>
      </c>
      <c r="D275" s="18">
        <v>112.03</v>
      </c>
      <c r="E275" s="19">
        <v>0</v>
      </c>
      <c r="F275" s="18">
        <v>112.03</v>
      </c>
    </row>
    <row r="276" spans="1:6" x14ac:dyDescent="0.25">
      <c r="A276" s="15" t="s">
        <v>591</v>
      </c>
      <c r="B276" s="16" t="s">
        <v>592</v>
      </c>
      <c r="C276" s="17" t="s">
        <v>7</v>
      </c>
      <c r="D276" s="18">
        <v>150.44999999999999</v>
      </c>
      <c r="E276" s="19">
        <v>0</v>
      </c>
      <c r="F276" s="18">
        <v>150.44999999999999</v>
      </c>
    </row>
    <row r="277" spans="1:6" x14ac:dyDescent="0.25">
      <c r="A277" s="15" t="s">
        <v>593</v>
      </c>
      <c r="B277" s="16" t="s">
        <v>594</v>
      </c>
      <c r="C277" s="17" t="s">
        <v>7</v>
      </c>
      <c r="D277" s="18">
        <v>216.17</v>
      </c>
      <c r="E277" s="19">
        <v>0</v>
      </c>
      <c r="F277" s="18">
        <v>216.17</v>
      </c>
    </row>
    <row r="278" spans="1:6" ht="20" x14ac:dyDescent="0.25">
      <c r="A278" s="15" t="s">
        <v>595</v>
      </c>
      <c r="B278" s="16" t="s">
        <v>596</v>
      </c>
      <c r="C278" s="17" t="s">
        <v>17</v>
      </c>
      <c r="D278" s="18">
        <v>2680.91</v>
      </c>
      <c r="E278" s="19">
        <v>0</v>
      </c>
      <c r="F278" s="18">
        <v>2680.91</v>
      </c>
    </row>
    <row r="279" spans="1:6" x14ac:dyDescent="0.25">
      <c r="A279" s="15" t="s">
        <v>597</v>
      </c>
      <c r="B279" s="16" t="s">
        <v>598</v>
      </c>
      <c r="C279" s="17" t="s">
        <v>10</v>
      </c>
      <c r="D279" s="19">
        <v>0</v>
      </c>
      <c r="E279" s="18">
        <v>411.78</v>
      </c>
      <c r="F279" s="18">
        <v>411.78</v>
      </c>
    </row>
    <row r="280" spans="1:6" x14ac:dyDescent="0.25">
      <c r="A280" s="15" t="s">
        <v>599</v>
      </c>
      <c r="B280" s="16" t="s">
        <v>600</v>
      </c>
      <c r="C280" s="17" t="s">
        <v>10</v>
      </c>
      <c r="D280" s="18">
        <v>611.78</v>
      </c>
      <c r="E280" s="18">
        <v>273.75</v>
      </c>
      <c r="F280" s="18">
        <v>885.54</v>
      </c>
    </row>
    <row r="281" spans="1:6" x14ac:dyDescent="0.25">
      <c r="A281" s="15" t="s">
        <v>601</v>
      </c>
      <c r="B281" s="16" t="s">
        <v>602</v>
      </c>
      <c r="C281" s="17" t="s">
        <v>10</v>
      </c>
      <c r="D281" s="18">
        <v>634.5</v>
      </c>
      <c r="E281" s="18">
        <v>273.75</v>
      </c>
      <c r="F281" s="18">
        <v>908.26</v>
      </c>
    </row>
    <row r="282" spans="1:6" x14ac:dyDescent="0.25">
      <c r="A282" s="15" t="s">
        <v>603</v>
      </c>
      <c r="B282" s="16" t="s">
        <v>604</v>
      </c>
      <c r="C282" s="17" t="s">
        <v>10</v>
      </c>
      <c r="D282" s="18">
        <v>527.09</v>
      </c>
      <c r="E282" s="18">
        <v>250.33</v>
      </c>
      <c r="F282" s="18">
        <v>777.42</v>
      </c>
    </row>
    <row r="283" spans="1:6" x14ac:dyDescent="0.25">
      <c r="A283" s="15" t="s">
        <v>605</v>
      </c>
      <c r="B283" s="16" t="s">
        <v>606</v>
      </c>
      <c r="C283" s="17" t="s">
        <v>10</v>
      </c>
      <c r="D283" s="18">
        <v>545.26</v>
      </c>
      <c r="E283" s="18">
        <v>250.33</v>
      </c>
      <c r="F283" s="18">
        <v>795.59</v>
      </c>
    </row>
    <row r="284" spans="1:6" x14ac:dyDescent="0.25">
      <c r="A284" s="15" t="s">
        <v>607</v>
      </c>
      <c r="B284" s="16" t="s">
        <v>608</v>
      </c>
      <c r="C284" s="17" t="s">
        <v>10</v>
      </c>
      <c r="D284" s="18">
        <v>485.38</v>
      </c>
      <c r="E284" s="18">
        <v>156.63999999999999</v>
      </c>
      <c r="F284" s="18">
        <v>642.02</v>
      </c>
    </row>
    <row r="285" spans="1:6" x14ac:dyDescent="0.25">
      <c r="A285" s="15" t="s">
        <v>609</v>
      </c>
      <c r="B285" s="16" t="s">
        <v>610</v>
      </c>
      <c r="C285" s="17" t="s">
        <v>10</v>
      </c>
      <c r="D285" s="18">
        <v>551.57000000000005</v>
      </c>
      <c r="E285" s="18">
        <v>156.63999999999999</v>
      </c>
      <c r="F285" s="18">
        <v>708.21</v>
      </c>
    </row>
    <row r="286" spans="1:6" x14ac:dyDescent="0.25">
      <c r="A286" s="15" t="s">
        <v>611</v>
      </c>
      <c r="B286" s="16" t="s">
        <v>612</v>
      </c>
      <c r="C286" s="17" t="s">
        <v>7</v>
      </c>
      <c r="D286" s="18">
        <v>841.26</v>
      </c>
      <c r="E286" s="18">
        <v>4.9400000000000004</v>
      </c>
      <c r="F286" s="18">
        <v>846.2</v>
      </c>
    </row>
    <row r="287" spans="1:6" x14ac:dyDescent="0.25">
      <c r="A287" s="15" t="s">
        <v>613</v>
      </c>
      <c r="B287" s="16" t="s">
        <v>614</v>
      </c>
      <c r="C287" s="17" t="s">
        <v>7</v>
      </c>
      <c r="D287" s="18">
        <v>1141.6300000000001</v>
      </c>
      <c r="E287" s="18">
        <v>4.9400000000000004</v>
      </c>
      <c r="F287" s="18">
        <v>1146.57</v>
      </c>
    </row>
    <row r="288" spans="1:6" x14ac:dyDescent="0.25">
      <c r="A288" s="15" t="s">
        <v>615</v>
      </c>
      <c r="B288" s="16" t="s">
        <v>616</v>
      </c>
      <c r="C288" s="17" t="s">
        <v>7</v>
      </c>
      <c r="D288" s="18">
        <v>1608.21</v>
      </c>
      <c r="E288" s="18">
        <v>4.9400000000000004</v>
      </c>
      <c r="F288" s="18">
        <v>1613.15</v>
      </c>
    </row>
    <row r="289" spans="1:6" x14ac:dyDescent="0.25">
      <c r="A289" s="15" t="s">
        <v>617</v>
      </c>
      <c r="B289" s="16" t="s">
        <v>618</v>
      </c>
      <c r="C289" s="17" t="s">
        <v>7</v>
      </c>
      <c r="D289" s="18">
        <v>2199.9</v>
      </c>
      <c r="E289" s="18">
        <v>4.9400000000000004</v>
      </c>
      <c r="F289" s="18">
        <v>2204.84</v>
      </c>
    </row>
    <row r="290" spans="1:6" x14ac:dyDescent="0.25">
      <c r="A290" s="15" t="s">
        <v>619</v>
      </c>
      <c r="B290" s="16" t="s">
        <v>620</v>
      </c>
      <c r="C290" s="17" t="s">
        <v>17</v>
      </c>
      <c r="D290" s="18">
        <v>142.88</v>
      </c>
      <c r="E290" s="19">
        <v>0</v>
      </c>
      <c r="F290" s="18">
        <v>142.88</v>
      </c>
    </row>
    <row r="291" spans="1:6" x14ac:dyDescent="0.25">
      <c r="A291" s="15" t="s">
        <v>621</v>
      </c>
      <c r="B291" s="16" t="s">
        <v>622</v>
      </c>
      <c r="C291" s="17" t="s">
        <v>17</v>
      </c>
      <c r="D291" s="18">
        <v>195.82</v>
      </c>
      <c r="E291" s="19">
        <v>0</v>
      </c>
      <c r="F291" s="18">
        <v>195.82</v>
      </c>
    </row>
    <row r="292" spans="1:6" x14ac:dyDescent="0.25">
      <c r="A292" s="15" t="s">
        <v>623</v>
      </c>
      <c r="B292" s="16" t="s">
        <v>624</v>
      </c>
      <c r="C292" s="17" t="s">
        <v>17</v>
      </c>
      <c r="D292" s="18">
        <v>306.67</v>
      </c>
      <c r="E292" s="19">
        <v>0</v>
      </c>
      <c r="F292" s="18">
        <v>306.67</v>
      </c>
    </row>
    <row r="293" spans="1:6" x14ac:dyDescent="0.25">
      <c r="A293" s="15" t="s">
        <v>625</v>
      </c>
      <c r="B293" s="16" t="s">
        <v>626</v>
      </c>
      <c r="C293" s="17" t="s">
        <v>17</v>
      </c>
      <c r="D293" s="18">
        <v>372.25</v>
      </c>
      <c r="E293" s="19">
        <v>0</v>
      </c>
      <c r="F293" s="18">
        <v>372.25</v>
      </c>
    </row>
    <row r="294" spans="1:6" x14ac:dyDescent="0.25">
      <c r="A294" s="15" t="s">
        <v>627</v>
      </c>
      <c r="B294" s="16" t="s">
        <v>628</v>
      </c>
      <c r="C294" s="17" t="s">
        <v>17</v>
      </c>
      <c r="D294" s="18">
        <v>365.76</v>
      </c>
      <c r="E294" s="19">
        <v>0</v>
      </c>
      <c r="F294" s="18">
        <v>365.76</v>
      </c>
    </row>
    <row r="295" spans="1:6" x14ac:dyDescent="0.25">
      <c r="A295" s="15" t="s">
        <v>629</v>
      </c>
      <c r="B295" s="16" t="s">
        <v>630</v>
      </c>
      <c r="C295" s="17" t="s">
        <v>17</v>
      </c>
      <c r="D295" s="18">
        <v>404.86</v>
      </c>
      <c r="E295" s="19">
        <v>0</v>
      </c>
      <c r="F295" s="18">
        <v>404.86</v>
      </c>
    </row>
    <row r="296" spans="1:6" x14ac:dyDescent="0.25">
      <c r="A296" s="15" t="s">
        <v>631</v>
      </c>
      <c r="B296" s="16" t="s">
        <v>632</v>
      </c>
      <c r="C296" s="17" t="s">
        <v>17</v>
      </c>
      <c r="D296" s="18">
        <v>2591.11</v>
      </c>
      <c r="E296" s="19">
        <v>0</v>
      </c>
      <c r="F296" s="18">
        <v>2591.11</v>
      </c>
    </row>
    <row r="297" spans="1:6" x14ac:dyDescent="0.25">
      <c r="A297" s="15" t="s">
        <v>633</v>
      </c>
      <c r="B297" s="16" t="s">
        <v>634</v>
      </c>
      <c r="C297" s="17" t="s">
        <v>17</v>
      </c>
      <c r="D297" s="18">
        <v>2862.6</v>
      </c>
      <c r="E297" s="19">
        <v>0</v>
      </c>
      <c r="F297" s="18">
        <v>2862.6</v>
      </c>
    </row>
    <row r="298" spans="1:6" x14ac:dyDescent="0.25">
      <c r="A298" s="15" t="s">
        <v>635</v>
      </c>
      <c r="B298" s="16" t="s">
        <v>636</v>
      </c>
      <c r="C298" s="17" t="s">
        <v>7</v>
      </c>
      <c r="D298" s="18">
        <v>315.07</v>
      </c>
      <c r="E298" s="19">
        <v>0</v>
      </c>
      <c r="F298" s="18">
        <v>315.07</v>
      </c>
    </row>
    <row r="299" spans="1:6" x14ac:dyDescent="0.25">
      <c r="A299" s="15" t="s">
        <v>637</v>
      </c>
      <c r="B299" s="16" t="s">
        <v>638</v>
      </c>
      <c r="C299" s="17" t="s">
        <v>7</v>
      </c>
      <c r="D299" s="18">
        <v>344.67</v>
      </c>
      <c r="E299" s="18">
        <v>33.65</v>
      </c>
      <c r="F299" s="18">
        <v>378.32</v>
      </c>
    </row>
    <row r="300" spans="1:6" x14ac:dyDescent="0.25">
      <c r="A300" s="15" t="s">
        <v>639</v>
      </c>
      <c r="B300" s="16" t="s">
        <v>640</v>
      </c>
      <c r="C300" s="17" t="s">
        <v>7</v>
      </c>
      <c r="D300" s="18">
        <v>411.17</v>
      </c>
      <c r="E300" s="18">
        <v>40.159999999999997</v>
      </c>
      <c r="F300" s="18">
        <v>451.34</v>
      </c>
    </row>
    <row r="301" spans="1:6" x14ac:dyDescent="0.25">
      <c r="A301" s="15" t="s">
        <v>641</v>
      </c>
      <c r="B301" s="16" t="s">
        <v>642</v>
      </c>
      <c r="C301" s="17" t="s">
        <v>7</v>
      </c>
      <c r="D301" s="18">
        <v>471.94</v>
      </c>
      <c r="E301" s="18">
        <v>47.49</v>
      </c>
      <c r="F301" s="18">
        <v>519.44000000000005</v>
      </c>
    </row>
    <row r="302" spans="1:6" x14ac:dyDescent="0.25">
      <c r="A302" s="15" t="s">
        <v>643</v>
      </c>
      <c r="B302" s="16" t="s">
        <v>644</v>
      </c>
      <c r="C302" s="17" t="s">
        <v>7</v>
      </c>
      <c r="D302" s="18">
        <v>558.17999999999995</v>
      </c>
      <c r="E302" s="18">
        <v>62.2</v>
      </c>
      <c r="F302" s="18">
        <v>620.38</v>
      </c>
    </row>
    <row r="303" spans="1:6" x14ac:dyDescent="0.25">
      <c r="A303" s="15" t="s">
        <v>645</v>
      </c>
      <c r="B303" s="16" t="s">
        <v>646</v>
      </c>
      <c r="C303" s="17" t="s">
        <v>7</v>
      </c>
      <c r="D303" s="18">
        <v>826.44</v>
      </c>
      <c r="E303" s="18">
        <v>103.99</v>
      </c>
      <c r="F303" s="18">
        <v>930.43</v>
      </c>
    </row>
    <row r="304" spans="1:6" x14ac:dyDescent="0.25">
      <c r="A304" s="15" t="s">
        <v>647</v>
      </c>
      <c r="B304" s="16" t="s">
        <v>648</v>
      </c>
      <c r="C304" s="17" t="s">
        <v>7</v>
      </c>
      <c r="D304" s="18">
        <v>895.75</v>
      </c>
      <c r="E304" s="18">
        <v>33.65</v>
      </c>
      <c r="F304" s="18">
        <v>929.4</v>
      </c>
    </row>
    <row r="305" spans="1:6" x14ac:dyDescent="0.25">
      <c r="A305" s="15" t="s">
        <v>649</v>
      </c>
      <c r="B305" s="16" t="s">
        <v>650</v>
      </c>
      <c r="C305" s="17" t="s">
        <v>7</v>
      </c>
      <c r="D305" s="18">
        <v>925.02</v>
      </c>
      <c r="E305" s="18">
        <v>40.159999999999997</v>
      </c>
      <c r="F305" s="18">
        <v>965.19</v>
      </c>
    </row>
    <row r="306" spans="1:6" x14ac:dyDescent="0.25">
      <c r="A306" s="15" t="s">
        <v>651</v>
      </c>
      <c r="B306" s="16" t="s">
        <v>652</v>
      </c>
      <c r="C306" s="17" t="s">
        <v>7</v>
      </c>
      <c r="D306" s="18">
        <v>1246.42</v>
      </c>
      <c r="E306" s="18">
        <v>47.49</v>
      </c>
      <c r="F306" s="18">
        <v>1293.92</v>
      </c>
    </row>
    <row r="307" spans="1:6" x14ac:dyDescent="0.25">
      <c r="A307" s="15" t="s">
        <v>653</v>
      </c>
      <c r="B307" s="16" t="s">
        <v>654</v>
      </c>
      <c r="C307" s="17" t="s">
        <v>7</v>
      </c>
      <c r="D307" s="18">
        <v>1503.95</v>
      </c>
      <c r="E307" s="18">
        <v>62.2</v>
      </c>
      <c r="F307" s="18">
        <v>1566.15</v>
      </c>
    </row>
    <row r="308" spans="1:6" x14ac:dyDescent="0.25">
      <c r="A308" s="15" t="s">
        <v>655</v>
      </c>
      <c r="B308" s="16" t="s">
        <v>656</v>
      </c>
      <c r="C308" s="17" t="s">
        <v>7</v>
      </c>
      <c r="D308" s="18">
        <v>1921.14</v>
      </c>
      <c r="E308" s="18">
        <v>103.99</v>
      </c>
      <c r="F308" s="18">
        <v>2025.13</v>
      </c>
    </row>
    <row r="309" spans="1:6" ht="20" x14ac:dyDescent="0.25">
      <c r="A309" s="15" t="s">
        <v>657</v>
      </c>
      <c r="B309" s="16" t="s">
        <v>658</v>
      </c>
      <c r="C309" s="17" t="s">
        <v>17</v>
      </c>
      <c r="D309" s="18">
        <v>22266.44</v>
      </c>
      <c r="E309" s="19">
        <v>0</v>
      </c>
      <c r="F309" s="18">
        <v>22266.44</v>
      </c>
    </row>
    <row r="310" spans="1:6" x14ac:dyDescent="0.25">
      <c r="A310" s="15" t="s">
        <v>659</v>
      </c>
      <c r="B310" s="16" t="s">
        <v>660</v>
      </c>
      <c r="C310" s="17" t="s">
        <v>7</v>
      </c>
      <c r="D310" s="18">
        <v>114.14</v>
      </c>
      <c r="E310" s="18">
        <v>7.43</v>
      </c>
      <c r="F310" s="18">
        <v>121.57</v>
      </c>
    </row>
    <row r="311" spans="1:6" x14ac:dyDescent="0.25">
      <c r="A311" s="15" t="s">
        <v>661</v>
      </c>
      <c r="B311" s="16" t="s">
        <v>662</v>
      </c>
      <c r="C311" s="17" t="s">
        <v>7</v>
      </c>
      <c r="D311" s="18">
        <v>171.3</v>
      </c>
      <c r="E311" s="18">
        <v>8.5399999999999991</v>
      </c>
      <c r="F311" s="18">
        <v>179.84</v>
      </c>
    </row>
    <row r="312" spans="1:6" x14ac:dyDescent="0.25">
      <c r="A312" s="15" t="s">
        <v>663</v>
      </c>
      <c r="B312" s="16" t="s">
        <v>664</v>
      </c>
      <c r="C312" s="17" t="s">
        <v>7</v>
      </c>
      <c r="D312" s="18">
        <v>241.4</v>
      </c>
      <c r="E312" s="18">
        <v>10.210000000000001</v>
      </c>
      <c r="F312" s="18">
        <v>251.61</v>
      </c>
    </row>
    <row r="313" spans="1:6" x14ac:dyDescent="0.25">
      <c r="A313" s="15" t="s">
        <v>665</v>
      </c>
      <c r="B313" s="16" t="s">
        <v>666</v>
      </c>
      <c r="C313" s="17" t="s">
        <v>7</v>
      </c>
      <c r="D313" s="18">
        <v>324.27999999999997</v>
      </c>
      <c r="E313" s="18">
        <v>12.07</v>
      </c>
      <c r="F313" s="18">
        <v>336.35</v>
      </c>
    </row>
    <row r="314" spans="1:6" x14ac:dyDescent="0.25">
      <c r="A314" s="15" t="s">
        <v>667</v>
      </c>
      <c r="B314" s="16" t="s">
        <v>668</v>
      </c>
      <c r="C314" s="17" t="s">
        <v>7</v>
      </c>
      <c r="D314" s="18">
        <v>420.37</v>
      </c>
      <c r="E314" s="18">
        <v>14.86</v>
      </c>
      <c r="F314" s="18">
        <v>435.23</v>
      </c>
    </row>
    <row r="315" spans="1:6" x14ac:dyDescent="0.25">
      <c r="A315" s="15" t="s">
        <v>669</v>
      </c>
      <c r="B315" s="16" t="s">
        <v>670</v>
      </c>
      <c r="C315" s="17" t="s">
        <v>7</v>
      </c>
      <c r="D315" s="18">
        <v>531.91999999999996</v>
      </c>
      <c r="E315" s="18">
        <v>18.57</v>
      </c>
      <c r="F315" s="18">
        <v>550.49</v>
      </c>
    </row>
    <row r="316" spans="1:6" ht="20" x14ac:dyDescent="0.25">
      <c r="A316" s="15" t="s">
        <v>671</v>
      </c>
      <c r="B316" s="16" t="s">
        <v>672</v>
      </c>
      <c r="C316" s="17" t="s">
        <v>17</v>
      </c>
      <c r="D316" s="18">
        <v>39320</v>
      </c>
      <c r="E316" s="19">
        <v>0</v>
      </c>
      <c r="F316" s="18">
        <v>39320</v>
      </c>
    </row>
    <row r="317" spans="1:6" x14ac:dyDescent="0.25">
      <c r="A317" s="15" t="s">
        <v>673</v>
      </c>
      <c r="B317" s="16" t="s">
        <v>674</v>
      </c>
      <c r="C317" s="17" t="s">
        <v>7</v>
      </c>
      <c r="D317" s="18">
        <v>60.56</v>
      </c>
      <c r="E317" s="18">
        <v>2.41</v>
      </c>
      <c r="F317" s="18">
        <v>62.97</v>
      </c>
    </row>
    <row r="318" spans="1:6" x14ac:dyDescent="0.25">
      <c r="A318" s="15" t="s">
        <v>675</v>
      </c>
      <c r="B318" s="16" t="s">
        <v>676</v>
      </c>
      <c r="C318" s="17" t="s">
        <v>7</v>
      </c>
      <c r="D318" s="18">
        <v>77.650000000000006</v>
      </c>
      <c r="E318" s="18">
        <v>2.79</v>
      </c>
      <c r="F318" s="18">
        <v>80.430000000000007</v>
      </c>
    </row>
    <row r="319" spans="1:6" x14ac:dyDescent="0.25">
      <c r="A319" s="15" t="s">
        <v>677</v>
      </c>
      <c r="B319" s="16" t="s">
        <v>678</v>
      </c>
      <c r="C319" s="17" t="s">
        <v>7</v>
      </c>
      <c r="D319" s="18">
        <v>97.08</v>
      </c>
      <c r="E319" s="18">
        <v>3.16</v>
      </c>
      <c r="F319" s="18">
        <v>100.23</v>
      </c>
    </row>
    <row r="320" spans="1:6" x14ac:dyDescent="0.25">
      <c r="A320" s="15" t="s">
        <v>679</v>
      </c>
      <c r="B320" s="16" t="s">
        <v>680</v>
      </c>
      <c r="C320" s="17" t="s">
        <v>7</v>
      </c>
      <c r="D320" s="18">
        <v>119.88</v>
      </c>
      <c r="E320" s="18">
        <v>3.71</v>
      </c>
      <c r="F320" s="18">
        <v>123.6</v>
      </c>
    </row>
    <row r="321" spans="1:6" x14ac:dyDescent="0.25">
      <c r="A321" s="15" t="s">
        <v>681</v>
      </c>
      <c r="B321" s="16" t="s">
        <v>682</v>
      </c>
      <c r="C321" s="17" t="s">
        <v>7</v>
      </c>
      <c r="D321" s="18">
        <v>173.33</v>
      </c>
      <c r="E321" s="18">
        <v>4.46</v>
      </c>
      <c r="F321" s="18">
        <v>177.78</v>
      </c>
    </row>
    <row r="322" spans="1:6" x14ac:dyDescent="0.25">
      <c r="A322" s="15" t="s">
        <v>683</v>
      </c>
      <c r="B322" s="16" t="s">
        <v>684</v>
      </c>
      <c r="C322" s="17" t="s">
        <v>7</v>
      </c>
      <c r="D322" s="18">
        <v>238.05</v>
      </c>
      <c r="E322" s="18">
        <v>5.57</v>
      </c>
      <c r="F322" s="18">
        <v>243.62</v>
      </c>
    </row>
    <row r="323" spans="1:6" x14ac:dyDescent="0.25">
      <c r="A323" s="15" t="s">
        <v>685</v>
      </c>
      <c r="B323" s="16" t="s">
        <v>686</v>
      </c>
      <c r="C323" s="17" t="s">
        <v>7</v>
      </c>
      <c r="D323" s="18">
        <v>315.45</v>
      </c>
      <c r="E323" s="18">
        <v>7.43</v>
      </c>
      <c r="F323" s="18">
        <v>322.88</v>
      </c>
    </row>
    <row r="324" spans="1:6" ht="20" x14ac:dyDescent="0.25">
      <c r="A324" s="15" t="s">
        <v>687</v>
      </c>
      <c r="B324" s="16" t="s">
        <v>688</v>
      </c>
      <c r="C324" s="17" t="s">
        <v>17</v>
      </c>
      <c r="D324" s="18">
        <v>2680.91</v>
      </c>
      <c r="E324" s="19">
        <v>0</v>
      </c>
      <c r="F324" s="18">
        <v>2680.91</v>
      </c>
    </row>
    <row r="326" spans="1:6" x14ac:dyDescent="0.25">
      <c r="A326" s="12" t="s">
        <v>689</v>
      </c>
      <c r="B326" s="13" t="s">
        <v>690</v>
      </c>
      <c r="C326" s="14"/>
      <c r="D326" s="14"/>
      <c r="E326" s="14"/>
      <c r="F326" s="14"/>
    </row>
    <row r="327" spans="1:6" x14ac:dyDescent="0.25">
      <c r="A327" s="15" t="s">
        <v>691</v>
      </c>
      <c r="B327" s="16" t="s">
        <v>692</v>
      </c>
      <c r="C327" s="17" t="s">
        <v>10</v>
      </c>
      <c r="D327" s="18">
        <v>369.98</v>
      </c>
      <c r="E327" s="18">
        <v>302.77999999999997</v>
      </c>
      <c r="F327" s="18">
        <v>672.77</v>
      </c>
    </row>
    <row r="328" spans="1:6" ht="20" x14ac:dyDescent="0.25">
      <c r="A328" s="15" t="s">
        <v>693</v>
      </c>
      <c r="B328" s="16" t="s">
        <v>694</v>
      </c>
      <c r="C328" s="17" t="s">
        <v>10</v>
      </c>
      <c r="D328" s="18">
        <v>286.48</v>
      </c>
      <c r="E328" s="18">
        <v>197.82</v>
      </c>
      <c r="F328" s="18">
        <v>484.3</v>
      </c>
    </row>
    <row r="329" spans="1:6" ht="20" x14ac:dyDescent="0.25">
      <c r="A329" s="15" t="s">
        <v>695</v>
      </c>
      <c r="B329" s="16" t="s">
        <v>696</v>
      </c>
      <c r="C329" s="17" t="s">
        <v>10</v>
      </c>
      <c r="D329" s="18">
        <v>889.19</v>
      </c>
      <c r="E329" s="18">
        <v>341.17</v>
      </c>
      <c r="F329" s="18">
        <v>1230.3599999999999</v>
      </c>
    </row>
    <row r="330" spans="1:6" ht="20" x14ac:dyDescent="0.25">
      <c r="A330" s="15" t="s">
        <v>697</v>
      </c>
      <c r="B330" s="16" t="s">
        <v>698</v>
      </c>
      <c r="C330" s="17" t="s">
        <v>10</v>
      </c>
      <c r="D330" s="18">
        <v>534.01</v>
      </c>
      <c r="E330" s="18">
        <v>294.5</v>
      </c>
      <c r="F330" s="18">
        <v>828.5</v>
      </c>
    </row>
    <row r="331" spans="1:6" ht="20" x14ac:dyDescent="0.25">
      <c r="A331" s="15" t="s">
        <v>699</v>
      </c>
      <c r="B331" s="16" t="s">
        <v>700</v>
      </c>
      <c r="C331" s="17" t="s">
        <v>10</v>
      </c>
      <c r="D331" s="18">
        <v>376.08</v>
      </c>
      <c r="E331" s="18">
        <v>294.5</v>
      </c>
      <c r="F331" s="18">
        <v>670.57</v>
      </c>
    </row>
    <row r="332" spans="1:6" ht="20" x14ac:dyDescent="0.25">
      <c r="A332" s="15" t="s">
        <v>701</v>
      </c>
      <c r="B332" s="16" t="s">
        <v>702</v>
      </c>
      <c r="C332" s="17" t="s">
        <v>10</v>
      </c>
      <c r="D332" s="18">
        <v>3271.59</v>
      </c>
      <c r="E332" s="18">
        <v>889.59</v>
      </c>
      <c r="F332" s="18">
        <v>4161.18</v>
      </c>
    </row>
    <row r="333" spans="1:6" x14ac:dyDescent="0.25">
      <c r="A333" s="15" t="s">
        <v>703</v>
      </c>
      <c r="B333" s="16" t="s">
        <v>704</v>
      </c>
      <c r="C333" s="17" t="s">
        <v>7</v>
      </c>
      <c r="D333" s="18">
        <v>42.36</v>
      </c>
      <c r="E333" s="18">
        <v>42.89</v>
      </c>
      <c r="F333" s="18">
        <v>85.26</v>
      </c>
    </row>
    <row r="334" spans="1:6" x14ac:dyDescent="0.25">
      <c r="A334" s="15" t="s">
        <v>705</v>
      </c>
      <c r="B334" s="16" t="s">
        <v>706</v>
      </c>
      <c r="C334" s="17" t="s">
        <v>7</v>
      </c>
      <c r="D334" s="18">
        <v>60.99</v>
      </c>
      <c r="E334" s="18">
        <v>63.99</v>
      </c>
      <c r="F334" s="18">
        <v>124.98</v>
      </c>
    </row>
    <row r="335" spans="1:6" x14ac:dyDescent="0.25">
      <c r="A335" s="15" t="s">
        <v>707</v>
      </c>
      <c r="B335" s="16" t="s">
        <v>708</v>
      </c>
      <c r="C335" s="17" t="s">
        <v>7</v>
      </c>
      <c r="D335" s="18">
        <v>29.96</v>
      </c>
      <c r="E335" s="18">
        <v>31.53</v>
      </c>
      <c r="F335" s="18">
        <v>61.49</v>
      </c>
    </row>
    <row r="336" spans="1:6" x14ac:dyDescent="0.25">
      <c r="A336" s="15" t="s">
        <v>709</v>
      </c>
      <c r="B336" s="16" t="s">
        <v>710</v>
      </c>
      <c r="C336" s="17" t="s">
        <v>7</v>
      </c>
      <c r="D336" s="18">
        <v>46.78</v>
      </c>
      <c r="E336" s="18">
        <v>42.89</v>
      </c>
      <c r="F336" s="18">
        <v>89.68</v>
      </c>
    </row>
    <row r="337" spans="1:6" x14ac:dyDescent="0.25">
      <c r="A337" s="15" t="s">
        <v>711</v>
      </c>
      <c r="B337" s="16" t="s">
        <v>712</v>
      </c>
      <c r="C337" s="17" t="s">
        <v>7</v>
      </c>
      <c r="D337" s="18">
        <v>67.349999999999994</v>
      </c>
      <c r="E337" s="18">
        <v>63.99</v>
      </c>
      <c r="F337" s="18">
        <v>131.34</v>
      </c>
    </row>
    <row r="339" spans="1:6" x14ac:dyDescent="0.25">
      <c r="A339" s="12" t="s">
        <v>713</v>
      </c>
      <c r="B339" s="13" t="s">
        <v>714</v>
      </c>
      <c r="C339" s="14"/>
      <c r="D339" s="14"/>
      <c r="E339" s="14"/>
      <c r="F339" s="14"/>
    </row>
    <row r="340" spans="1:6" x14ac:dyDescent="0.25">
      <c r="A340" s="15" t="s">
        <v>715</v>
      </c>
      <c r="B340" s="16" t="s">
        <v>716</v>
      </c>
      <c r="C340" s="17" t="s">
        <v>4</v>
      </c>
      <c r="D340" s="18">
        <v>11.76</v>
      </c>
      <c r="E340" s="18">
        <v>0.56000000000000005</v>
      </c>
      <c r="F340" s="18">
        <v>12.32</v>
      </c>
    </row>
    <row r="341" spans="1:6" ht="20" x14ac:dyDescent="0.25">
      <c r="A341" s="15" t="s">
        <v>717</v>
      </c>
      <c r="B341" s="16" t="s">
        <v>718</v>
      </c>
      <c r="C341" s="17" t="s">
        <v>4</v>
      </c>
      <c r="D341" s="18">
        <v>11.43</v>
      </c>
      <c r="E341" s="18">
        <v>0.19</v>
      </c>
      <c r="F341" s="18">
        <v>11.62</v>
      </c>
    </row>
    <row r="342" spans="1:6" x14ac:dyDescent="0.25">
      <c r="A342" s="15" t="s">
        <v>719</v>
      </c>
      <c r="B342" s="16" t="s">
        <v>720</v>
      </c>
      <c r="C342" s="17" t="s">
        <v>10</v>
      </c>
      <c r="D342" s="18">
        <v>261.14999999999998</v>
      </c>
      <c r="E342" s="18">
        <v>65</v>
      </c>
      <c r="F342" s="18">
        <v>326.14999999999998</v>
      </c>
    </row>
    <row r="343" spans="1:6" x14ac:dyDescent="0.25">
      <c r="A343" s="15" t="s">
        <v>721</v>
      </c>
      <c r="B343" s="16" t="s">
        <v>722</v>
      </c>
      <c r="C343" s="17" t="s">
        <v>10</v>
      </c>
      <c r="D343" s="18">
        <v>258.48</v>
      </c>
      <c r="E343" s="18">
        <v>46.43</v>
      </c>
      <c r="F343" s="18">
        <v>304.91000000000003</v>
      </c>
    </row>
    <row r="344" spans="1:6" x14ac:dyDescent="0.25">
      <c r="A344" s="15" t="s">
        <v>723</v>
      </c>
      <c r="B344" s="16" t="s">
        <v>724</v>
      </c>
      <c r="C344" s="17" t="s">
        <v>10</v>
      </c>
      <c r="D344" s="18">
        <v>262.62</v>
      </c>
      <c r="E344" s="18">
        <v>46.43</v>
      </c>
      <c r="F344" s="18">
        <v>309.05</v>
      </c>
    </row>
    <row r="345" spans="1:6" x14ac:dyDescent="0.25">
      <c r="A345" s="15" t="s">
        <v>725</v>
      </c>
      <c r="B345" s="16" t="s">
        <v>726</v>
      </c>
      <c r="C345" s="17" t="s">
        <v>10</v>
      </c>
      <c r="D345" s="18">
        <v>310.93</v>
      </c>
      <c r="E345" s="18">
        <v>57.73</v>
      </c>
      <c r="F345" s="18">
        <v>368.66</v>
      </c>
    </row>
    <row r="346" spans="1:6" x14ac:dyDescent="0.25">
      <c r="A346" s="15" t="s">
        <v>727</v>
      </c>
      <c r="B346" s="16" t="s">
        <v>728</v>
      </c>
      <c r="C346" s="17" t="s">
        <v>4</v>
      </c>
      <c r="D346" s="18">
        <v>46.81</v>
      </c>
      <c r="E346" s="18">
        <v>27.39</v>
      </c>
      <c r="F346" s="18">
        <v>74.2</v>
      </c>
    </row>
    <row r="347" spans="1:6" x14ac:dyDescent="0.25">
      <c r="A347" s="15" t="s">
        <v>729</v>
      </c>
      <c r="B347" s="16" t="s">
        <v>730</v>
      </c>
      <c r="C347" s="17" t="s">
        <v>4</v>
      </c>
      <c r="D347" s="18">
        <v>32.380000000000003</v>
      </c>
      <c r="E347" s="18">
        <v>23.84</v>
      </c>
      <c r="F347" s="18">
        <v>56.21</v>
      </c>
    </row>
    <row r="348" spans="1:6" x14ac:dyDescent="0.25">
      <c r="A348" s="15" t="s">
        <v>731</v>
      </c>
      <c r="B348" s="16" t="s">
        <v>732</v>
      </c>
      <c r="C348" s="17" t="s">
        <v>4</v>
      </c>
      <c r="D348" s="18">
        <v>43.17</v>
      </c>
      <c r="E348" s="18">
        <v>35.25</v>
      </c>
      <c r="F348" s="18">
        <v>78.41</v>
      </c>
    </row>
    <row r="349" spans="1:6" x14ac:dyDescent="0.25">
      <c r="A349" s="15" t="s">
        <v>733</v>
      </c>
      <c r="B349" s="16" t="s">
        <v>734</v>
      </c>
      <c r="C349" s="17" t="s">
        <v>4</v>
      </c>
      <c r="D349" s="18">
        <v>26.15</v>
      </c>
      <c r="E349" s="18">
        <v>22.67</v>
      </c>
      <c r="F349" s="18">
        <v>48.82</v>
      </c>
    </row>
    <row r="350" spans="1:6" x14ac:dyDescent="0.25">
      <c r="A350" s="15" t="s">
        <v>735</v>
      </c>
      <c r="B350" s="16" t="s">
        <v>736</v>
      </c>
      <c r="C350" s="17" t="s">
        <v>10</v>
      </c>
      <c r="D350" s="18">
        <v>523.02</v>
      </c>
      <c r="E350" s="18">
        <v>273.75</v>
      </c>
      <c r="F350" s="18">
        <v>796.77</v>
      </c>
    </row>
    <row r="352" spans="1:6" x14ac:dyDescent="0.25">
      <c r="A352" s="12" t="s">
        <v>43</v>
      </c>
      <c r="B352" s="13" t="s">
        <v>737</v>
      </c>
      <c r="C352" s="14"/>
      <c r="D352" s="14"/>
      <c r="E352" s="14"/>
      <c r="F352" s="14"/>
    </row>
    <row r="354" spans="1:6" x14ac:dyDescent="0.25">
      <c r="A354" s="12" t="s">
        <v>738</v>
      </c>
      <c r="B354" s="13" t="s">
        <v>316</v>
      </c>
      <c r="C354" s="14"/>
      <c r="D354" s="14"/>
      <c r="E354" s="14"/>
      <c r="F354" s="14"/>
    </row>
    <row r="355" spans="1:6" x14ac:dyDescent="0.25">
      <c r="A355" s="15" t="s">
        <v>739</v>
      </c>
      <c r="B355" s="16" t="s">
        <v>318</v>
      </c>
      <c r="C355" s="17" t="s">
        <v>16</v>
      </c>
      <c r="D355" s="18">
        <v>12.34</v>
      </c>
      <c r="E355" s="18">
        <v>5.52</v>
      </c>
      <c r="F355" s="18">
        <v>17.86</v>
      </c>
    </row>
    <row r="356" spans="1:6" ht="20" x14ac:dyDescent="0.25">
      <c r="A356" s="15" t="s">
        <v>740</v>
      </c>
      <c r="B356" s="16" t="s">
        <v>320</v>
      </c>
      <c r="C356" s="17" t="s">
        <v>16</v>
      </c>
      <c r="D356" s="18">
        <v>16.97</v>
      </c>
      <c r="E356" s="18">
        <v>9</v>
      </c>
      <c r="F356" s="18">
        <v>25.97</v>
      </c>
    </row>
    <row r="357" spans="1:6" x14ac:dyDescent="0.25">
      <c r="A357" s="15" t="s">
        <v>741</v>
      </c>
      <c r="B357" s="16" t="s">
        <v>322</v>
      </c>
      <c r="C357" s="17" t="s">
        <v>16</v>
      </c>
      <c r="D357" s="18">
        <v>10.44</v>
      </c>
      <c r="E357" s="18">
        <v>5.52</v>
      </c>
      <c r="F357" s="18">
        <v>15.96</v>
      </c>
    </row>
    <row r="358" spans="1:6" ht="20" x14ac:dyDescent="0.25">
      <c r="A358" s="15" t="s">
        <v>742</v>
      </c>
      <c r="B358" s="16" t="s">
        <v>324</v>
      </c>
      <c r="C358" s="17" t="s">
        <v>16</v>
      </c>
      <c r="D358" s="18">
        <v>11.06</v>
      </c>
      <c r="E358" s="18">
        <v>9</v>
      </c>
      <c r="F358" s="18">
        <v>20.07</v>
      </c>
    </row>
    <row r="359" spans="1:6" x14ac:dyDescent="0.25">
      <c r="A359" s="15" t="s">
        <v>743</v>
      </c>
      <c r="B359" s="16" t="s">
        <v>326</v>
      </c>
      <c r="C359" s="17" t="s">
        <v>16</v>
      </c>
      <c r="D359" s="18">
        <v>18.39</v>
      </c>
      <c r="E359" s="18">
        <v>4.83</v>
      </c>
      <c r="F359" s="18">
        <v>23.23</v>
      </c>
    </row>
    <row r="360" spans="1:6" ht="20" x14ac:dyDescent="0.25">
      <c r="A360" s="15" t="s">
        <v>744</v>
      </c>
      <c r="B360" s="16" t="s">
        <v>328</v>
      </c>
      <c r="C360" s="17" t="s">
        <v>16</v>
      </c>
      <c r="D360" s="18">
        <v>19.3</v>
      </c>
      <c r="E360" s="18">
        <v>5.52</v>
      </c>
      <c r="F360" s="18">
        <v>24.82</v>
      </c>
    </row>
    <row r="361" spans="1:6" ht="20" x14ac:dyDescent="0.25">
      <c r="A361" s="15" t="s">
        <v>745</v>
      </c>
      <c r="B361" s="16" t="s">
        <v>330</v>
      </c>
      <c r="C361" s="17" t="s">
        <v>16</v>
      </c>
      <c r="D361" s="18">
        <v>26.12</v>
      </c>
      <c r="E361" s="18">
        <v>3.45</v>
      </c>
      <c r="F361" s="18">
        <v>29.57</v>
      </c>
    </row>
    <row r="362" spans="1:6" x14ac:dyDescent="0.25">
      <c r="A362" s="15" t="s">
        <v>746</v>
      </c>
      <c r="B362" s="16" t="s">
        <v>332</v>
      </c>
      <c r="C362" s="17" t="s">
        <v>4</v>
      </c>
      <c r="D362" s="18">
        <v>56.77</v>
      </c>
      <c r="E362" s="18">
        <v>2.63</v>
      </c>
      <c r="F362" s="18">
        <v>59.4</v>
      </c>
    </row>
    <row r="363" spans="1:6" x14ac:dyDescent="0.25">
      <c r="A363" s="15" t="s">
        <v>747</v>
      </c>
      <c r="B363" s="16" t="s">
        <v>334</v>
      </c>
      <c r="C363" s="17" t="s">
        <v>4</v>
      </c>
      <c r="D363" s="18">
        <v>39.97</v>
      </c>
      <c r="E363" s="18">
        <v>1.63</v>
      </c>
      <c r="F363" s="18">
        <v>41.6</v>
      </c>
    </row>
    <row r="364" spans="1:6" x14ac:dyDescent="0.25">
      <c r="A364" s="15" t="s">
        <v>748</v>
      </c>
      <c r="B364" s="16" t="s">
        <v>749</v>
      </c>
      <c r="C364" s="17" t="s">
        <v>16</v>
      </c>
      <c r="D364" s="18">
        <v>10.07</v>
      </c>
      <c r="E364" s="18">
        <v>4.28</v>
      </c>
      <c r="F364" s="18">
        <v>14.35</v>
      </c>
    </row>
    <row r="365" spans="1:6" ht="20" x14ac:dyDescent="0.25">
      <c r="A365" s="15" t="s">
        <v>750</v>
      </c>
      <c r="B365" s="16" t="s">
        <v>751</v>
      </c>
      <c r="C365" s="17" t="s">
        <v>16</v>
      </c>
      <c r="D365" s="18">
        <v>9.41</v>
      </c>
      <c r="E365" s="18">
        <v>1.72</v>
      </c>
      <c r="F365" s="18">
        <v>11.13</v>
      </c>
    </row>
    <row r="366" spans="1:6" x14ac:dyDescent="0.25">
      <c r="A366" s="15" t="s">
        <v>752</v>
      </c>
      <c r="B366" s="16" t="s">
        <v>753</v>
      </c>
      <c r="C366" s="17" t="s">
        <v>16</v>
      </c>
      <c r="D366" s="18">
        <v>10.99</v>
      </c>
      <c r="E366" s="18">
        <v>6.42</v>
      </c>
      <c r="F366" s="18">
        <v>17.41</v>
      </c>
    </row>
    <row r="367" spans="1:6" ht="20" x14ac:dyDescent="0.25">
      <c r="A367" s="15" t="s">
        <v>754</v>
      </c>
      <c r="B367" s="16" t="s">
        <v>755</v>
      </c>
      <c r="C367" s="17" t="s">
        <v>16</v>
      </c>
      <c r="D367" s="18">
        <v>9.82</v>
      </c>
      <c r="E367" s="18">
        <v>3.98</v>
      </c>
      <c r="F367" s="18">
        <v>13.81</v>
      </c>
    </row>
    <row r="368" spans="1:6" x14ac:dyDescent="0.25">
      <c r="A368" s="15" t="s">
        <v>756</v>
      </c>
      <c r="B368" s="16" t="s">
        <v>757</v>
      </c>
      <c r="C368" s="17" t="s">
        <v>16</v>
      </c>
      <c r="D368" s="18">
        <v>10.84</v>
      </c>
      <c r="E368" s="18">
        <v>3.33</v>
      </c>
      <c r="F368" s="18">
        <v>14.18</v>
      </c>
    </row>
    <row r="369" spans="1:6" x14ac:dyDescent="0.25">
      <c r="A369" s="15" t="s">
        <v>758</v>
      </c>
      <c r="B369" s="16" t="s">
        <v>759</v>
      </c>
      <c r="C369" s="17" t="s">
        <v>16</v>
      </c>
      <c r="D369" s="18">
        <v>10.46</v>
      </c>
      <c r="E369" s="18">
        <v>1.56</v>
      </c>
      <c r="F369" s="18">
        <v>12.03</v>
      </c>
    </row>
    <row r="370" spans="1:6" x14ac:dyDescent="0.25">
      <c r="A370" s="15" t="s">
        <v>760</v>
      </c>
      <c r="B370" s="16" t="s">
        <v>761</v>
      </c>
      <c r="C370" s="17" t="s">
        <v>762</v>
      </c>
      <c r="D370" s="18">
        <v>132.46</v>
      </c>
      <c r="E370" s="18">
        <v>8.24</v>
      </c>
      <c r="F370" s="18">
        <v>140.69999999999999</v>
      </c>
    </row>
    <row r="372" spans="1:6" x14ac:dyDescent="0.25">
      <c r="A372" s="12" t="s">
        <v>763</v>
      </c>
      <c r="B372" s="13" t="s">
        <v>764</v>
      </c>
      <c r="C372" s="14"/>
      <c r="D372" s="14"/>
      <c r="E372" s="14"/>
      <c r="F372" s="14"/>
    </row>
    <row r="373" spans="1:6" x14ac:dyDescent="0.25">
      <c r="A373" s="15" t="s">
        <v>765</v>
      </c>
      <c r="B373" s="16" t="s">
        <v>766</v>
      </c>
      <c r="C373" s="17" t="s">
        <v>17</v>
      </c>
      <c r="D373" s="18">
        <v>4.8</v>
      </c>
      <c r="E373" s="18">
        <v>4.12</v>
      </c>
      <c r="F373" s="18">
        <v>8.92</v>
      </c>
    </row>
    <row r="374" spans="1:6" x14ac:dyDescent="0.25">
      <c r="A374" s="15" t="s">
        <v>767</v>
      </c>
      <c r="B374" s="16" t="s">
        <v>768</v>
      </c>
      <c r="C374" s="17" t="s">
        <v>17</v>
      </c>
      <c r="D374" s="18">
        <v>10.119999999999999</v>
      </c>
      <c r="E374" s="18">
        <v>6.18</v>
      </c>
      <c r="F374" s="18">
        <v>16.3</v>
      </c>
    </row>
    <row r="375" spans="1:6" x14ac:dyDescent="0.25">
      <c r="A375" s="15" t="s">
        <v>769</v>
      </c>
      <c r="B375" s="16" t="s">
        <v>770</v>
      </c>
      <c r="C375" s="17" t="s">
        <v>17</v>
      </c>
      <c r="D375" s="18">
        <v>24.98</v>
      </c>
      <c r="E375" s="18">
        <v>8.24</v>
      </c>
      <c r="F375" s="18">
        <v>33.22</v>
      </c>
    </row>
    <row r="376" spans="1:6" x14ac:dyDescent="0.25">
      <c r="A376" s="15" t="s">
        <v>771</v>
      </c>
      <c r="B376" s="16" t="s">
        <v>772</v>
      </c>
      <c r="C376" s="17" t="s">
        <v>17</v>
      </c>
      <c r="D376" s="18">
        <v>23.17</v>
      </c>
      <c r="E376" s="18">
        <v>5.97</v>
      </c>
      <c r="F376" s="18">
        <v>29.14</v>
      </c>
    </row>
    <row r="377" spans="1:6" x14ac:dyDescent="0.25">
      <c r="A377" s="15" t="s">
        <v>773</v>
      </c>
      <c r="B377" s="16" t="s">
        <v>774</v>
      </c>
      <c r="C377" s="17" t="s">
        <v>17</v>
      </c>
      <c r="D377" s="18">
        <v>32.25</v>
      </c>
      <c r="E377" s="18">
        <v>8.9600000000000009</v>
      </c>
      <c r="F377" s="18">
        <v>41.22</v>
      </c>
    </row>
    <row r="378" spans="1:6" x14ac:dyDescent="0.25">
      <c r="A378" s="15" t="s">
        <v>775</v>
      </c>
      <c r="B378" s="16" t="s">
        <v>776</v>
      </c>
      <c r="C378" s="17" t="s">
        <v>17</v>
      </c>
      <c r="D378" s="18">
        <v>69.430000000000007</v>
      </c>
      <c r="E378" s="18">
        <v>11.95</v>
      </c>
      <c r="F378" s="18">
        <v>81.38</v>
      </c>
    </row>
    <row r="380" spans="1:6" x14ac:dyDescent="0.25">
      <c r="A380" s="12" t="s">
        <v>777</v>
      </c>
      <c r="B380" s="13" t="s">
        <v>45</v>
      </c>
      <c r="C380" s="14"/>
      <c r="D380" s="14"/>
      <c r="E380" s="14"/>
      <c r="F380" s="14"/>
    </row>
    <row r="381" spans="1:6" ht="20" x14ac:dyDescent="0.25">
      <c r="A381" s="15" t="s">
        <v>778</v>
      </c>
      <c r="B381" s="16" t="s">
        <v>779</v>
      </c>
      <c r="C381" s="17" t="s">
        <v>4</v>
      </c>
      <c r="D381" s="18">
        <v>185.53</v>
      </c>
      <c r="E381" s="18">
        <v>13.05</v>
      </c>
      <c r="F381" s="18">
        <v>198.58</v>
      </c>
    </row>
    <row r="382" spans="1:6" x14ac:dyDescent="0.25">
      <c r="A382" s="15" t="s">
        <v>780</v>
      </c>
      <c r="B382" s="16" t="s">
        <v>781</v>
      </c>
      <c r="C382" s="17" t="s">
        <v>4</v>
      </c>
      <c r="D382" s="18">
        <v>183.71</v>
      </c>
      <c r="E382" s="18">
        <v>6.84</v>
      </c>
      <c r="F382" s="18">
        <v>190.55</v>
      </c>
    </row>
    <row r="383" spans="1:6" x14ac:dyDescent="0.25">
      <c r="A383" s="15" t="s">
        <v>782</v>
      </c>
      <c r="B383" s="16" t="s">
        <v>783</v>
      </c>
      <c r="C383" s="17" t="s">
        <v>4</v>
      </c>
      <c r="D383" s="18">
        <v>1.82</v>
      </c>
      <c r="E383" s="18">
        <v>5.22</v>
      </c>
      <c r="F383" s="18">
        <v>7.04</v>
      </c>
    </row>
    <row r="384" spans="1:6" x14ac:dyDescent="0.25">
      <c r="A384" s="15" t="s">
        <v>784</v>
      </c>
      <c r="B384" s="16" t="s">
        <v>785</v>
      </c>
      <c r="C384" s="17" t="s">
        <v>4</v>
      </c>
      <c r="D384" s="19">
        <v>0</v>
      </c>
      <c r="E384" s="18">
        <v>0.98</v>
      </c>
      <c r="F384" s="18">
        <v>0.98</v>
      </c>
    </row>
    <row r="385" spans="1:6" x14ac:dyDescent="0.25">
      <c r="A385" s="15" t="s">
        <v>786</v>
      </c>
      <c r="B385" s="16" t="s">
        <v>787</v>
      </c>
      <c r="C385" s="17" t="s">
        <v>4</v>
      </c>
      <c r="D385" s="18">
        <v>117.75</v>
      </c>
      <c r="E385" s="18">
        <v>8.7200000000000006</v>
      </c>
      <c r="F385" s="18">
        <v>126.47</v>
      </c>
    </row>
    <row r="386" spans="1:6" x14ac:dyDescent="0.25">
      <c r="A386" s="15" t="s">
        <v>788</v>
      </c>
      <c r="B386" s="16" t="s">
        <v>789</v>
      </c>
      <c r="C386" s="17" t="s">
        <v>4</v>
      </c>
      <c r="D386" s="18">
        <v>117.45</v>
      </c>
      <c r="E386" s="18">
        <v>5.58</v>
      </c>
      <c r="F386" s="18">
        <v>123.03</v>
      </c>
    </row>
    <row r="387" spans="1:6" x14ac:dyDescent="0.25">
      <c r="A387" s="15" t="s">
        <v>790</v>
      </c>
      <c r="B387" s="16" t="s">
        <v>791</v>
      </c>
      <c r="C387" s="17" t="s">
        <v>4</v>
      </c>
      <c r="D387" s="18">
        <v>0.3</v>
      </c>
      <c r="E387" s="18">
        <v>2.97</v>
      </c>
      <c r="F387" s="18">
        <v>3.27</v>
      </c>
    </row>
    <row r="388" spans="1:6" x14ac:dyDescent="0.25">
      <c r="A388" s="15" t="s">
        <v>792</v>
      </c>
      <c r="B388" s="16" t="s">
        <v>793</v>
      </c>
      <c r="C388" s="17" t="s">
        <v>4</v>
      </c>
      <c r="D388" s="19">
        <v>0</v>
      </c>
      <c r="E388" s="18">
        <v>0.17</v>
      </c>
      <c r="F388" s="18">
        <v>0.17</v>
      </c>
    </row>
    <row r="389" spans="1:6" ht="20" x14ac:dyDescent="0.25">
      <c r="A389" s="15" t="s">
        <v>794</v>
      </c>
      <c r="B389" s="16" t="s">
        <v>795</v>
      </c>
      <c r="C389" s="17" t="s">
        <v>4</v>
      </c>
      <c r="D389" s="18">
        <v>98.46</v>
      </c>
      <c r="E389" s="18">
        <v>11.79</v>
      </c>
      <c r="F389" s="18">
        <v>110.26</v>
      </c>
    </row>
    <row r="390" spans="1:6" x14ac:dyDescent="0.25">
      <c r="A390" s="15" t="s">
        <v>796</v>
      </c>
      <c r="B390" s="16" t="s">
        <v>797</v>
      </c>
      <c r="C390" s="17" t="s">
        <v>4</v>
      </c>
      <c r="D390" s="18">
        <v>96.64</v>
      </c>
      <c r="E390" s="18">
        <v>6.13</v>
      </c>
      <c r="F390" s="18">
        <v>102.77</v>
      </c>
    </row>
    <row r="391" spans="1:6" x14ac:dyDescent="0.25">
      <c r="A391" s="15" t="s">
        <v>798</v>
      </c>
      <c r="B391" s="16" t="s">
        <v>799</v>
      </c>
      <c r="C391" s="17" t="s">
        <v>4</v>
      </c>
      <c r="D391" s="18">
        <v>1.82</v>
      </c>
      <c r="E391" s="18">
        <v>4.7699999999999996</v>
      </c>
      <c r="F391" s="18">
        <v>6.59</v>
      </c>
    </row>
    <row r="392" spans="1:6" x14ac:dyDescent="0.25">
      <c r="A392" s="15" t="s">
        <v>800</v>
      </c>
      <c r="B392" s="16" t="s">
        <v>801</v>
      </c>
      <c r="C392" s="17" t="s">
        <v>4</v>
      </c>
      <c r="D392" s="19">
        <v>0</v>
      </c>
      <c r="E392" s="18">
        <v>0.89</v>
      </c>
      <c r="F392" s="18">
        <v>0.89</v>
      </c>
    </row>
    <row r="393" spans="1:6" x14ac:dyDescent="0.25">
      <c r="A393" s="15" t="s">
        <v>802</v>
      </c>
      <c r="B393" s="16" t="s">
        <v>803</v>
      </c>
      <c r="C393" s="17" t="s">
        <v>10</v>
      </c>
      <c r="D393" s="18">
        <v>13.43</v>
      </c>
      <c r="E393" s="18">
        <v>29.87</v>
      </c>
      <c r="F393" s="18">
        <v>43.3</v>
      </c>
    </row>
    <row r="394" spans="1:6" x14ac:dyDescent="0.25">
      <c r="A394" s="15" t="s">
        <v>804</v>
      </c>
      <c r="B394" s="16" t="s">
        <v>805</v>
      </c>
      <c r="C394" s="17" t="s">
        <v>806</v>
      </c>
      <c r="D394" s="18">
        <v>168</v>
      </c>
      <c r="E394" s="19">
        <v>0</v>
      </c>
      <c r="F394" s="18">
        <v>168</v>
      </c>
    </row>
    <row r="395" spans="1:6" ht="20" x14ac:dyDescent="0.25">
      <c r="A395" s="15" t="s">
        <v>807</v>
      </c>
      <c r="B395" s="16" t="s">
        <v>808</v>
      </c>
      <c r="C395" s="17" t="s">
        <v>809</v>
      </c>
      <c r="D395" s="19">
        <v>0</v>
      </c>
      <c r="E395" s="18">
        <v>52.32</v>
      </c>
      <c r="F395" s="18">
        <v>52.32</v>
      </c>
    </row>
    <row r="396" spans="1:6" ht="20" x14ac:dyDescent="0.25">
      <c r="A396" s="15" t="s">
        <v>810</v>
      </c>
      <c r="B396" s="16" t="s">
        <v>811</v>
      </c>
      <c r="C396" s="17" t="s">
        <v>812</v>
      </c>
      <c r="D396" s="18">
        <v>29.9</v>
      </c>
      <c r="E396" s="19">
        <v>0</v>
      </c>
      <c r="F396" s="18">
        <v>29.9</v>
      </c>
    </row>
    <row r="397" spans="1:6" ht="20" x14ac:dyDescent="0.25">
      <c r="A397" s="15" t="s">
        <v>813</v>
      </c>
      <c r="B397" s="16" t="s">
        <v>814</v>
      </c>
      <c r="C397" s="17" t="s">
        <v>815</v>
      </c>
      <c r="D397" s="18">
        <v>50.68</v>
      </c>
      <c r="E397" s="18">
        <v>3.71</v>
      </c>
      <c r="F397" s="18">
        <v>54.39</v>
      </c>
    </row>
    <row r="398" spans="1:6" ht="20" x14ac:dyDescent="0.25">
      <c r="A398" s="15" t="s">
        <v>816</v>
      </c>
      <c r="B398" s="16" t="s">
        <v>817</v>
      </c>
      <c r="C398" s="17" t="s">
        <v>812</v>
      </c>
      <c r="D398" s="18">
        <v>22.1</v>
      </c>
      <c r="E398" s="19">
        <v>0</v>
      </c>
      <c r="F398" s="18">
        <v>22.1</v>
      </c>
    </row>
    <row r="399" spans="1:6" ht="20" x14ac:dyDescent="0.25">
      <c r="A399" s="15" t="s">
        <v>818</v>
      </c>
      <c r="B399" s="16" t="s">
        <v>819</v>
      </c>
      <c r="C399" s="17" t="s">
        <v>815</v>
      </c>
      <c r="D399" s="18">
        <v>37.049999999999997</v>
      </c>
      <c r="E399" s="18">
        <v>3.71</v>
      </c>
      <c r="F399" s="18">
        <v>40.76</v>
      </c>
    </row>
    <row r="401" spans="1:6" x14ac:dyDescent="0.25">
      <c r="A401" s="12" t="s">
        <v>820</v>
      </c>
      <c r="B401" s="13" t="s">
        <v>336</v>
      </c>
      <c r="C401" s="14"/>
      <c r="D401" s="14"/>
      <c r="E401" s="14"/>
      <c r="F401" s="14"/>
    </row>
    <row r="402" spans="1:6" x14ac:dyDescent="0.25">
      <c r="A402" s="15" t="s">
        <v>821</v>
      </c>
      <c r="B402" s="16" t="s">
        <v>338</v>
      </c>
      <c r="C402" s="17" t="s">
        <v>10</v>
      </c>
      <c r="D402" s="18">
        <v>454.23</v>
      </c>
      <c r="E402" s="19">
        <v>0</v>
      </c>
      <c r="F402" s="18">
        <v>454.23</v>
      </c>
    </row>
    <row r="403" spans="1:6" x14ac:dyDescent="0.25">
      <c r="A403" s="15" t="s">
        <v>822</v>
      </c>
      <c r="B403" s="16" t="s">
        <v>340</v>
      </c>
      <c r="C403" s="17" t="s">
        <v>10</v>
      </c>
      <c r="D403" s="18">
        <v>475.86</v>
      </c>
      <c r="E403" s="19">
        <v>0</v>
      </c>
      <c r="F403" s="18">
        <v>475.86</v>
      </c>
    </row>
    <row r="404" spans="1:6" x14ac:dyDescent="0.25">
      <c r="A404" s="15" t="s">
        <v>823</v>
      </c>
      <c r="B404" s="16" t="s">
        <v>342</v>
      </c>
      <c r="C404" s="17" t="s">
        <v>10</v>
      </c>
      <c r="D404" s="18">
        <v>540.75</v>
      </c>
      <c r="E404" s="19">
        <v>0</v>
      </c>
      <c r="F404" s="18">
        <v>540.75</v>
      </c>
    </row>
    <row r="405" spans="1:6" x14ac:dyDescent="0.25">
      <c r="A405" s="15" t="s">
        <v>824</v>
      </c>
      <c r="B405" s="16" t="s">
        <v>344</v>
      </c>
      <c r="C405" s="17" t="s">
        <v>10</v>
      </c>
      <c r="D405" s="18">
        <v>605.64</v>
      </c>
      <c r="E405" s="19">
        <v>0</v>
      </c>
      <c r="F405" s="18">
        <v>605.64</v>
      </c>
    </row>
    <row r="406" spans="1:6" x14ac:dyDescent="0.25">
      <c r="A406" s="15" t="s">
        <v>825</v>
      </c>
      <c r="B406" s="16" t="s">
        <v>346</v>
      </c>
      <c r="C406" s="17" t="s">
        <v>10</v>
      </c>
      <c r="D406" s="18">
        <v>589.41999999999996</v>
      </c>
      <c r="E406" s="19">
        <v>0</v>
      </c>
      <c r="F406" s="18">
        <v>589.41999999999996</v>
      </c>
    </row>
    <row r="407" spans="1:6" x14ac:dyDescent="0.25">
      <c r="A407" s="15" t="s">
        <v>826</v>
      </c>
      <c r="B407" s="16" t="s">
        <v>348</v>
      </c>
      <c r="C407" s="17" t="s">
        <v>10</v>
      </c>
      <c r="D407" s="18">
        <v>660.15</v>
      </c>
      <c r="E407" s="19">
        <v>0</v>
      </c>
      <c r="F407" s="18">
        <v>660.15</v>
      </c>
    </row>
    <row r="408" spans="1:6" x14ac:dyDescent="0.25">
      <c r="A408" s="15" t="s">
        <v>827</v>
      </c>
      <c r="B408" s="16" t="s">
        <v>350</v>
      </c>
      <c r="C408" s="17" t="s">
        <v>10</v>
      </c>
      <c r="D408" s="18">
        <v>616.46</v>
      </c>
      <c r="E408" s="19">
        <v>0</v>
      </c>
      <c r="F408" s="18">
        <v>616.46</v>
      </c>
    </row>
    <row r="409" spans="1:6" x14ac:dyDescent="0.25">
      <c r="A409" s="15" t="s">
        <v>828</v>
      </c>
      <c r="B409" s="16" t="s">
        <v>352</v>
      </c>
      <c r="C409" s="17" t="s">
        <v>10</v>
      </c>
      <c r="D409" s="18">
        <v>690.43</v>
      </c>
      <c r="E409" s="19">
        <v>0</v>
      </c>
      <c r="F409" s="18">
        <v>690.43</v>
      </c>
    </row>
    <row r="410" spans="1:6" x14ac:dyDescent="0.25">
      <c r="A410" s="15" t="s">
        <v>829</v>
      </c>
      <c r="B410" s="16" t="s">
        <v>354</v>
      </c>
      <c r="C410" s="17" t="s">
        <v>10</v>
      </c>
      <c r="D410" s="18">
        <v>974</v>
      </c>
      <c r="E410" s="19">
        <v>0</v>
      </c>
      <c r="F410" s="18">
        <v>974</v>
      </c>
    </row>
    <row r="411" spans="1:6" x14ac:dyDescent="0.25">
      <c r="A411" s="15" t="s">
        <v>830</v>
      </c>
      <c r="B411" s="16" t="s">
        <v>356</v>
      </c>
      <c r="C411" s="17" t="s">
        <v>10</v>
      </c>
      <c r="D411" s="18">
        <v>670.53</v>
      </c>
      <c r="E411" s="19">
        <v>0</v>
      </c>
      <c r="F411" s="18">
        <v>670.53</v>
      </c>
    </row>
    <row r="412" spans="1:6" x14ac:dyDescent="0.25">
      <c r="A412" s="15" t="s">
        <v>831</v>
      </c>
      <c r="B412" s="16" t="s">
        <v>358</v>
      </c>
      <c r="C412" s="17" t="s">
        <v>10</v>
      </c>
      <c r="D412" s="18">
        <v>750.99</v>
      </c>
      <c r="E412" s="19">
        <v>0</v>
      </c>
      <c r="F412" s="18">
        <v>750.99</v>
      </c>
    </row>
    <row r="413" spans="1:6" x14ac:dyDescent="0.25">
      <c r="A413" s="15" t="s">
        <v>832</v>
      </c>
      <c r="B413" s="16" t="s">
        <v>360</v>
      </c>
      <c r="C413" s="17" t="s">
        <v>10</v>
      </c>
      <c r="D413" s="18">
        <v>708.38</v>
      </c>
      <c r="E413" s="19">
        <v>0</v>
      </c>
      <c r="F413" s="18">
        <v>708.38</v>
      </c>
    </row>
    <row r="414" spans="1:6" x14ac:dyDescent="0.25">
      <c r="A414" s="15" t="s">
        <v>833</v>
      </c>
      <c r="B414" s="16" t="s">
        <v>362</v>
      </c>
      <c r="C414" s="17" t="s">
        <v>10</v>
      </c>
      <c r="D414" s="18">
        <v>793.39</v>
      </c>
      <c r="E414" s="19">
        <v>0</v>
      </c>
      <c r="F414" s="18">
        <v>793.39</v>
      </c>
    </row>
    <row r="415" spans="1:6" x14ac:dyDescent="0.25">
      <c r="A415" s="15" t="s">
        <v>834</v>
      </c>
      <c r="B415" s="16" t="s">
        <v>364</v>
      </c>
      <c r="C415" s="17" t="s">
        <v>10</v>
      </c>
      <c r="D415" s="18">
        <v>773.27</v>
      </c>
      <c r="E415" s="19">
        <v>0</v>
      </c>
      <c r="F415" s="18">
        <v>773.27</v>
      </c>
    </row>
    <row r="416" spans="1:6" x14ac:dyDescent="0.25">
      <c r="A416" s="15" t="s">
        <v>835</v>
      </c>
      <c r="B416" s="16" t="s">
        <v>366</v>
      </c>
      <c r="C416" s="17" t="s">
        <v>10</v>
      </c>
      <c r="D416" s="18">
        <v>1081.5</v>
      </c>
      <c r="E416" s="19">
        <v>0</v>
      </c>
      <c r="F416" s="18">
        <v>1081.5</v>
      </c>
    </row>
    <row r="417" spans="1:6" x14ac:dyDescent="0.25">
      <c r="A417" s="15" t="s">
        <v>836</v>
      </c>
      <c r="B417" s="16" t="s">
        <v>368</v>
      </c>
      <c r="C417" s="17" t="s">
        <v>10</v>
      </c>
      <c r="D417" s="18">
        <v>1487.06</v>
      </c>
      <c r="E417" s="19">
        <v>0</v>
      </c>
      <c r="F417" s="18">
        <v>1487.06</v>
      </c>
    </row>
    <row r="418" spans="1:6" x14ac:dyDescent="0.25">
      <c r="A418" s="15" t="s">
        <v>837</v>
      </c>
      <c r="B418" s="16" t="s">
        <v>370</v>
      </c>
      <c r="C418" s="17" t="s">
        <v>10</v>
      </c>
      <c r="D418" s="18">
        <v>501.57</v>
      </c>
      <c r="E418" s="18">
        <v>189.69</v>
      </c>
      <c r="F418" s="18">
        <v>691.26</v>
      </c>
    </row>
    <row r="419" spans="1:6" x14ac:dyDescent="0.25">
      <c r="A419" s="15" t="s">
        <v>838</v>
      </c>
      <c r="B419" s="16" t="s">
        <v>372</v>
      </c>
      <c r="C419" s="17" t="s">
        <v>10</v>
      </c>
      <c r="D419" s="18">
        <v>611.78</v>
      </c>
      <c r="E419" s="18">
        <v>117.11</v>
      </c>
      <c r="F419" s="18">
        <v>728.9</v>
      </c>
    </row>
    <row r="420" spans="1:6" x14ac:dyDescent="0.25">
      <c r="A420" s="15" t="s">
        <v>839</v>
      </c>
      <c r="B420" s="16" t="s">
        <v>374</v>
      </c>
      <c r="C420" s="17" t="s">
        <v>10</v>
      </c>
      <c r="D420" s="18">
        <v>619.33000000000004</v>
      </c>
      <c r="E420" s="18">
        <v>117.11</v>
      </c>
      <c r="F420" s="18">
        <v>736.44</v>
      </c>
    </row>
    <row r="421" spans="1:6" x14ac:dyDescent="0.25">
      <c r="A421" s="15" t="s">
        <v>840</v>
      </c>
      <c r="B421" s="16" t="s">
        <v>376</v>
      </c>
      <c r="C421" s="17" t="s">
        <v>10</v>
      </c>
      <c r="D421" s="18">
        <v>709.3</v>
      </c>
      <c r="E421" s="18">
        <v>117.11</v>
      </c>
      <c r="F421" s="18">
        <v>826.41</v>
      </c>
    </row>
    <row r="422" spans="1:6" x14ac:dyDescent="0.25">
      <c r="A422" s="15" t="s">
        <v>841</v>
      </c>
      <c r="B422" s="16" t="s">
        <v>378</v>
      </c>
      <c r="C422" s="17" t="s">
        <v>10</v>
      </c>
      <c r="D422" s="18">
        <v>604.46</v>
      </c>
      <c r="E422" s="18">
        <v>117.11</v>
      </c>
      <c r="F422" s="18">
        <v>721.57</v>
      </c>
    </row>
    <row r="423" spans="1:6" x14ac:dyDescent="0.25">
      <c r="A423" s="15" t="s">
        <v>842</v>
      </c>
      <c r="B423" s="16" t="s">
        <v>380</v>
      </c>
      <c r="C423" s="17" t="s">
        <v>10</v>
      </c>
      <c r="D423" s="18">
        <v>614.52</v>
      </c>
      <c r="E423" s="18">
        <v>117.11</v>
      </c>
      <c r="F423" s="18">
        <v>731.63</v>
      </c>
    </row>
    <row r="424" spans="1:6" x14ac:dyDescent="0.25">
      <c r="A424" s="15" t="s">
        <v>843</v>
      </c>
      <c r="B424" s="16" t="s">
        <v>382</v>
      </c>
      <c r="C424" s="17" t="s">
        <v>10</v>
      </c>
      <c r="D424" s="18">
        <v>634.5</v>
      </c>
      <c r="E424" s="18">
        <v>117.11</v>
      </c>
      <c r="F424" s="18">
        <v>751.62</v>
      </c>
    </row>
    <row r="425" spans="1:6" x14ac:dyDescent="0.25">
      <c r="A425" s="15" t="s">
        <v>844</v>
      </c>
      <c r="B425" s="16" t="s">
        <v>384</v>
      </c>
      <c r="C425" s="17" t="s">
        <v>10</v>
      </c>
      <c r="D425" s="18">
        <v>725.23</v>
      </c>
      <c r="E425" s="18">
        <v>117.11</v>
      </c>
      <c r="F425" s="18">
        <v>842.34</v>
      </c>
    </row>
    <row r="426" spans="1:6" x14ac:dyDescent="0.25">
      <c r="A426" s="15" t="s">
        <v>845</v>
      </c>
      <c r="B426" s="16" t="s">
        <v>386</v>
      </c>
      <c r="C426" s="17" t="s">
        <v>10</v>
      </c>
      <c r="D426" s="18">
        <v>626.42999999999995</v>
      </c>
      <c r="E426" s="18">
        <v>117.11</v>
      </c>
      <c r="F426" s="18">
        <v>743.54</v>
      </c>
    </row>
    <row r="427" spans="1:6" x14ac:dyDescent="0.25">
      <c r="A427" s="15" t="s">
        <v>846</v>
      </c>
      <c r="B427" s="16" t="s">
        <v>388</v>
      </c>
      <c r="C427" s="17" t="s">
        <v>10</v>
      </c>
      <c r="D427" s="18">
        <v>539.42999999999995</v>
      </c>
      <c r="E427" s="18">
        <v>117.11</v>
      </c>
      <c r="F427" s="18">
        <v>656.54</v>
      </c>
    </row>
    <row r="428" spans="1:6" x14ac:dyDescent="0.25">
      <c r="A428" s="15" t="s">
        <v>847</v>
      </c>
      <c r="B428" s="16" t="s">
        <v>390</v>
      </c>
      <c r="C428" s="17" t="s">
        <v>10</v>
      </c>
      <c r="D428" s="18">
        <v>553.23</v>
      </c>
      <c r="E428" s="18">
        <v>117.11</v>
      </c>
      <c r="F428" s="18">
        <v>670.34</v>
      </c>
    </row>
    <row r="429" spans="1:6" x14ac:dyDescent="0.25">
      <c r="A429" s="15" t="s">
        <v>848</v>
      </c>
      <c r="B429" s="16" t="s">
        <v>392</v>
      </c>
      <c r="C429" s="17" t="s">
        <v>10</v>
      </c>
      <c r="D429" s="18">
        <v>742.96</v>
      </c>
      <c r="E429" s="18">
        <v>117.11</v>
      </c>
      <c r="F429" s="18">
        <v>860.08</v>
      </c>
    </row>
    <row r="430" spans="1:6" x14ac:dyDescent="0.25">
      <c r="A430" s="15" t="s">
        <v>849</v>
      </c>
      <c r="B430" s="16" t="s">
        <v>394</v>
      </c>
      <c r="C430" s="17" t="s">
        <v>10</v>
      </c>
      <c r="D430" s="18">
        <v>651.17999999999995</v>
      </c>
      <c r="E430" s="18">
        <v>117.11</v>
      </c>
      <c r="F430" s="18">
        <v>768.29</v>
      </c>
    </row>
    <row r="431" spans="1:6" x14ac:dyDescent="0.25">
      <c r="A431" s="15" t="s">
        <v>850</v>
      </c>
      <c r="B431" s="16" t="s">
        <v>396</v>
      </c>
      <c r="C431" s="17" t="s">
        <v>10</v>
      </c>
      <c r="D431" s="18">
        <v>567.55999999999995</v>
      </c>
      <c r="E431" s="18">
        <v>117.11</v>
      </c>
      <c r="F431" s="18">
        <v>684.67</v>
      </c>
    </row>
    <row r="432" spans="1:6" x14ac:dyDescent="0.25">
      <c r="A432" s="15" t="s">
        <v>851</v>
      </c>
      <c r="B432" s="16" t="s">
        <v>398</v>
      </c>
      <c r="C432" s="17" t="s">
        <v>10</v>
      </c>
      <c r="D432" s="18">
        <v>583.16</v>
      </c>
      <c r="E432" s="18">
        <v>117.11</v>
      </c>
      <c r="F432" s="18">
        <v>700.27</v>
      </c>
    </row>
    <row r="433" spans="1:6" x14ac:dyDescent="0.25">
      <c r="A433" s="15" t="s">
        <v>852</v>
      </c>
      <c r="B433" s="16" t="s">
        <v>400</v>
      </c>
      <c r="C433" s="17" t="s">
        <v>10</v>
      </c>
      <c r="D433" s="18">
        <v>700.11</v>
      </c>
      <c r="E433" s="18">
        <v>117.11</v>
      </c>
      <c r="F433" s="18">
        <v>817.22</v>
      </c>
    </row>
    <row r="434" spans="1:6" x14ac:dyDescent="0.25">
      <c r="A434" s="15" t="s">
        <v>853</v>
      </c>
      <c r="B434" s="16" t="s">
        <v>402</v>
      </c>
      <c r="C434" s="17" t="s">
        <v>10</v>
      </c>
      <c r="D434" s="18">
        <v>598.97</v>
      </c>
      <c r="E434" s="18">
        <v>117.11</v>
      </c>
      <c r="F434" s="18">
        <v>716.08</v>
      </c>
    </row>
    <row r="435" spans="1:6" x14ac:dyDescent="0.25">
      <c r="A435" s="15" t="s">
        <v>854</v>
      </c>
      <c r="B435" s="16" t="s">
        <v>404</v>
      </c>
      <c r="C435" s="17" t="s">
        <v>10</v>
      </c>
      <c r="D435" s="18">
        <v>617.77</v>
      </c>
      <c r="E435" s="18">
        <v>117.11</v>
      </c>
      <c r="F435" s="18">
        <v>734.89</v>
      </c>
    </row>
    <row r="436" spans="1:6" x14ac:dyDescent="0.25">
      <c r="A436" s="15" t="s">
        <v>855</v>
      </c>
      <c r="B436" s="16" t="s">
        <v>406</v>
      </c>
      <c r="C436" s="17" t="s">
        <v>10</v>
      </c>
      <c r="D436" s="18">
        <v>707.79</v>
      </c>
      <c r="E436" s="18">
        <v>117.11</v>
      </c>
      <c r="F436" s="18">
        <v>824.9</v>
      </c>
    </row>
    <row r="437" spans="1:6" x14ac:dyDescent="0.25">
      <c r="A437" s="15" t="s">
        <v>856</v>
      </c>
      <c r="B437" s="16" t="s">
        <v>408</v>
      </c>
      <c r="C437" s="17" t="s">
        <v>10</v>
      </c>
      <c r="D437" s="18">
        <v>637</v>
      </c>
      <c r="E437" s="18">
        <v>117.11</v>
      </c>
      <c r="F437" s="18">
        <v>754.11</v>
      </c>
    </row>
    <row r="438" spans="1:6" x14ac:dyDescent="0.25">
      <c r="A438" s="15" t="s">
        <v>857</v>
      </c>
      <c r="B438" s="16" t="s">
        <v>410</v>
      </c>
      <c r="C438" s="17" t="s">
        <v>10</v>
      </c>
      <c r="D438" s="18">
        <v>658.6</v>
      </c>
      <c r="E438" s="18">
        <v>117.11</v>
      </c>
      <c r="F438" s="18">
        <v>775.71</v>
      </c>
    </row>
    <row r="439" spans="1:6" x14ac:dyDescent="0.25">
      <c r="A439" s="15" t="s">
        <v>858</v>
      </c>
      <c r="B439" s="16" t="s">
        <v>412</v>
      </c>
      <c r="C439" s="17" t="s">
        <v>10</v>
      </c>
      <c r="D439" s="18">
        <v>741.45</v>
      </c>
      <c r="E439" s="18">
        <v>117.11</v>
      </c>
      <c r="F439" s="18">
        <v>858.56</v>
      </c>
    </row>
    <row r="440" spans="1:6" x14ac:dyDescent="0.25">
      <c r="A440" s="15" t="s">
        <v>859</v>
      </c>
      <c r="B440" s="16" t="s">
        <v>414</v>
      </c>
      <c r="C440" s="17" t="s">
        <v>10</v>
      </c>
      <c r="D440" s="18">
        <v>759.27</v>
      </c>
      <c r="E440" s="18">
        <v>117.11</v>
      </c>
      <c r="F440" s="18">
        <v>876.39</v>
      </c>
    </row>
    <row r="441" spans="1:6" x14ac:dyDescent="0.25">
      <c r="A441" s="15" t="s">
        <v>860</v>
      </c>
      <c r="B441" s="16" t="s">
        <v>416</v>
      </c>
      <c r="C441" s="17" t="s">
        <v>10</v>
      </c>
      <c r="D441" s="18">
        <v>1.22</v>
      </c>
      <c r="E441" s="18">
        <v>132.94</v>
      </c>
      <c r="F441" s="18">
        <v>134.16</v>
      </c>
    </row>
    <row r="442" spans="1:6" x14ac:dyDescent="0.25">
      <c r="A442" s="15" t="s">
        <v>861</v>
      </c>
      <c r="B442" s="16" t="s">
        <v>418</v>
      </c>
      <c r="C442" s="17" t="s">
        <v>10</v>
      </c>
      <c r="D442" s="18">
        <v>8.09</v>
      </c>
      <c r="E442" s="18">
        <v>132.94</v>
      </c>
      <c r="F442" s="18">
        <v>141.04</v>
      </c>
    </row>
    <row r="443" spans="1:6" ht="20" x14ac:dyDescent="0.25">
      <c r="A443" s="15" t="s">
        <v>862</v>
      </c>
      <c r="B443" s="16" t="s">
        <v>863</v>
      </c>
      <c r="C443" s="17" t="s">
        <v>4</v>
      </c>
      <c r="D443" s="18">
        <v>0.03</v>
      </c>
      <c r="E443" s="18">
        <v>2.23</v>
      </c>
      <c r="F443" s="18">
        <v>2.2599999999999998</v>
      </c>
    </row>
    <row r="444" spans="1:6" ht="20" x14ac:dyDescent="0.25">
      <c r="A444" s="15" t="s">
        <v>864</v>
      </c>
      <c r="B444" s="16" t="s">
        <v>865</v>
      </c>
      <c r="C444" s="17" t="s">
        <v>4</v>
      </c>
      <c r="D444" s="18">
        <v>0.1</v>
      </c>
      <c r="E444" s="18">
        <v>3.34</v>
      </c>
      <c r="F444" s="18">
        <v>3.44</v>
      </c>
    </row>
    <row r="445" spans="1:6" x14ac:dyDescent="0.25">
      <c r="A445" s="15" t="s">
        <v>866</v>
      </c>
      <c r="B445" s="16" t="s">
        <v>422</v>
      </c>
      <c r="C445" s="17" t="s">
        <v>10</v>
      </c>
      <c r="D445" s="18">
        <v>59.74</v>
      </c>
      <c r="E445" s="19">
        <v>0</v>
      </c>
      <c r="F445" s="18">
        <v>59.74</v>
      </c>
    </row>
    <row r="446" spans="1:6" x14ac:dyDescent="0.25">
      <c r="A446" s="15" t="s">
        <v>867</v>
      </c>
      <c r="B446" s="16" t="s">
        <v>868</v>
      </c>
      <c r="C446" s="17" t="s">
        <v>10</v>
      </c>
      <c r="D446" s="18">
        <v>1118.8399999999999</v>
      </c>
      <c r="E446" s="18">
        <v>117.11</v>
      </c>
      <c r="F446" s="18">
        <v>1235.95</v>
      </c>
    </row>
    <row r="447" spans="1:6" x14ac:dyDescent="0.25">
      <c r="A447" s="15" t="s">
        <v>869</v>
      </c>
      <c r="B447" s="16" t="s">
        <v>870</v>
      </c>
      <c r="C447" s="17" t="s">
        <v>10</v>
      </c>
      <c r="D447" s="18">
        <v>1127.44</v>
      </c>
      <c r="E447" s="18">
        <v>117.11</v>
      </c>
      <c r="F447" s="18">
        <v>1244.55</v>
      </c>
    </row>
    <row r="448" spans="1:6" x14ac:dyDescent="0.25">
      <c r="A448" s="15" t="s">
        <v>871</v>
      </c>
      <c r="B448" s="16" t="s">
        <v>872</v>
      </c>
      <c r="C448" s="17" t="s">
        <v>10</v>
      </c>
      <c r="D448" s="18">
        <v>1136.05</v>
      </c>
      <c r="E448" s="18">
        <v>117.11</v>
      </c>
      <c r="F448" s="18">
        <v>1253.1600000000001</v>
      </c>
    </row>
    <row r="449" spans="1:6" x14ac:dyDescent="0.25">
      <c r="A449" s="15" t="s">
        <v>873</v>
      </c>
      <c r="B449" s="16" t="s">
        <v>874</v>
      </c>
      <c r="C449" s="17" t="s">
        <v>10</v>
      </c>
      <c r="D449" s="18">
        <v>1234.31</v>
      </c>
      <c r="E449" s="18">
        <v>117.11</v>
      </c>
      <c r="F449" s="18">
        <v>1351.43</v>
      </c>
    </row>
    <row r="450" spans="1:6" x14ac:dyDescent="0.25">
      <c r="A450" s="15" t="s">
        <v>875</v>
      </c>
      <c r="B450" s="16" t="s">
        <v>876</v>
      </c>
      <c r="C450" s="17" t="s">
        <v>10</v>
      </c>
      <c r="D450" s="18">
        <v>1242.3900000000001</v>
      </c>
      <c r="E450" s="18">
        <v>117.11</v>
      </c>
      <c r="F450" s="18">
        <v>1359.5</v>
      </c>
    </row>
    <row r="451" spans="1:6" x14ac:dyDescent="0.25">
      <c r="A451" s="15" t="s">
        <v>877</v>
      </c>
      <c r="B451" s="16" t="s">
        <v>878</v>
      </c>
      <c r="C451" s="17" t="s">
        <v>10</v>
      </c>
      <c r="D451" s="18">
        <v>1250.24</v>
      </c>
      <c r="E451" s="18">
        <v>117.11</v>
      </c>
      <c r="F451" s="18">
        <v>1367.35</v>
      </c>
    </row>
    <row r="452" spans="1:6" x14ac:dyDescent="0.25">
      <c r="A452" s="15" t="s">
        <v>879</v>
      </c>
      <c r="B452" s="16" t="s">
        <v>880</v>
      </c>
      <c r="C452" s="17" t="s">
        <v>10</v>
      </c>
      <c r="D452" s="18">
        <v>1145.18</v>
      </c>
      <c r="E452" s="18">
        <v>117.11</v>
      </c>
      <c r="F452" s="18">
        <v>1262.29</v>
      </c>
    </row>
    <row r="453" spans="1:6" x14ac:dyDescent="0.25">
      <c r="A453" s="15" t="s">
        <v>881</v>
      </c>
      <c r="B453" s="16" t="s">
        <v>882</v>
      </c>
      <c r="C453" s="17" t="s">
        <v>10</v>
      </c>
      <c r="D453" s="18">
        <v>1154.31</v>
      </c>
      <c r="E453" s="18">
        <v>117.11</v>
      </c>
      <c r="F453" s="18">
        <v>1271.42</v>
      </c>
    </row>
    <row r="454" spans="1:6" x14ac:dyDescent="0.25">
      <c r="A454" s="15" t="s">
        <v>883</v>
      </c>
      <c r="B454" s="16" t="s">
        <v>884</v>
      </c>
      <c r="C454" s="17" t="s">
        <v>10</v>
      </c>
      <c r="D454" s="18">
        <v>1163.44</v>
      </c>
      <c r="E454" s="18">
        <v>117.11</v>
      </c>
      <c r="F454" s="18">
        <v>1280.56</v>
      </c>
    </row>
    <row r="455" spans="1:6" x14ac:dyDescent="0.25">
      <c r="A455" s="15" t="s">
        <v>885</v>
      </c>
      <c r="B455" s="16" t="s">
        <v>886</v>
      </c>
      <c r="C455" s="17" t="s">
        <v>10</v>
      </c>
      <c r="D455" s="18">
        <v>1258.8399999999999</v>
      </c>
      <c r="E455" s="18">
        <v>117.11</v>
      </c>
      <c r="F455" s="18">
        <v>1375.96</v>
      </c>
    </row>
    <row r="456" spans="1:6" x14ac:dyDescent="0.25">
      <c r="A456" s="15" t="s">
        <v>887</v>
      </c>
      <c r="B456" s="16" t="s">
        <v>888</v>
      </c>
      <c r="C456" s="17" t="s">
        <v>10</v>
      </c>
      <c r="D456" s="18">
        <v>1267.45</v>
      </c>
      <c r="E456" s="18">
        <v>117.11</v>
      </c>
      <c r="F456" s="18">
        <v>1384.56</v>
      </c>
    </row>
    <row r="457" spans="1:6" x14ac:dyDescent="0.25">
      <c r="A457" s="15" t="s">
        <v>889</v>
      </c>
      <c r="B457" s="16" t="s">
        <v>890</v>
      </c>
      <c r="C457" s="17" t="s">
        <v>10</v>
      </c>
      <c r="D457" s="18">
        <v>1276.58</v>
      </c>
      <c r="E457" s="18">
        <v>117.11</v>
      </c>
      <c r="F457" s="18">
        <v>1393.69</v>
      </c>
    </row>
    <row r="458" spans="1:6" x14ac:dyDescent="0.25">
      <c r="A458" s="15" t="s">
        <v>891</v>
      </c>
      <c r="B458" s="16" t="s">
        <v>892</v>
      </c>
      <c r="C458" s="17" t="s">
        <v>10</v>
      </c>
      <c r="D458" s="18">
        <v>1173.1099999999999</v>
      </c>
      <c r="E458" s="18">
        <v>117.11</v>
      </c>
      <c r="F458" s="18">
        <v>1290.22</v>
      </c>
    </row>
    <row r="459" spans="1:6" x14ac:dyDescent="0.25">
      <c r="A459" s="15" t="s">
        <v>893</v>
      </c>
      <c r="B459" s="16" t="s">
        <v>894</v>
      </c>
      <c r="C459" s="17" t="s">
        <v>10</v>
      </c>
      <c r="D459" s="18">
        <v>1183.52</v>
      </c>
      <c r="E459" s="18">
        <v>117.11</v>
      </c>
      <c r="F459" s="18">
        <v>1300.6300000000001</v>
      </c>
    </row>
    <row r="460" spans="1:6" x14ac:dyDescent="0.25">
      <c r="A460" s="15" t="s">
        <v>895</v>
      </c>
      <c r="B460" s="16" t="s">
        <v>896</v>
      </c>
      <c r="C460" s="17" t="s">
        <v>10</v>
      </c>
      <c r="D460" s="18">
        <v>1285.71</v>
      </c>
      <c r="E460" s="18">
        <v>117.11</v>
      </c>
      <c r="F460" s="18">
        <v>1402.83</v>
      </c>
    </row>
    <row r="461" spans="1:6" x14ac:dyDescent="0.25">
      <c r="A461" s="15" t="s">
        <v>897</v>
      </c>
      <c r="B461" s="16" t="s">
        <v>898</v>
      </c>
      <c r="C461" s="17" t="s">
        <v>10</v>
      </c>
      <c r="D461" s="18">
        <v>1295.5999999999999</v>
      </c>
      <c r="E461" s="18">
        <v>117.11</v>
      </c>
      <c r="F461" s="18">
        <v>1412.71</v>
      </c>
    </row>
    <row r="462" spans="1:6" x14ac:dyDescent="0.25">
      <c r="A462" s="15" t="s">
        <v>899</v>
      </c>
      <c r="B462" s="16" t="s">
        <v>900</v>
      </c>
      <c r="C462" s="17" t="s">
        <v>10</v>
      </c>
      <c r="D462" s="18">
        <v>1205.18</v>
      </c>
      <c r="E462" s="18">
        <v>117.11</v>
      </c>
      <c r="F462" s="18">
        <v>1322.29</v>
      </c>
    </row>
    <row r="463" spans="1:6" x14ac:dyDescent="0.25">
      <c r="A463" s="15" t="s">
        <v>901</v>
      </c>
      <c r="B463" s="16" t="s">
        <v>902</v>
      </c>
      <c r="C463" s="17" t="s">
        <v>10</v>
      </c>
      <c r="D463" s="18">
        <v>1315.98</v>
      </c>
      <c r="E463" s="18">
        <v>117.11</v>
      </c>
      <c r="F463" s="18">
        <v>1433.09</v>
      </c>
    </row>
    <row r="464" spans="1:6" x14ac:dyDescent="0.25">
      <c r="A464" s="15" t="s">
        <v>903</v>
      </c>
      <c r="B464" s="16" t="s">
        <v>904</v>
      </c>
      <c r="C464" s="17" t="s">
        <v>10</v>
      </c>
      <c r="D464" s="18">
        <v>1027.02</v>
      </c>
      <c r="E464" s="18">
        <v>127.09</v>
      </c>
      <c r="F464" s="18">
        <v>1154.0999999999999</v>
      </c>
    </row>
    <row r="465" spans="1:6" x14ac:dyDescent="0.25">
      <c r="A465" s="15" t="s">
        <v>905</v>
      </c>
      <c r="B465" s="16" t="s">
        <v>906</v>
      </c>
      <c r="C465" s="17" t="s">
        <v>10</v>
      </c>
      <c r="D465" s="18">
        <v>565.49</v>
      </c>
      <c r="E465" s="18">
        <v>185.72</v>
      </c>
      <c r="F465" s="18">
        <v>751.21</v>
      </c>
    </row>
    <row r="466" spans="1:6" x14ac:dyDescent="0.25">
      <c r="A466" s="15" t="s">
        <v>907</v>
      </c>
      <c r="B466" s="16" t="s">
        <v>908</v>
      </c>
      <c r="C466" s="17" t="s">
        <v>10</v>
      </c>
      <c r="D466" s="18">
        <v>523.02</v>
      </c>
      <c r="E466" s="18">
        <v>117.11</v>
      </c>
      <c r="F466" s="18">
        <v>640.13</v>
      </c>
    </row>
    <row r="467" spans="1:6" x14ac:dyDescent="0.25">
      <c r="A467" s="15" t="s">
        <v>909</v>
      </c>
      <c r="B467" s="16" t="s">
        <v>910</v>
      </c>
      <c r="C467" s="17" t="s">
        <v>10</v>
      </c>
      <c r="D467" s="18">
        <v>539.59</v>
      </c>
      <c r="E467" s="18">
        <v>117.11</v>
      </c>
      <c r="F467" s="18">
        <v>656.7</v>
      </c>
    </row>
    <row r="469" spans="1:6" x14ac:dyDescent="0.25">
      <c r="A469" s="12" t="s">
        <v>911</v>
      </c>
      <c r="B469" s="13" t="s">
        <v>484</v>
      </c>
      <c r="C469" s="14"/>
      <c r="D469" s="14"/>
      <c r="E469" s="14"/>
      <c r="F469" s="14"/>
    </row>
    <row r="470" spans="1:6" x14ac:dyDescent="0.25">
      <c r="A470" s="15" t="s">
        <v>912</v>
      </c>
      <c r="B470" s="16" t="s">
        <v>913</v>
      </c>
      <c r="C470" s="17" t="s">
        <v>4</v>
      </c>
      <c r="D470" s="18">
        <v>341.11</v>
      </c>
      <c r="E470" s="18">
        <v>46.63</v>
      </c>
      <c r="F470" s="18">
        <v>387.74</v>
      </c>
    </row>
    <row r="471" spans="1:6" x14ac:dyDescent="0.25">
      <c r="A471" s="15" t="s">
        <v>914</v>
      </c>
      <c r="B471" s="16" t="s">
        <v>915</v>
      </c>
      <c r="C471" s="17" t="s">
        <v>4</v>
      </c>
      <c r="D471" s="18">
        <v>117.68</v>
      </c>
      <c r="E471" s="18">
        <v>24.82</v>
      </c>
      <c r="F471" s="18">
        <v>142.49</v>
      </c>
    </row>
    <row r="472" spans="1:6" x14ac:dyDescent="0.25">
      <c r="A472" s="15" t="s">
        <v>916</v>
      </c>
      <c r="B472" s="16" t="s">
        <v>917</v>
      </c>
      <c r="C472" s="17" t="s">
        <v>4</v>
      </c>
      <c r="D472" s="18">
        <v>334.98</v>
      </c>
      <c r="E472" s="18">
        <v>32.700000000000003</v>
      </c>
      <c r="F472" s="18">
        <v>367.68</v>
      </c>
    </row>
    <row r="473" spans="1:6" x14ac:dyDescent="0.25">
      <c r="A473" s="15" t="s">
        <v>918</v>
      </c>
      <c r="B473" s="16" t="s">
        <v>919</v>
      </c>
      <c r="C473" s="17" t="s">
        <v>4</v>
      </c>
      <c r="D473" s="18">
        <v>6.13</v>
      </c>
      <c r="E473" s="18">
        <v>9.75</v>
      </c>
      <c r="F473" s="18">
        <v>15.88</v>
      </c>
    </row>
    <row r="474" spans="1:6" x14ac:dyDescent="0.25">
      <c r="A474" s="15" t="s">
        <v>920</v>
      </c>
      <c r="B474" s="16" t="s">
        <v>921</v>
      </c>
      <c r="C474" s="17" t="s">
        <v>4</v>
      </c>
      <c r="D474" s="19">
        <v>0</v>
      </c>
      <c r="E474" s="18">
        <v>4.18</v>
      </c>
      <c r="F474" s="18">
        <v>4.18</v>
      </c>
    </row>
    <row r="475" spans="1:6" x14ac:dyDescent="0.25">
      <c r="A475" s="15" t="s">
        <v>922</v>
      </c>
      <c r="B475" s="16" t="s">
        <v>923</v>
      </c>
      <c r="C475" s="17" t="s">
        <v>4</v>
      </c>
      <c r="D475" s="18">
        <v>359.38</v>
      </c>
      <c r="E475" s="18">
        <v>46.63</v>
      </c>
      <c r="F475" s="18">
        <v>406.01</v>
      </c>
    </row>
    <row r="476" spans="1:6" x14ac:dyDescent="0.25">
      <c r="A476" s="15" t="s">
        <v>924</v>
      </c>
      <c r="B476" s="16" t="s">
        <v>925</v>
      </c>
      <c r="C476" s="17" t="s">
        <v>4</v>
      </c>
      <c r="D476" s="18">
        <v>123.76</v>
      </c>
      <c r="E476" s="18">
        <v>24.82</v>
      </c>
      <c r="F476" s="18">
        <v>148.58000000000001</v>
      </c>
    </row>
    <row r="477" spans="1:6" x14ac:dyDescent="0.25">
      <c r="A477" s="15" t="s">
        <v>926</v>
      </c>
      <c r="B477" s="16" t="s">
        <v>927</v>
      </c>
      <c r="C477" s="17" t="s">
        <v>4</v>
      </c>
      <c r="D477" s="18">
        <v>76.78</v>
      </c>
      <c r="E477" s="18">
        <v>20.47</v>
      </c>
      <c r="F477" s="18">
        <v>97.25</v>
      </c>
    </row>
    <row r="478" spans="1:6" x14ac:dyDescent="0.25">
      <c r="A478" s="15" t="s">
        <v>928</v>
      </c>
      <c r="B478" s="16" t="s">
        <v>929</v>
      </c>
      <c r="C478" s="17" t="s">
        <v>4</v>
      </c>
      <c r="D478" s="18">
        <v>353.26</v>
      </c>
      <c r="E478" s="18">
        <v>32.700000000000003</v>
      </c>
      <c r="F478" s="18">
        <v>385.96</v>
      </c>
    </row>
    <row r="479" spans="1:6" x14ac:dyDescent="0.25">
      <c r="A479" s="15" t="s">
        <v>930</v>
      </c>
      <c r="B479" s="16" t="s">
        <v>931</v>
      </c>
      <c r="C479" s="17" t="s">
        <v>4</v>
      </c>
      <c r="D479" s="18">
        <v>6.13</v>
      </c>
      <c r="E479" s="18">
        <v>9.75</v>
      </c>
      <c r="F479" s="18">
        <v>15.88</v>
      </c>
    </row>
    <row r="480" spans="1:6" x14ac:dyDescent="0.25">
      <c r="A480" s="15" t="s">
        <v>932</v>
      </c>
      <c r="B480" s="16" t="s">
        <v>933</v>
      </c>
      <c r="C480" s="17" t="s">
        <v>4</v>
      </c>
      <c r="D480" s="19">
        <v>0</v>
      </c>
      <c r="E480" s="18">
        <v>4.18</v>
      </c>
      <c r="F480" s="18">
        <v>4.18</v>
      </c>
    </row>
    <row r="481" spans="1:6" x14ac:dyDescent="0.25">
      <c r="A481" s="15" t="s">
        <v>934</v>
      </c>
      <c r="B481" s="16" t="s">
        <v>935</v>
      </c>
      <c r="C481" s="17" t="s">
        <v>4</v>
      </c>
      <c r="D481" s="18">
        <v>210.04</v>
      </c>
      <c r="E481" s="18">
        <v>219.78</v>
      </c>
      <c r="F481" s="18">
        <v>429.82</v>
      </c>
    </row>
    <row r="482" spans="1:6" ht="20" x14ac:dyDescent="0.25">
      <c r="A482" s="15" t="s">
        <v>936</v>
      </c>
      <c r="B482" s="16" t="s">
        <v>937</v>
      </c>
      <c r="C482" s="17" t="s">
        <v>4</v>
      </c>
      <c r="D482" s="18">
        <v>72.63</v>
      </c>
      <c r="E482" s="18">
        <v>112.99</v>
      </c>
      <c r="F482" s="18">
        <v>185.62</v>
      </c>
    </row>
    <row r="483" spans="1:6" ht="20" x14ac:dyDescent="0.25">
      <c r="A483" s="15" t="s">
        <v>938</v>
      </c>
      <c r="B483" s="16" t="s">
        <v>939</v>
      </c>
      <c r="C483" s="17" t="s">
        <v>4</v>
      </c>
      <c r="D483" s="18">
        <v>45.15</v>
      </c>
      <c r="E483" s="18">
        <v>91.63</v>
      </c>
      <c r="F483" s="18">
        <v>136.78</v>
      </c>
    </row>
    <row r="484" spans="1:6" ht="20" x14ac:dyDescent="0.25">
      <c r="A484" s="15" t="s">
        <v>940</v>
      </c>
      <c r="B484" s="16" t="s">
        <v>941</v>
      </c>
      <c r="C484" s="17" t="s">
        <v>4</v>
      </c>
      <c r="D484" s="18">
        <v>206.11</v>
      </c>
      <c r="E484" s="18">
        <v>160.18</v>
      </c>
      <c r="F484" s="18">
        <v>366.29</v>
      </c>
    </row>
    <row r="485" spans="1:6" ht="20" x14ac:dyDescent="0.25">
      <c r="A485" s="15" t="s">
        <v>942</v>
      </c>
      <c r="B485" s="16" t="s">
        <v>943</v>
      </c>
      <c r="C485" s="17" t="s">
        <v>4</v>
      </c>
      <c r="D485" s="18">
        <v>3.93</v>
      </c>
      <c r="E485" s="18">
        <v>41.7</v>
      </c>
      <c r="F485" s="18">
        <v>45.63</v>
      </c>
    </row>
    <row r="486" spans="1:6" ht="20" x14ac:dyDescent="0.25">
      <c r="A486" s="15" t="s">
        <v>944</v>
      </c>
      <c r="B486" s="16" t="s">
        <v>945</v>
      </c>
      <c r="C486" s="17" t="s">
        <v>4</v>
      </c>
      <c r="D486" s="19">
        <v>0</v>
      </c>
      <c r="E486" s="18">
        <v>17.899999999999999</v>
      </c>
      <c r="F486" s="18">
        <v>17.899999999999999</v>
      </c>
    </row>
    <row r="487" spans="1:6" x14ac:dyDescent="0.25">
      <c r="A487" s="15" t="s">
        <v>946</v>
      </c>
      <c r="B487" s="16" t="s">
        <v>947</v>
      </c>
      <c r="C487" s="17" t="s">
        <v>4</v>
      </c>
      <c r="D487" s="18">
        <v>210.12</v>
      </c>
      <c r="E487" s="18">
        <v>72.099999999999994</v>
      </c>
      <c r="F487" s="18">
        <v>282.23</v>
      </c>
    </row>
    <row r="488" spans="1:6" x14ac:dyDescent="0.25">
      <c r="A488" s="15" t="s">
        <v>948</v>
      </c>
      <c r="B488" s="16" t="s">
        <v>949</v>
      </c>
      <c r="C488" s="17" t="s">
        <v>4</v>
      </c>
      <c r="D488" s="18">
        <v>79.83</v>
      </c>
      <c r="E488" s="18">
        <v>41.32</v>
      </c>
      <c r="F488" s="18">
        <v>121.14</v>
      </c>
    </row>
    <row r="489" spans="1:6" x14ac:dyDescent="0.25">
      <c r="A489" s="15" t="s">
        <v>950</v>
      </c>
      <c r="B489" s="16" t="s">
        <v>951</v>
      </c>
      <c r="C489" s="17" t="s">
        <v>4</v>
      </c>
      <c r="D489" s="18">
        <v>53.77</v>
      </c>
      <c r="E489" s="18">
        <v>35.159999999999997</v>
      </c>
      <c r="F489" s="18">
        <v>88.93</v>
      </c>
    </row>
    <row r="490" spans="1:6" x14ac:dyDescent="0.25">
      <c r="A490" s="15" t="s">
        <v>952</v>
      </c>
      <c r="B490" s="16" t="s">
        <v>953</v>
      </c>
      <c r="C490" s="17" t="s">
        <v>4</v>
      </c>
      <c r="D490" s="18">
        <v>195.44</v>
      </c>
      <c r="E490" s="18">
        <v>46.18</v>
      </c>
      <c r="F490" s="18">
        <v>241.62</v>
      </c>
    </row>
    <row r="491" spans="1:6" x14ac:dyDescent="0.25">
      <c r="A491" s="15" t="s">
        <v>954</v>
      </c>
      <c r="B491" s="16" t="s">
        <v>955</v>
      </c>
      <c r="C491" s="17" t="s">
        <v>4</v>
      </c>
      <c r="D491" s="18">
        <v>14.68</v>
      </c>
      <c r="E491" s="18">
        <v>18.079999999999998</v>
      </c>
      <c r="F491" s="18">
        <v>32.76</v>
      </c>
    </row>
    <row r="492" spans="1:6" x14ac:dyDescent="0.25">
      <c r="A492" s="15" t="s">
        <v>956</v>
      </c>
      <c r="B492" s="16" t="s">
        <v>957</v>
      </c>
      <c r="C492" s="17" t="s">
        <v>4</v>
      </c>
      <c r="D492" s="19">
        <v>0</v>
      </c>
      <c r="E492" s="18">
        <v>7.85</v>
      </c>
      <c r="F492" s="18">
        <v>7.85</v>
      </c>
    </row>
    <row r="493" spans="1:6" x14ac:dyDescent="0.25">
      <c r="A493" s="15" t="s">
        <v>958</v>
      </c>
      <c r="B493" s="16" t="s">
        <v>959</v>
      </c>
      <c r="C493" s="17" t="s">
        <v>4</v>
      </c>
      <c r="D493" s="18">
        <v>359.65</v>
      </c>
      <c r="E493" s="18">
        <v>47.96</v>
      </c>
      <c r="F493" s="18">
        <v>407.61</v>
      </c>
    </row>
    <row r="494" spans="1:6" x14ac:dyDescent="0.25">
      <c r="A494" s="15" t="s">
        <v>960</v>
      </c>
      <c r="B494" s="16" t="s">
        <v>961</v>
      </c>
      <c r="C494" s="17" t="s">
        <v>4</v>
      </c>
      <c r="D494" s="18">
        <v>124.01</v>
      </c>
      <c r="E494" s="18">
        <v>26.15</v>
      </c>
      <c r="F494" s="18">
        <v>150.16</v>
      </c>
    </row>
    <row r="495" spans="1:6" x14ac:dyDescent="0.25">
      <c r="A495" s="15" t="s">
        <v>962</v>
      </c>
      <c r="B495" s="16" t="s">
        <v>963</v>
      </c>
      <c r="C495" s="17" t="s">
        <v>4</v>
      </c>
      <c r="D495" s="18">
        <v>77.02</v>
      </c>
      <c r="E495" s="18">
        <v>21.8</v>
      </c>
      <c r="F495" s="18">
        <v>98.82</v>
      </c>
    </row>
    <row r="496" spans="1:6" x14ac:dyDescent="0.25">
      <c r="A496" s="15" t="s">
        <v>964</v>
      </c>
      <c r="B496" s="16" t="s">
        <v>965</v>
      </c>
      <c r="C496" s="17" t="s">
        <v>4</v>
      </c>
      <c r="D496" s="18">
        <v>353.28</v>
      </c>
      <c r="E496" s="18">
        <v>32.700000000000003</v>
      </c>
      <c r="F496" s="18">
        <v>385.98</v>
      </c>
    </row>
    <row r="497" spans="1:6" x14ac:dyDescent="0.25">
      <c r="A497" s="15" t="s">
        <v>966</v>
      </c>
      <c r="B497" s="16" t="s">
        <v>967</v>
      </c>
      <c r="C497" s="17" t="s">
        <v>4</v>
      </c>
      <c r="D497" s="18">
        <v>6.37</v>
      </c>
      <c r="E497" s="18">
        <v>10.68</v>
      </c>
      <c r="F497" s="18">
        <v>17.05</v>
      </c>
    </row>
    <row r="498" spans="1:6" x14ac:dyDescent="0.25">
      <c r="A498" s="15" t="s">
        <v>968</v>
      </c>
      <c r="B498" s="16" t="s">
        <v>969</v>
      </c>
      <c r="C498" s="17" t="s">
        <v>4</v>
      </c>
      <c r="D498" s="19">
        <v>0</v>
      </c>
      <c r="E498" s="18">
        <v>4.58</v>
      </c>
      <c r="F498" s="18">
        <v>4.58</v>
      </c>
    </row>
    <row r="499" spans="1:6" x14ac:dyDescent="0.25">
      <c r="A499" s="15" t="s">
        <v>970</v>
      </c>
      <c r="B499" s="16" t="s">
        <v>971</v>
      </c>
      <c r="C499" s="17" t="s">
        <v>4</v>
      </c>
      <c r="D499" s="18">
        <v>3.33</v>
      </c>
      <c r="E499" s="18">
        <v>8.08</v>
      </c>
      <c r="F499" s="18">
        <v>11.41</v>
      </c>
    </row>
    <row r="500" spans="1:6" x14ac:dyDescent="0.25">
      <c r="A500" s="15" t="s">
        <v>972</v>
      </c>
      <c r="B500" s="16" t="s">
        <v>973</v>
      </c>
      <c r="C500" s="17" t="s">
        <v>4</v>
      </c>
      <c r="D500" s="19">
        <v>0</v>
      </c>
      <c r="E500" s="18">
        <v>4.58</v>
      </c>
      <c r="F500" s="18">
        <v>4.58</v>
      </c>
    </row>
    <row r="501" spans="1:6" x14ac:dyDescent="0.25">
      <c r="A501" s="15" t="s">
        <v>974</v>
      </c>
      <c r="B501" s="16" t="s">
        <v>975</v>
      </c>
      <c r="C501" s="17" t="s">
        <v>4</v>
      </c>
      <c r="D501" s="18">
        <v>384.31</v>
      </c>
      <c r="E501" s="18">
        <v>109.04</v>
      </c>
      <c r="F501" s="18">
        <v>493.35</v>
      </c>
    </row>
    <row r="502" spans="1:6" x14ac:dyDescent="0.25">
      <c r="A502" s="15" t="s">
        <v>976</v>
      </c>
      <c r="B502" s="16" t="s">
        <v>977</v>
      </c>
      <c r="C502" s="17" t="s">
        <v>4</v>
      </c>
      <c r="D502" s="18">
        <v>132.13</v>
      </c>
      <c r="E502" s="18">
        <v>62.54</v>
      </c>
      <c r="F502" s="18">
        <v>194.66</v>
      </c>
    </row>
    <row r="503" spans="1:6" x14ac:dyDescent="0.25">
      <c r="A503" s="15" t="s">
        <v>978</v>
      </c>
      <c r="B503" s="16" t="s">
        <v>979</v>
      </c>
      <c r="C503" s="17" t="s">
        <v>4</v>
      </c>
      <c r="D503" s="18">
        <v>81.69</v>
      </c>
      <c r="E503" s="18">
        <v>53.24</v>
      </c>
      <c r="F503" s="18">
        <v>134.93</v>
      </c>
    </row>
    <row r="504" spans="1:6" x14ac:dyDescent="0.25">
      <c r="A504" s="15" t="s">
        <v>980</v>
      </c>
      <c r="B504" s="16" t="s">
        <v>981</v>
      </c>
      <c r="C504" s="17" t="s">
        <v>4</v>
      </c>
      <c r="D504" s="18">
        <v>378.27</v>
      </c>
      <c r="E504" s="18">
        <v>69.760000000000005</v>
      </c>
      <c r="F504" s="18">
        <v>448.02</v>
      </c>
    </row>
    <row r="505" spans="1:6" x14ac:dyDescent="0.25">
      <c r="A505" s="15" t="s">
        <v>982</v>
      </c>
      <c r="B505" s="16" t="s">
        <v>983</v>
      </c>
      <c r="C505" s="17" t="s">
        <v>4</v>
      </c>
      <c r="D505" s="18">
        <v>6.04</v>
      </c>
      <c r="E505" s="18">
        <v>27.51</v>
      </c>
      <c r="F505" s="18">
        <v>33.549999999999997</v>
      </c>
    </row>
    <row r="506" spans="1:6" x14ac:dyDescent="0.25">
      <c r="A506" s="15" t="s">
        <v>984</v>
      </c>
      <c r="B506" s="16" t="s">
        <v>985</v>
      </c>
      <c r="C506" s="17" t="s">
        <v>4</v>
      </c>
      <c r="D506" s="19">
        <v>0</v>
      </c>
      <c r="E506" s="18">
        <v>11.77</v>
      </c>
      <c r="F506" s="18">
        <v>11.77</v>
      </c>
    </row>
    <row r="507" spans="1:6" x14ac:dyDescent="0.25">
      <c r="A507" s="15" t="s">
        <v>986</v>
      </c>
      <c r="B507" s="16" t="s">
        <v>987</v>
      </c>
      <c r="C507" s="17" t="s">
        <v>7</v>
      </c>
      <c r="D507" s="18">
        <v>83.59</v>
      </c>
      <c r="E507" s="18">
        <v>7.31</v>
      </c>
      <c r="F507" s="18">
        <v>90.9</v>
      </c>
    </row>
    <row r="508" spans="1:6" x14ac:dyDescent="0.25">
      <c r="A508" s="15" t="s">
        <v>988</v>
      </c>
      <c r="B508" s="16" t="s">
        <v>989</v>
      </c>
      <c r="C508" s="17" t="s">
        <v>7</v>
      </c>
      <c r="D508" s="18">
        <v>92.2</v>
      </c>
      <c r="E508" s="18">
        <v>7.31</v>
      </c>
      <c r="F508" s="18">
        <v>99.51</v>
      </c>
    </row>
    <row r="509" spans="1:6" x14ac:dyDescent="0.25">
      <c r="A509" s="15" t="s">
        <v>990</v>
      </c>
      <c r="B509" s="16" t="s">
        <v>991</v>
      </c>
      <c r="C509" s="17" t="s">
        <v>7</v>
      </c>
      <c r="D509" s="18">
        <v>118.38</v>
      </c>
      <c r="E509" s="18">
        <v>7.31</v>
      </c>
      <c r="F509" s="18">
        <v>125.69</v>
      </c>
    </row>
    <row r="510" spans="1:6" x14ac:dyDescent="0.25">
      <c r="A510" s="15" t="s">
        <v>992</v>
      </c>
      <c r="B510" s="16" t="s">
        <v>993</v>
      </c>
      <c r="C510" s="17" t="s">
        <v>7</v>
      </c>
      <c r="D510" s="18">
        <v>136.44999999999999</v>
      </c>
      <c r="E510" s="18">
        <v>7.31</v>
      </c>
      <c r="F510" s="18">
        <v>143.76</v>
      </c>
    </row>
    <row r="511" spans="1:6" x14ac:dyDescent="0.25">
      <c r="A511" s="15" t="s">
        <v>994</v>
      </c>
      <c r="B511" s="16" t="s">
        <v>995</v>
      </c>
      <c r="C511" s="17" t="s">
        <v>7</v>
      </c>
      <c r="D511" s="18">
        <v>161.35</v>
      </c>
      <c r="E511" s="18">
        <v>7.31</v>
      </c>
      <c r="F511" s="18">
        <v>168.66</v>
      </c>
    </row>
    <row r="512" spans="1:6" x14ac:dyDescent="0.25">
      <c r="A512" s="15" t="s">
        <v>996</v>
      </c>
      <c r="B512" s="16" t="s">
        <v>997</v>
      </c>
      <c r="C512" s="17" t="s">
        <v>7</v>
      </c>
      <c r="D512" s="18">
        <v>183.77</v>
      </c>
      <c r="E512" s="18">
        <v>7.31</v>
      </c>
      <c r="F512" s="18">
        <v>191.08</v>
      </c>
    </row>
    <row r="513" spans="1:6" x14ac:dyDescent="0.25">
      <c r="A513" s="15" t="s">
        <v>998</v>
      </c>
      <c r="B513" s="16" t="s">
        <v>999</v>
      </c>
      <c r="C513" s="17" t="s">
        <v>7</v>
      </c>
      <c r="D513" s="18">
        <v>202.8</v>
      </c>
      <c r="E513" s="18">
        <v>7.31</v>
      </c>
      <c r="F513" s="18">
        <v>210.11</v>
      </c>
    </row>
    <row r="514" spans="1:6" x14ac:dyDescent="0.25">
      <c r="A514" s="15" t="s">
        <v>1000</v>
      </c>
      <c r="B514" s="16" t="s">
        <v>1001</v>
      </c>
      <c r="C514" s="17" t="s">
        <v>7</v>
      </c>
      <c r="D514" s="18">
        <v>227.48</v>
      </c>
      <c r="E514" s="18">
        <v>7.31</v>
      </c>
      <c r="F514" s="18">
        <v>234.79</v>
      </c>
    </row>
    <row r="515" spans="1:6" x14ac:dyDescent="0.25">
      <c r="A515" s="15" t="s">
        <v>1002</v>
      </c>
      <c r="B515" s="16" t="s">
        <v>1003</v>
      </c>
      <c r="C515" s="17" t="s">
        <v>7</v>
      </c>
      <c r="D515" s="18">
        <v>254.44</v>
      </c>
      <c r="E515" s="18">
        <v>7.31</v>
      </c>
      <c r="F515" s="18">
        <v>261.75</v>
      </c>
    </row>
    <row r="516" spans="1:6" x14ac:dyDescent="0.25">
      <c r="A516" s="15" t="s">
        <v>1004</v>
      </c>
      <c r="B516" s="16" t="s">
        <v>1005</v>
      </c>
      <c r="C516" s="17" t="s">
        <v>7</v>
      </c>
      <c r="D516" s="18">
        <v>294.64999999999998</v>
      </c>
      <c r="E516" s="18">
        <v>7.31</v>
      </c>
      <c r="F516" s="18">
        <v>301.95999999999998</v>
      </c>
    </row>
    <row r="517" spans="1:6" x14ac:dyDescent="0.25">
      <c r="A517" s="15" t="s">
        <v>1006</v>
      </c>
      <c r="B517" s="16" t="s">
        <v>1007</v>
      </c>
      <c r="C517" s="17" t="s">
        <v>4</v>
      </c>
      <c r="D517" s="18">
        <v>190.23</v>
      </c>
      <c r="E517" s="18">
        <v>69.8</v>
      </c>
      <c r="F517" s="18">
        <v>260.02999999999997</v>
      </c>
    </row>
    <row r="518" spans="1:6" x14ac:dyDescent="0.25">
      <c r="A518" s="15" t="s">
        <v>1008</v>
      </c>
      <c r="B518" s="16" t="s">
        <v>1009</v>
      </c>
      <c r="C518" s="17" t="s">
        <v>4</v>
      </c>
      <c r="D518" s="18">
        <v>68.62</v>
      </c>
      <c r="E518" s="18">
        <v>40.01</v>
      </c>
      <c r="F518" s="18">
        <v>108.63</v>
      </c>
    </row>
    <row r="519" spans="1:6" x14ac:dyDescent="0.25">
      <c r="A519" s="15" t="s">
        <v>1010</v>
      </c>
      <c r="B519" s="16" t="s">
        <v>1011</v>
      </c>
      <c r="C519" s="17" t="s">
        <v>4</v>
      </c>
      <c r="D519" s="18">
        <v>44.3</v>
      </c>
      <c r="E519" s="18">
        <v>34.049999999999997</v>
      </c>
      <c r="F519" s="18">
        <v>78.349999999999994</v>
      </c>
    </row>
    <row r="520" spans="1:6" x14ac:dyDescent="0.25">
      <c r="A520" s="15" t="s">
        <v>1012</v>
      </c>
      <c r="B520" s="16" t="s">
        <v>1013</v>
      </c>
      <c r="C520" s="17" t="s">
        <v>4</v>
      </c>
      <c r="D520" s="18">
        <v>182.42</v>
      </c>
      <c r="E520" s="18">
        <v>44.69</v>
      </c>
      <c r="F520" s="18">
        <v>227.11</v>
      </c>
    </row>
    <row r="521" spans="1:6" x14ac:dyDescent="0.25">
      <c r="A521" s="15" t="s">
        <v>1014</v>
      </c>
      <c r="B521" s="16" t="s">
        <v>1015</v>
      </c>
      <c r="C521" s="17" t="s">
        <v>4</v>
      </c>
      <c r="D521" s="18">
        <v>7.81</v>
      </c>
      <c r="E521" s="18">
        <v>17.57</v>
      </c>
      <c r="F521" s="18">
        <v>25.38</v>
      </c>
    </row>
    <row r="522" spans="1:6" x14ac:dyDescent="0.25">
      <c r="A522" s="15" t="s">
        <v>1016</v>
      </c>
      <c r="B522" s="16" t="s">
        <v>1017</v>
      </c>
      <c r="C522" s="17" t="s">
        <v>4</v>
      </c>
      <c r="D522" s="19">
        <v>0</v>
      </c>
      <c r="E522" s="18">
        <v>7.54</v>
      </c>
      <c r="F522" s="18">
        <v>7.54</v>
      </c>
    </row>
    <row r="523" spans="1:6" x14ac:dyDescent="0.25">
      <c r="A523" s="15" t="s">
        <v>1018</v>
      </c>
      <c r="B523" s="16" t="s">
        <v>1019</v>
      </c>
      <c r="C523" s="17" t="s">
        <v>4</v>
      </c>
      <c r="D523" s="18">
        <v>212.91</v>
      </c>
      <c r="E523" s="18">
        <v>54.28</v>
      </c>
      <c r="F523" s="18">
        <v>267.19</v>
      </c>
    </row>
    <row r="524" spans="1:6" x14ac:dyDescent="0.25">
      <c r="A524" s="15" t="s">
        <v>1020</v>
      </c>
      <c r="B524" s="16" t="s">
        <v>1021</v>
      </c>
      <c r="C524" s="17" t="s">
        <v>4</v>
      </c>
      <c r="D524" s="18">
        <v>73.12</v>
      </c>
      <c r="E524" s="18">
        <v>32.47</v>
      </c>
      <c r="F524" s="18">
        <v>105.59</v>
      </c>
    </row>
    <row r="525" spans="1:6" x14ac:dyDescent="0.25">
      <c r="A525" s="15" t="s">
        <v>1022</v>
      </c>
      <c r="B525" s="16" t="s">
        <v>1023</v>
      </c>
      <c r="C525" s="17" t="s">
        <v>4</v>
      </c>
      <c r="D525" s="18">
        <v>45.25</v>
      </c>
      <c r="E525" s="18">
        <v>28.12</v>
      </c>
      <c r="F525" s="18">
        <v>73.37</v>
      </c>
    </row>
    <row r="526" spans="1:6" x14ac:dyDescent="0.25">
      <c r="A526" s="15" t="s">
        <v>1024</v>
      </c>
      <c r="B526" s="16" t="s">
        <v>1025</v>
      </c>
      <c r="C526" s="17" t="s">
        <v>4</v>
      </c>
      <c r="D526" s="18">
        <v>209.58</v>
      </c>
      <c r="E526" s="18">
        <v>32.700000000000003</v>
      </c>
      <c r="F526" s="18">
        <v>242.28</v>
      </c>
    </row>
    <row r="527" spans="1:6" x14ac:dyDescent="0.25">
      <c r="A527" s="15" t="s">
        <v>1026</v>
      </c>
      <c r="B527" s="16" t="s">
        <v>1027</v>
      </c>
      <c r="C527" s="17" t="s">
        <v>4</v>
      </c>
      <c r="D527" s="18">
        <v>3.33</v>
      </c>
      <c r="E527" s="18">
        <v>15.11</v>
      </c>
      <c r="F527" s="18">
        <v>18.440000000000001</v>
      </c>
    </row>
    <row r="528" spans="1:6" x14ac:dyDescent="0.25">
      <c r="A528" s="15" t="s">
        <v>1028</v>
      </c>
      <c r="B528" s="16" t="s">
        <v>1029</v>
      </c>
      <c r="C528" s="17" t="s">
        <v>4</v>
      </c>
      <c r="D528" s="19">
        <v>0</v>
      </c>
      <c r="E528" s="18">
        <v>6.48</v>
      </c>
      <c r="F528" s="18">
        <v>6.48</v>
      </c>
    </row>
    <row r="529" spans="1:6" x14ac:dyDescent="0.25">
      <c r="A529" s="15" t="s">
        <v>1030</v>
      </c>
      <c r="B529" s="16" t="s">
        <v>1031</v>
      </c>
      <c r="C529" s="17" t="s">
        <v>4</v>
      </c>
      <c r="D529" s="18">
        <v>3.33</v>
      </c>
      <c r="E529" s="18">
        <v>15.11</v>
      </c>
      <c r="F529" s="18">
        <v>18.440000000000001</v>
      </c>
    </row>
    <row r="530" spans="1:6" x14ac:dyDescent="0.25">
      <c r="A530" s="15" t="s">
        <v>1032</v>
      </c>
      <c r="B530" s="16" t="s">
        <v>1033</v>
      </c>
      <c r="C530" s="17" t="s">
        <v>4</v>
      </c>
      <c r="D530" s="19">
        <v>0</v>
      </c>
      <c r="E530" s="18">
        <v>6.48</v>
      </c>
      <c r="F530" s="18">
        <v>6.48</v>
      </c>
    </row>
    <row r="531" spans="1:6" ht="20" x14ac:dyDescent="0.25">
      <c r="A531" s="15" t="s">
        <v>1034</v>
      </c>
      <c r="B531" s="16" t="s">
        <v>1035</v>
      </c>
      <c r="C531" s="17" t="s">
        <v>4</v>
      </c>
      <c r="D531" s="18">
        <v>174.45</v>
      </c>
      <c r="E531" s="18">
        <v>31.32</v>
      </c>
      <c r="F531" s="18">
        <v>205.77</v>
      </c>
    </row>
    <row r="532" spans="1:6" ht="20" x14ac:dyDescent="0.25">
      <c r="A532" s="15" t="s">
        <v>1036</v>
      </c>
      <c r="B532" s="16" t="s">
        <v>1037</v>
      </c>
      <c r="C532" s="17" t="s">
        <v>4</v>
      </c>
      <c r="D532" s="18">
        <v>339.55</v>
      </c>
      <c r="E532" s="18">
        <v>38.549999999999997</v>
      </c>
      <c r="F532" s="18">
        <v>378.1</v>
      </c>
    </row>
    <row r="533" spans="1:6" ht="20" x14ac:dyDescent="0.25">
      <c r="A533" s="15" t="s">
        <v>1038</v>
      </c>
      <c r="B533" s="16" t="s">
        <v>1039</v>
      </c>
      <c r="C533" s="17" t="s">
        <v>4</v>
      </c>
      <c r="D533" s="18">
        <v>117.85</v>
      </c>
      <c r="E533" s="18">
        <v>18.010000000000002</v>
      </c>
      <c r="F533" s="18">
        <v>135.85</v>
      </c>
    </row>
    <row r="534" spans="1:6" ht="20" x14ac:dyDescent="0.25">
      <c r="A534" s="15" t="s">
        <v>1040</v>
      </c>
      <c r="B534" s="16" t="s">
        <v>1041</v>
      </c>
      <c r="C534" s="17" t="s">
        <v>4</v>
      </c>
      <c r="D534" s="19">
        <v>0</v>
      </c>
      <c r="E534" s="18">
        <v>6.88</v>
      </c>
      <c r="F534" s="18">
        <v>6.88</v>
      </c>
    </row>
    <row r="535" spans="1:6" x14ac:dyDescent="0.25">
      <c r="A535" s="15" t="s">
        <v>1042</v>
      </c>
      <c r="B535" s="16" t="s">
        <v>1043</v>
      </c>
      <c r="C535" s="17" t="s">
        <v>4</v>
      </c>
      <c r="D535" s="18">
        <v>160.83000000000001</v>
      </c>
      <c r="E535" s="18">
        <v>58.81</v>
      </c>
      <c r="F535" s="18">
        <v>219.64</v>
      </c>
    </row>
    <row r="536" spans="1:6" x14ac:dyDescent="0.25">
      <c r="A536" s="15" t="s">
        <v>1044</v>
      </c>
      <c r="B536" s="16" t="s">
        <v>1045</v>
      </c>
      <c r="C536" s="17" t="s">
        <v>4</v>
      </c>
      <c r="D536" s="18">
        <v>55.98</v>
      </c>
      <c r="E536" s="18">
        <v>33.729999999999997</v>
      </c>
      <c r="F536" s="18">
        <v>89.71</v>
      </c>
    </row>
    <row r="537" spans="1:6" x14ac:dyDescent="0.25">
      <c r="A537" s="15" t="s">
        <v>1046</v>
      </c>
      <c r="B537" s="16" t="s">
        <v>1047</v>
      </c>
      <c r="C537" s="17" t="s">
        <v>4</v>
      </c>
      <c r="D537" s="18">
        <v>35.01</v>
      </c>
      <c r="E537" s="18">
        <v>28.72</v>
      </c>
      <c r="F537" s="18">
        <v>63.73</v>
      </c>
    </row>
    <row r="538" spans="1:6" x14ac:dyDescent="0.25">
      <c r="A538" s="15" t="s">
        <v>1048</v>
      </c>
      <c r="B538" s="16" t="s">
        <v>1049</v>
      </c>
      <c r="C538" s="17" t="s">
        <v>4</v>
      </c>
      <c r="D538" s="18">
        <v>24.2</v>
      </c>
      <c r="E538" s="18">
        <v>26.13</v>
      </c>
      <c r="F538" s="18">
        <v>50.33</v>
      </c>
    </row>
    <row r="539" spans="1:6" x14ac:dyDescent="0.25">
      <c r="A539" s="15" t="s">
        <v>1050</v>
      </c>
      <c r="B539" s="16" t="s">
        <v>1051</v>
      </c>
      <c r="C539" s="17" t="s">
        <v>4</v>
      </c>
      <c r="D539" s="18">
        <v>157.27000000000001</v>
      </c>
      <c r="E539" s="18">
        <v>37.619999999999997</v>
      </c>
      <c r="F539" s="18">
        <v>194.9</v>
      </c>
    </row>
    <row r="540" spans="1:6" x14ac:dyDescent="0.25">
      <c r="A540" s="15" t="s">
        <v>1052</v>
      </c>
      <c r="B540" s="16" t="s">
        <v>1053</v>
      </c>
      <c r="C540" s="17" t="s">
        <v>4</v>
      </c>
      <c r="D540" s="18">
        <v>3.56</v>
      </c>
      <c r="E540" s="18">
        <v>14.85</v>
      </c>
      <c r="F540" s="18">
        <v>18.399999999999999</v>
      </c>
    </row>
    <row r="541" spans="1:6" x14ac:dyDescent="0.25">
      <c r="A541" s="15" t="s">
        <v>1054</v>
      </c>
      <c r="B541" s="16" t="s">
        <v>1055</v>
      </c>
      <c r="C541" s="17" t="s">
        <v>4</v>
      </c>
      <c r="D541" s="19">
        <v>0</v>
      </c>
      <c r="E541" s="18">
        <v>6.34</v>
      </c>
      <c r="F541" s="18">
        <v>6.34</v>
      </c>
    </row>
    <row r="542" spans="1:6" x14ac:dyDescent="0.25">
      <c r="A542" s="15" t="s">
        <v>1056</v>
      </c>
      <c r="B542" s="16" t="s">
        <v>1057</v>
      </c>
      <c r="C542" s="17" t="s">
        <v>4</v>
      </c>
      <c r="D542" s="18">
        <v>191.99</v>
      </c>
      <c r="E542" s="18">
        <v>44.25</v>
      </c>
      <c r="F542" s="18">
        <v>236.24</v>
      </c>
    </row>
    <row r="543" spans="1:6" x14ac:dyDescent="0.25">
      <c r="A543" s="15" t="s">
        <v>1058</v>
      </c>
      <c r="B543" s="16" t="s">
        <v>1059</v>
      </c>
      <c r="C543" s="17" t="s">
        <v>4</v>
      </c>
      <c r="D543" s="18">
        <v>68.53</v>
      </c>
      <c r="E543" s="18">
        <v>22.44</v>
      </c>
      <c r="F543" s="18">
        <v>90.97</v>
      </c>
    </row>
    <row r="544" spans="1:6" x14ac:dyDescent="0.25">
      <c r="A544" s="15" t="s">
        <v>1060</v>
      </c>
      <c r="B544" s="16" t="s">
        <v>1061</v>
      </c>
      <c r="C544" s="17" t="s">
        <v>4</v>
      </c>
      <c r="D544" s="18">
        <v>43.91</v>
      </c>
      <c r="E544" s="18">
        <v>18.09</v>
      </c>
      <c r="F544" s="18">
        <v>62</v>
      </c>
    </row>
    <row r="545" spans="1:6" x14ac:dyDescent="0.25">
      <c r="A545" s="15" t="s">
        <v>1062</v>
      </c>
      <c r="B545" s="16" t="s">
        <v>1063</v>
      </c>
      <c r="C545" s="17" t="s">
        <v>4</v>
      </c>
      <c r="D545" s="18">
        <v>30.03</v>
      </c>
      <c r="E545" s="18">
        <v>15.64</v>
      </c>
      <c r="F545" s="18">
        <v>45.67</v>
      </c>
    </row>
    <row r="546" spans="1:6" x14ac:dyDescent="0.25">
      <c r="A546" s="15" t="s">
        <v>1064</v>
      </c>
      <c r="B546" s="16" t="s">
        <v>1065</v>
      </c>
      <c r="C546" s="17" t="s">
        <v>4</v>
      </c>
      <c r="D546" s="18">
        <v>185.1</v>
      </c>
      <c r="E546" s="18">
        <v>32.700000000000003</v>
      </c>
      <c r="F546" s="18">
        <v>217.8</v>
      </c>
    </row>
    <row r="547" spans="1:6" x14ac:dyDescent="0.25">
      <c r="A547" s="15" t="s">
        <v>1066</v>
      </c>
      <c r="B547" s="16" t="s">
        <v>1067</v>
      </c>
      <c r="C547" s="17" t="s">
        <v>4</v>
      </c>
      <c r="D547" s="18">
        <v>6.89</v>
      </c>
      <c r="E547" s="18">
        <v>8.09</v>
      </c>
      <c r="F547" s="18">
        <v>14.98</v>
      </c>
    </row>
    <row r="548" spans="1:6" x14ac:dyDescent="0.25">
      <c r="A548" s="15" t="s">
        <v>1068</v>
      </c>
      <c r="B548" s="16" t="s">
        <v>1069</v>
      </c>
      <c r="C548" s="17" t="s">
        <v>4</v>
      </c>
      <c r="D548" s="19">
        <v>0</v>
      </c>
      <c r="E548" s="18">
        <v>3.47</v>
      </c>
      <c r="F548" s="18">
        <v>3.47</v>
      </c>
    </row>
    <row r="549" spans="1:6" x14ac:dyDescent="0.25">
      <c r="A549" s="15" t="s">
        <v>1070</v>
      </c>
      <c r="B549" s="16" t="s">
        <v>1071</v>
      </c>
      <c r="C549" s="17" t="s">
        <v>4</v>
      </c>
      <c r="D549" s="18">
        <v>0.74</v>
      </c>
      <c r="E549" s="18">
        <v>8.09</v>
      </c>
      <c r="F549" s="18">
        <v>8.83</v>
      </c>
    </row>
    <row r="550" spans="1:6" x14ac:dyDescent="0.25">
      <c r="A550" s="15" t="s">
        <v>1072</v>
      </c>
      <c r="B550" s="16" t="s">
        <v>1073</v>
      </c>
      <c r="C550" s="17" t="s">
        <v>4</v>
      </c>
      <c r="D550" s="19">
        <v>0</v>
      </c>
      <c r="E550" s="18">
        <v>3.47</v>
      </c>
      <c r="F550" s="18">
        <v>3.47</v>
      </c>
    </row>
    <row r="551" spans="1:6" x14ac:dyDescent="0.25">
      <c r="A551" s="15" t="s">
        <v>1074</v>
      </c>
      <c r="B551" s="16" t="s">
        <v>1075</v>
      </c>
      <c r="C551" s="17" t="s">
        <v>4</v>
      </c>
      <c r="D551" s="18">
        <v>422.53</v>
      </c>
      <c r="E551" s="18">
        <v>77.52</v>
      </c>
      <c r="F551" s="18">
        <v>500.05</v>
      </c>
    </row>
    <row r="552" spans="1:6" x14ac:dyDescent="0.25">
      <c r="A552" s="15" t="s">
        <v>1076</v>
      </c>
      <c r="B552" s="16" t="s">
        <v>1077</v>
      </c>
      <c r="C552" s="17" t="s">
        <v>4</v>
      </c>
      <c r="D552" s="18">
        <v>145.68</v>
      </c>
      <c r="E552" s="18">
        <v>55.7</v>
      </c>
      <c r="F552" s="18">
        <v>201.39</v>
      </c>
    </row>
    <row r="553" spans="1:6" x14ac:dyDescent="0.25">
      <c r="A553" s="15" t="s">
        <v>1078</v>
      </c>
      <c r="B553" s="16" t="s">
        <v>1079</v>
      </c>
      <c r="C553" s="17" t="s">
        <v>4</v>
      </c>
      <c r="D553" s="18">
        <v>90.48</v>
      </c>
      <c r="E553" s="18">
        <v>51.36</v>
      </c>
      <c r="F553" s="18">
        <v>141.83000000000001</v>
      </c>
    </row>
    <row r="554" spans="1:6" x14ac:dyDescent="0.25">
      <c r="A554" s="15" t="s">
        <v>1080</v>
      </c>
      <c r="B554" s="16" t="s">
        <v>1081</v>
      </c>
      <c r="C554" s="17" t="s">
        <v>4</v>
      </c>
      <c r="D554" s="18">
        <v>415.07</v>
      </c>
      <c r="E554" s="18">
        <v>32.700000000000003</v>
      </c>
      <c r="F554" s="18">
        <v>447.77</v>
      </c>
    </row>
    <row r="555" spans="1:6" x14ac:dyDescent="0.25">
      <c r="A555" s="15" t="s">
        <v>1082</v>
      </c>
      <c r="B555" s="16" t="s">
        <v>1083</v>
      </c>
      <c r="C555" s="17" t="s">
        <v>4</v>
      </c>
      <c r="D555" s="18">
        <v>7.46</v>
      </c>
      <c r="E555" s="18">
        <v>31.35</v>
      </c>
      <c r="F555" s="18">
        <v>38.81</v>
      </c>
    </row>
    <row r="556" spans="1:6" x14ac:dyDescent="0.25">
      <c r="A556" s="15" t="s">
        <v>1084</v>
      </c>
      <c r="B556" s="16" t="s">
        <v>1085</v>
      </c>
      <c r="C556" s="17" t="s">
        <v>4</v>
      </c>
      <c r="D556" s="19">
        <v>0</v>
      </c>
      <c r="E556" s="18">
        <v>13.47</v>
      </c>
      <c r="F556" s="18">
        <v>13.47</v>
      </c>
    </row>
    <row r="557" spans="1:6" x14ac:dyDescent="0.25">
      <c r="A557" s="15" t="s">
        <v>1086</v>
      </c>
      <c r="B557" s="16" t="s">
        <v>1087</v>
      </c>
      <c r="C557" s="17" t="s">
        <v>4</v>
      </c>
      <c r="D557" s="18">
        <v>7.46</v>
      </c>
      <c r="E557" s="18">
        <v>31.35</v>
      </c>
      <c r="F557" s="18">
        <v>38.81</v>
      </c>
    </row>
    <row r="558" spans="1:6" x14ac:dyDescent="0.25">
      <c r="A558" s="15" t="s">
        <v>1088</v>
      </c>
      <c r="B558" s="16" t="s">
        <v>1089</v>
      </c>
      <c r="C558" s="17" t="s">
        <v>4</v>
      </c>
      <c r="D558" s="19">
        <v>0</v>
      </c>
      <c r="E558" s="18">
        <v>13.47</v>
      </c>
      <c r="F558" s="18">
        <v>13.47</v>
      </c>
    </row>
    <row r="559" spans="1:6" x14ac:dyDescent="0.25">
      <c r="A559" s="15" t="s">
        <v>1090</v>
      </c>
      <c r="B559" s="16" t="s">
        <v>1091</v>
      </c>
      <c r="C559" s="17" t="s">
        <v>10</v>
      </c>
      <c r="D559" s="18">
        <v>369.29</v>
      </c>
      <c r="E559" s="18">
        <v>36.17</v>
      </c>
      <c r="F559" s="18">
        <v>405.46</v>
      </c>
    </row>
    <row r="560" spans="1:6" x14ac:dyDescent="0.25">
      <c r="A560" s="15" t="s">
        <v>1092</v>
      </c>
      <c r="B560" s="16" t="s">
        <v>1093</v>
      </c>
      <c r="C560" s="17" t="s">
        <v>4</v>
      </c>
      <c r="D560" s="18">
        <v>98.87</v>
      </c>
      <c r="E560" s="18">
        <v>11.55</v>
      </c>
      <c r="F560" s="18">
        <v>110.43</v>
      </c>
    </row>
    <row r="561" spans="1:6" x14ac:dyDescent="0.25">
      <c r="A561" s="15" t="s">
        <v>1094</v>
      </c>
      <c r="B561" s="16" t="s">
        <v>1095</v>
      </c>
      <c r="C561" s="17" t="s">
        <v>4</v>
      </c>
      <c r="D561" s="18">
        <v>33.450000000000003</v>
      </c>
      <c r="E561" s="18">
        <v>11.55</v>
      </c>
      <c r="F561" s="18">
        <v>45</v>
      </c>
    </row>
    <row r="562" spans="1:6" x14ac:dyDescent="0.25">
      <c r="A562" s="15" t="s">
        <v>1096</v>
      </c>
      <c r="B562" s="16" t="s">
        <v>1097</v>
      </c>
      <c r="C562" s="17" t="s">
        <v>4</v>
      </c>
      <c r="D562" s="18">
        <v>20.36</v>
      </c>
      <c r="E562" s="18">
        <v>11.55</v>
      </c>
      <c r="F562" s="18">
        <v>31.92</v>
      </c>
    </row>
    <row r="563" spans="1:6" x14ac:dyDescent="0.25">
      <c r="A563" s="15" t="s">
        <v>1098</v>
      </c>
      <c r="B563" s="16" t="s">
        <v>1099</v>
      </c>
      <c r="C563" s="17" t="s">
        <v>4</v>
      </c>
      <c r="D563" s="18">
        <v>13</v>
      </c>
      <c r="E563" s="18">
        <v>11.55</v>
      </c>
      <c r="F563" s="18">
        <v>24.56</v>
      </c>
    </row>
    <row r="564" spans="1:6" x14ac:dyDescent="0.25">
      <c r="A564" s="15" t="s">
        <v>1100</v>
      </c>
      <c r="B564" s="16" t="s">
        <v>1101</v>
      </c>
      <c r="C564" s="17" t="s">
        <v>4</v>
      </c>
      <c r="D564" s="18">
        <v>105.6</v>
      </c>
      <c r="E564" s="18">
        <v>44.82</v>
      </c>
      <c r="F564" s="18">
        <v>150.41999999999999</v>
      </c>
    </row>
    <row r="565" spans="1:6" x14ac:dyDescent="0.25">
      <c r="A565" s="15" t="s">
        <v>1102</v>
      </c>
      <c r="B565" s="16" t="s">
        <v>1103</v>
      </c>
      <c r="C565" s="17" t="s">
        <v>4</v>
      </c>
      <c r="D565" s="18">
        <v>40.18</v>
      </c>
      <c r="E565" s="18">
        <v>44.82</v>
      </c>
      <c r="F565" s="18">
        <v>84.99</v>
      </c>
    </row>
    <row r="566" spans="1:6" x14ac:dyDescent="0.25">
      <c r="A566" s="15" t="s">
        <v>1104</v>
      </c>
      <c r="B566" s="16" t="s">
        <v>1105</v>
      </c>
      <c r="C566" s="17" t="s">
        <v>4</v>
      </c>
      <c r="D566" s="18">
        <v>27.09</v>
      </c>
      <c r="E566" s="18">
        <v>44.82</v>
      </c>
      <c r="F566" s="18">
        <v>71.91</v>
      </c>
    </row>
    <row r="567" spans="1:6" x14ac:dyDescent="0.25">
      <c r="A567" s="15" t="s">
        <v>1106</v>
      </c>
      <c r="B567" s="16" t="s">
        <v>1107</v>
      </c>
      <c r="C567" s="17" t="s">
        <v>4</v>
      </c>
      <c r="D567" s="18">
        <v>19.73</v>
      </c>
      <c r="E567" s="18">
        <v>44.82</v>
      </c>
      <c r="F567" s="18">
        <v>64.55</v>
      </c>
    </row>
    <row r="568" spans="1:6" x14ac:dyDescent="0.25">
      <c r="A568" s="15" t="s">
        <v>1108</v>
      </c>
      <c r="B568" s="16" t="s">
        <v>1109</v>
      </c>
      <c r="C568" s="17" t="s">
        <v>4</v>
      </c>
      <c r="D568" s="18">
        <v>101.47</v>
      </c>
      <c r="E568" s="18">
        <v>12.66</v>
      </c>
      <c r="F568" s="18">
        <v>114.13</v>
      </c>
    </row>
    <row r="569" spans="1:6" x14ac:dyDescent="0.25">
      <c r="A569" s="15" t="s">
        <v>1110</v>
      </c>
      <c r="B569" s="16" t="s">
        <v>1111</v>
      </c>
      <c r="C569" s="17" t="s">
        <v>4</v>
      </c>
      <c r="D569" s="18">
        <v>36.04</v>
      </c>
      <c r="E569" s="18">
        <v>12.66</v>
      </c>
      <c r="F569" s="18">
        <v>48.7</v>
      </c>
    </row>
    <row r="570" spans="1:6" x14ac:dyDescent="0.25">
      <c r="A570" s="15" t="s">
        <v>1112</v>
      </c>
      <c r="B570" s="16" t="s">
        <v>1113</v>
      </c>
      <c r="C570" s="17" t="s">
        <v>4</v>
      </c>
      <c r="D570" s="18">
        <v>22.96</v>
      </c>
      <c r="E570" s="18">
        <v>12.66</v>
      </c>
      <c r="F570" s="18">
        <v>35.619999999999997</v>
      </c>
    </row>
    <row r="571" spans="1:6" x14ac:dyDescent="0.25">
      <c r="A571" s="15" t="s">
        <v>1114</v>
      </c>
      <c r="B571" s="16" t="s">
        <v>1115</v>
      </c>
      <c r="C571" s="17" t="s">
        <v>4</v>
      </c>
      <c r="D571" s="18">
        <v>101.47</v>
      </c>
      <c r="E571" s="18">
        <v>21.58</v>
      </c>
      <c r="F571" s="18">
        <v>123.05</v>
      </c>
    </row>
    <row r="572" spans="1:6" x14ac:dyDescent="0.25">
      <c r="A572" s="15" t="s">
        <v>1116</v>
      </c>
      <c r="B572" s="16" t="s">
        <v>1117</v>
      </c>
      <c r="C572" s="17" t="s">
        <v>4</v>
      </c>
      <c r="D572" s="18">
        <v>36.04</v>
      </c>
      <c r="E572" s="18">
        <v>21.58</v>
      </c>
      <c r="F572" s="18">
        <v>57.62</v>
      </c>
    </row>
    <row r="573" spans="1:6" x14ac:dyDescent="0.25">
      <c r="A573" s="15" t="s">
        <v>1118</v>
      </c>
      <c r="B573" s="16" t="s">
        <v>1119</v>
      </c>
      <c r="C573" s="17" t="s">
        <v>4</v>
      </c>
      <c r="D573" s="18">
        <v>22.96</v>
      </c>
      <c r="E573" s="18">
        <v>21.58</v>
      </c>
      <c r="F573" s="18">
        <v>44.54</v>
      </c>
    </row>
    <row r="575" spans="1:6" x14ac:dyDescent="0.25">
      <c r="A575" s="12" t="s">
        <v>1120</v>
      </c>
      <c r="B575" s="13" t="s">
        <v>1121</v>
      </c>
      <c r="C575" s="14"/>
      <c r="D575" s="14"/>
      <c r="E575" s="14"/>
      <c r="F575" s="14"/>
    </row>
    <row r="577" spans="1:6" x14ac:dyDescent="0.25">
      <c r="A577" s="12" t="s">
        <v>1122</v>
      </c>
      <c r="B577" s="13" t="s">
        <v>426</v>
      </c>
      <c r="C577" s="14"/>
      <c r="D577" s="14"/>
      <c r="E577" s="14"/>
      <c r="F577" s="14"/>
    </row>
    <row r="578" spans="1:6" ht="20" x14ac:dyDescent="0.25">
      <c r="A578" s="15" t="s">
        <v>1123</v>
      </c>
      <c r="B578" s="16" t="s">
        <v>1124</v>
      </c>
      <c r="C578" s="17" t="s">
        <v>4</v>
      </c>
      <c r="D578" s="18">
        <v>127.39</v>
      </c>
      <c r="E578" s="18">
        <v>63.04</v>
      </c>
      <c r="F578" s="18">
        <v>190.43</v>
      </c>
    </row>
    <row r="579" spans="1:6" ht="20" x14ac:dyDescent="0.25">
      <c r="A579" s="15" t="s">
        <v>1125</v>
      </c>
      <c r="B579" s="16" t="s">
        <v>1126</v>
      </c>
      <c r="C579" s="17" t="s">
        <v>4</v>
      </c>
      <c r="D579" s="18">
        <v>144.11000000000001</v>
      </c>
      <c r="E579" s="18">
        <v>64.98</v>
      </c>
      <c r="F579" s="18">
        <v>209.09</v>
      </c>
    </row>
    <row r="580" spans="1:6" ht="20" x14ac:dyDescent="0.25">
      <c r="A580" s="15" t="s">
        <v>1127</v>
      </c>
      <c r="B580" s="16" t="s">
        <v>1128</v>
      </c>
      <c r="C580" s="17" t="s">
        <v>4</v>
      </c>
      <c r="D580" s="18">
        <v>173.83</v>
      </c>
      <c r="E580" s="18">
        <v>71.61</v>
      </c>
      <c r="F580" s="18">
        <v>245.44</v>
      </c>
    </row>
    <row r="581" spans="1:6" ht="20" x14ac:dyDescent="0.25">
      <c r="A581" s="15" t="s">
        <v>1129</v>
      </c>
      <c r="B581" s="16" t="s">
        <v>1130</v>
      </c>
      <c r="C581" s="17" t="s">
        <v>4</v>
      </c>
      <c r="D581" s="18">
        <v>183.76</v>
      </c>
      <c r="E581" s="18">
        <v>43.19</v>
      </c>
      <c r="F581" s="18">
        <v>226.95</v>
      </c>
    </row>
    <row r="582" spans="1:6" ht="20" x14ac:dyDescent="0.25">
      <c r="A582" s="15" t="s">
        <v>1131</v>
      </c>
      <c r="B582" s="16" t="s">
        <v>1132</v>
      </c>
      <c r="C582" s="17" t="s">
        <v>4</v>
      </c>
      <c r="D582" s="18">
        <v>214.03</v>
      </c>
      <c r="E582" s="18">
        <v>45.11</v>
      </c>
      <c r="F582" s="18">
        <v>259.13</v>
      </c>
    </row>
    <row r="583" spans="1:6" ht="20" x14ac:dyDescent="0.25">
      <c r="A583" s="15" t="s">
        <v>1133</v>
      </c>
      <c r="B583" s="16" t="s">
        <v>1134</v>
      </c>
      <c r="C583" s="17" t="s">
        <v>4</v>
      </c>
      <c r="D583" s="18">
        <v>254.37</v>
      </c>
      <c r="E583" s="18">
        <v>46.07</v>
      </c>
      <c r="F583" s="18">
        <v>300.44</v>
      </c>
    </row>
    <row r="584" spans="1:6" ht="20" x14ac:dyDescent="0.25">
      <c r="A584" s="15" t="s">
        <v>1135</v>
      </c>
      <c r="B584" s="16" t="s">
        <v>1136</v>
      </c>
      <c r="C584" s="17" t="s">
        <v>4</v>
      </c>
      <c r="D584" s="18">
        <v>286.77999999999997</v>
      </c>
      <c r="E584" s="18">
        <v>49.28</v>
      </c>
      <c r="F584" s="18">
        <v>336.06</v>
      </c>
    </row>
    <row r="585" spans="1:6" ht="20" x14ac:dyDescent="0.25">
      <c r="A585" s="15" t="s">
        <v>1137</v>
      </c>
      <c r="B585" s="16" t="s">
        <v>1138</v>
      </c>
      <c r="C585" s="17" t="s">
        <v>4</v>
      </c>
      <c r="D585" s="18">
        <v>278.22000000000003</v>
      </c>
      <c r="E585" s="18">
        <v>35</v>
      </c>
      <c r="F585" s="18">
        <v>313.23</v>
      </c>
    </row>
    <row r="586" spans="1:6" ht="20" x14ac:dyDescent="0.25">
      <c r="A586" s="15" t="s">
        <v>1139</v>
      </c>
      <c r="B586" s="16" t="s">
        <v>1140</v>
      </c>
      <c r="C586" s="17" t="s">
        <v>4</v>
      </c>
      <c r="D586" s="18">
        <v>317.8</v>
      </c>
      <c r="E586" s="18">
        <v>39.97</v>
      </c>
      <c r="F586" s="18">
        <v>357.77</v>
      </c>
    </row>
    <row r="587" spans="1:6" ht="20" x14ac:dyDescent="0.25">
      <c r="A587" s="15" t="s">
        <v>1141</v>
      </c>
      <c r="B587" s="16" t="s">
        <v>1142</v>
      </c>
      <c r="C587" s="17" t="s">
        <v>4</v>
      </c>
      <c r="D587" s="18">
        <v>353.18</v>
      </c>
      <c r="E587" s="18">
        <v>41.21</v>
      </c>
      <c r="F587" s="18">
        <v>394.39</v>
      </c>
    </row>
    <row r="588" spans="1:6" ht="20" x14ac:dyDescent="0.25">
      <c r="A588" s="15" t="s">
        <v>1143</v>
      </c>
      <c r="B588" s="16" t="s">
        <v>1144</v>
      </c>
      <c r="C588" s="17" t="s">
        <v>4</v>
      </c>
      <c r="D588" s="18">
        <v>419.51</v>
      </c>
      <c r="E588" s="18">
        <v>43.27</v>
      </c>
      <c r="F588" s="18">
        <v>462.78</v>
      </c>
    </row>
    <row r="589" spans="1:6" ht="20" x14ac:dyDescent="0.25">
      <c r="A589" s="15" t="s">
        <v>1145</v>
      </c>
      <c r="B589" s="16" t="s">
        <v>1146</v>
      </c>
      <c r="C589" s="17" t="s">
        <v>4</v>
      </c>
      <c r="D589" s="18">
        <v>313.60000000000002</v>
      </c>
      <c r="E589" s="18">
        <v>36.24</v>
      </c>
      <c r="F589" s="18">
        <v>349.84</v>
      </c>
    </row>
    <row r="590" spans="1:6" ht="20" x14ac:dyDescent="0.25">
      <c r="A590" s="15" t="s">
        <v>1147</v>
      </c>
      <c r="B590" s="16" t="s">
        <v>1148</v>
      </c>
      <c r="C590" s="17" t="s">
        <v>4</v>
      </c>
      <c r="D590" s="18">
        <v>379.93</v>
      </c>
      <c r="E590" s="18">
        <v>38.299999999999997</v>
      </c>
      <c r="F590" s="18">
        <v>418.23</v>
      </c>
    </row>
    <row r="591" spans="1:6" ht="20" x14ac:dyDescent="0.25">
      <c r="A591" s="15" t="s">
        <v>1149</v>
      </c>
      <c r="B591" s="16" t="s">
        <v>1150</v>
      </c>
      <c r="C591" s="17" t="s">
        <v>4</v>
      </c>
      <c r="D591" s="18">
        <v>289.73</v>
      </c>
      <c r="E591" s="18">
        <v>36.130000000000003</v>
      </c>
      <c r="F591" s="18">
        <v>325.86</v>
      </c>
    </row>
    <row r="592" spans="1:6" ht="20" x14ac:dyDescent="0.25">
      <c r="A592" s="15" t="s">
        <v>1151</v>
      </c>
      <c r="B592" s="16" t="s">
        <v>1152</v>
      </c>
      <c r="C592" s="17" t="s">
        <v>4</v>
      </c>
      <c r="D592" s="18">
        <v>325.11</v>
      </c>
      <c r="E592" s="18">
        <v>37.369999999999997</v>
      </c>
      <c r="F592" s="18">
        <v>362.48</v>
      </c>
    </row>
    <row r="593" spans="1:6" ht="20" x14ac:dyDescent="0.25">
      <c r="A593" s="15" t="s">
        <v>1153</v>
      </c>
      <c r="B593" s="16" t="s">
        <v>1154</v>
      </c>
      <c r="C593" s="17" t="s">
        <v>4</v>
      </c>
      <c r="D593" s="18">
        <v>391.44</v>
      </c>
      <c r="E593" s="18">
        <v>38.17</v>
      </c>
      <c r="F593" s="18">
        <v>429.61</v>
      </c>
    </row>
    <row r="594" spans="1:6" ht="20" x14ac:dyDescent="0.25">
      <c r="A594" s="15" t="s">
        <v>1155</v>
      </c>
      <c r="B594" s="16" t="s">
        <v>1156</v>
      </c>
      <c r="C594" s="17" t="s">
        <v>4</v>
      </c>
      <c r="D594" s="18">
        <v>306.57</v>
      </c>
      <c r="E594" s="18">
        <v>35</v>
      </c>
      <c r="F594" s="18">
        <v>341.57</v>
      </c>
    </row>
    <row r="595" spans="1:6" ht="20" x14ac:dyDescent="0.25">
      <c r="A595" s="15" t="s">
        <v>1157</v>
      </c>
      <c r="B595" s="16" t="s">
        <v>1158</v>
      </c>
      <c r="C595" s="17" t="s">
        <v>4</v>
      </c>
      <c r="D595" s="18">
        <v>341.95</v>
      </c>
      <c r="E595" s="18">
        <v>39.4</v>
      </c>
      <c r="F595" s="18">
        <v>381.35</v>
      </c>
    </row>
    <row r="596" spans="1:6" ht="20" x14ac:dyDescent="0.25">
      <c r="A596" s="15" t="s">
        <v>1159</v>
      </c>
      <c r="B596" s="16" t="s">
        <v>1160</v>
      </c>
      <c r="C596" s="17" t="s">
        <v>4</v>
      </c>
      <c r="D596" s="18">
        <v>408.28</v>
      </c>
      <c r="E596" s="18">
        <v>41.46</v>
      </c>
      <c r="F596" s="18">
        <v>449.74</v>
      </c>
    </row>
    <row r="597" spans="1:6" ht="20" x14ac:dyDescent="0.25">
      <c r="A597" s="15" t="s">
        <v>1161</v>
      </c>
      <c r="B597" s="16" t="s">
        <v>1162</v>
      </c>
      <c r="C597" s="17" t="s">
        <v>4</v>
      </c>
      <c r="D597" s="18">
        <v>52.13</v>
      </c>
      <c r="E597" s="18">
        <v>44.06</v>
      </c>
      <c r="F597" s="18">
        <v>96.19</v>
      </c>
    </row>
    <row r="598" spans="1:6" ht="20" x14ac:dyDescent="0.25">
      <c r="A598" s="15" t="s">
        <v>1163</v>
      </c>
      <c r="B598" s="16" t="s">
        <v>1164</v>
      </c>
      <c r="C598" s="17" t="s">
        <v>4</v>
      </c>
      <c r="D598" s="18">
        <v>145.75</v>
      </c>
      <c r="E598" s="18">
        <v>64.94</v>
      </c>
      <c r="F598" s="18">
        <v>210.69</v>
      </c>
    </row>
    <row r="599" spans="1:6" ht="20" x14ac:dyDescent="0.25">
      <c r="A599" s="15" t="s">
        <v>1165</v>
      </c>
      <c r="B599" s="16" t="s">
        <v>1166</v>
      </c>
      <c r="C599" s="17" t="s">
        <v>4</v>
      </c>
      <c r="D599" s="18">
        <v>108.28</v>
      </c>
      <c r="E599" s="18">
        <v>56.69</v>
      </c>
      <c r="F599" s="18">
        <v>164.98</v>
      </c>
    </row>
    <row r="600" spans="1:6" ht="20" x14ac:dyDescent="0.25">
      <c r="A600" s="15" t="s">
        <v>1167</v>
      </c>
      <c r="B600" s="16" t="s">
        <v>1168</v>
      </c>
      <c r="C600" s="17" t="s">
        <v>4</v>
      </c>
      <c r="D600" s="18">
        <v>133.43</v>
      </c>
      <c r="E600" s="18">
        <v>62.14</v>
      </c>
      <c r="F600" s="18">
        <v>195.58</v>
      </c>
    </row>
    <row r="601" spans="1:6" ht="20" x14ac:dyDescent="0.25">
      <c r="A601" s="15" t="s">
        <v>1169</v>
      </c>
      <c r="B601" s="16" t="s">
        <v>1170</v>
      </c>
      <c r="C601" s="17" t="s">
        <v>4</v>
      </c>
      <c r="D601" s="18">
        <v>164.47</v>
      </c>
      <c r="E601" s="18">
        <v>69.06</v>
      </c>
      <c r="F601" s="18">
        <v>233.53</v>
      </c>
    </row>
    <row r="602" spans="1:6" ht="20" x14ac:dyDescent="0.25">
      <c r="A602" s="15" t="s">
        <v>1171</v>
      </c>
      <c r="B602" s="16" t="s">
        <v>1172</v>
      </c>
      <c r="C602" s="17" t="s">
        <v>4</v>
      </c>
      <c r="D602" s="18">
        <v>63.07</v>
      </c>
      <c r="E602" s="18">
        <v>46.59</v>
      </c>
      <c r="F602" s="18">
        <v>109.65</v>
      </c>
    </row>
    <row r="603" spans="1:6" ht="20" x14ac:dyDescent="0.25">
      <c r="A603" s="15" t="s">
        <v>1173</v>
      </c>
      <c r="B603" s="16" t="s">
        <v>1174</v>
      </c>
      <c r="C603" s="17" t="s">
        <v>4</v>
      </c>
      <c r="D603" s="18">
        <v>86.77</v>
      </c>
      <c r="E603" s="18">
        <v>51.77</v>
      </c>
      <c r="F603" s="18">
        <v>138.54</v>
      </c>
    </row>
    <row r="604" spans="1:6" ht="20" x14ac:dyDescent="0.25">
      <c r="A604" s="15" t="s">
        <v>1175</v>
      </c>
      <c r="B604" s="16" t="s">
        <v>1176</v>
      </c>
      <c r="C604" s="17" t="s">
        <v>4</v>
      </c>
      <c r="D604" s="18">
        <v>124.26</v>
      </c>
      <c r="E604" s="18">
        <v>60.28</v>
      </c>
      <c r="F604" s="18">
        <v>184.55</v>
      </c>
    </row>
    <row r="605" spans="1:6" ht="20" x14ac:dyDescent="0.25">
      <c r="A605" s="15" t="s">
        <v>1177</v>
      </c>
      <c r="B605" s="16" t="s">
        <v>1178</v>
      </c>
      <c r="C605" s="17" t="s">
        <v>4</v>
      </c>
      <c r="D605" s="18">
        <v>139.16999999999999</v>
      </c>
      <c r="E605" s="18">
        <v>62.94</v>
      </c>
      <c r="F605" s="18">
        <v>202.11</v>
      </c>
    </row>
    <row r="606" spans="1:6" ht="20" x14ac:dyDescent="0.25">
      <c r="A606" s="15" t="s">
        <v>1179</v>
      </c>
      <c r="B606" s="16" t="s">
        <v>1180</v>
      </c>
      <c r="C606" s="17" t="s">
        <v>4</v>
      </c>
      <c r="D606" s="18">
        <v>83.11</v>
      </c>
      <c r="E606" s="18">
        <v>50.98</v>
      </c>
      <c r="F606" s="18">
        <v>134.09</v>
      </c>
    </row>
    <row r="607" spans="1:6" ht="20" x14ac:dyDescent="0.25">
      <c r="A607" s="15" t="s">
        <v>1181</v>
      </c>
      <c r="B607" s="16" t="s">
        <v>1182</v>
      </c>
      <c r="C607" s="17" t="s">
        <v>4</v>
      </c>
      <c r="D607" s="18">
        <v>96.38</v>
      </c>
      <c r="E607" s="18">
        <v>53.9</v>
      </c>
      <c r="F607" s="18">
        <v>150.28</v>
      </c>
    </row>
    <row r="608" spans="1:6" ht="20" x14ac:dyDescent="0.25">
      <c r="A608" s="15" t="s">
        <v>1183</v>
      </c>
      <c r="B608" s="16" t="s">
        <v>1184</v>
      </c>
      <c r="C608" s="17" t="s">
        <v>4</v>
      </c>
      <c r="D608" s="18">
        <v>110.21</v>
      </c>
      <c r="E608" s="18">
        <v>56.96</v>
      </c>
      <c r="F608" s="18">
        <v>167.17</v>
      </c>
    </row>
    <row r="609" spans="1:6" ht="20" x14ac:dyDescent="0.25">
      <c r="A609" s="15" t="s">
        <v>1185</v>
      </c>
      <c r="B609" s="16" t="s">
        <v>1186</v>
      </c>
      <c r="C609" s="17" t="s">
        <v>4</v>
      </c>
      <c r="D609" s="18">
        <v>126.29</v>
      </c>
      <c r="E609" s="18">
        <v>60.55</v>
      </c>
      <c r="F609" s="18">
        <v>186.84</v>
      </c>
    </row>
    <row r="610" spans="1:6" x14ac:dyDescent="0.25">
      <c r="A610" s="15" t="s">
        <v>1187</v>
      </c>
      <c r="B610" s="16" t="s">
        <v>1188</v>
      </c>
      <c r="C610" s="17" t="s">
        <v>4</v>
      </c>
      <c r="D610" s="18">
        <v>254.52</v>
      </c>
      <c r="E610" s="18">
        <v>3.55</v>
      </c>
      <c r="F610" s="18">
        <v>258.07</v>
      </c>
    </row>
    <row r="611" spans="1:6" x14ac:dyDescent="0.25">
      <c r="A611" s="15" t="s">
        <v>1189</v>
      </c>
      <c r="B611" s="16" t="s">
        <v>1190</v>
      </c>
      <c r="C611" s="17" t="s">
        <v>4</v>
      </c>
      <c r="D611" s="18">
        <v>268.27</v>
      </c>
      <c r="E611" s="18">
        <v>2.5499999999999998</v>
      </c>
      <c r="F611" s="18">
        <v>270.81</v>
      </c>
    </row>
    <row r="612" spans="1:6" ht="20" x14ac:dyDescent="0.25">
      <c r="A612" s="15" t="s">
        <v>1191</v>
      </c>
      <c r="B612" s="16" t="s">
        <v>1192</v>
      </c>
      <c r="C612" s="17" t="s">
        <v>4</v>
      </c>
      <c r="D612" s="18">
        <v>338.39</v>
      </c>
      <c r="E612" s="18">
        <v>2.0499999999999998</v>
      </c>
      <c r="F612" s="18">
        <v>340.44</v>
      </c>
    </row>
    <row r="613" spans="1:6" x14ac:dyDescent="0.25">
      <c r="A613" s="15" t="s">
        <v>1193</v>
      </c>
      <c r="B613" s="16" t="s">
        <v>1194</v>
      </c>
      <c r="C613" s="17" t="s">
        <v>4</v>
      </c>
      <c r="D613" s="18">
        <v>386.81</v>
      </c>
      <c r="E613" s="18">
        <v>6.68</v>
      </c>
      <c r="F613" s="18">
        <v>393.49</v>
      </c>
    </row>
    <row r="614" spans="1:6" x14ac:dyDescent="0.25">
      <c r="A614" s="15" t="s">
        <v>1195</v>
      </c>
      <c r="B614" s="16" t="s">
        <v>1196</v>
      </c>
      <c r="C614" s="17" t="s">
        <v>4</v>
      </c>
      <c r="D614" s="18">
        <v>119.13</v>
      </c>
      <c r="E614" s="18">
        <v>3.35</v>
      </c>
      <c r="F614" s="18">
        <v>122.48</v>
      </c>
    </row>
    <row r="615" spans="1:6" x14ac:dyDescent="0.25">
      <c r="A615" s="15" t="s">
        <v>1197</v>
      </c>
      <c r="B615" s="16" t="s">
        <v>1198</v>
      </c>
      <c r="C615" s="17" t="s">
        <v>4</v>
      </c>
      <c r="D615" s="18">
        <v>151.36000000000001</v>
      </c>
      <c r="E615" s="18">
        <v>3.51</v>
      </c>
      <c r="F615" s="18">
        <v>154.87</v>
      </c>
    </row>
    <row r="616" spans="1:6" x14ac:dyDescent="0.25">
      <c r="A616" s="15" t="s">
        <v>1199</v>
      </c>
      <c r="B616" s="16" t="s">
        <v>1200</v>
      </c>
      <c r="C616" s="17" t="s">
        <v>4</v>
      </c>
      <c r="D616" s="18">
        <v>201.92</v>
      </c>
      <c r="E616" s="18">
        <v>4.1900000000000004</v>
      </c>
      <c r="F616" s="18">
        <v>206.11</v>
      </c>
    </row>
    <row r="617" spans="1:6" x14ac:dyDescent="0.25">
      <c r="A617" s="15" t="s">
        <v>1201</v>
      </c>
      <c r="B617" s="16" t="s">
        <v>1202</v>
      </c>
      <c r="C617" s="17" t="s">
        <v>4</v>
      </c>
      <c r="D617" s="18">
        <v>272.39999999999998</v>
      </c>
      <c r="E617" s="18">
        <v>5.03</v>
      </c>
      <c r="F617" s="18">
        <v>277.44</v>
      </c>
    </row>
    <row r="618" spans="1:6" ht="20" x14ac:dyDescent="0.25">
      <c r="A618" s="15" t="s">
        <v>1203</v>
      </c>
      <c r="B618" s="16" t="s">
        <v>1204</v>
      </c>
      <c r="C618" s="17" t="s">
        <v>4</v>
      </c>
      <c r="D618" s="18">
        <v>195.07</v>
      </c>
      <c r="E618" s="18">
        <v>50.49</v>
      </c>
      <c r="F618" s="18">
        <v>245.56</v>
      </c>
    </row>
    <row r="619" spans="1:6" ht="20" x14ac:dyDescent="0.25">
      <c r="A619" s="15" t="s">
        <v>1205</v>
      </c>
      <c r="B619" s="16" t="s">
        <v>1206</v>
      </c>
      <c r="C619" s="17" t="s">
        <v>4</v>
      </c>
      <c r="D619" s="18">
        <v>254.57</v>
      </c>
      <c r="E619" s="18">
        <v>48.55</v>
      </c>
      <c r="F619" s="18">
        <v>303.12</v>
      </c>
    </row>
    <row r="620" spans="1:6" ht="20" x14ac:dyDescent="0.25">
      <c r="A620" s="15" t="s">
        <v>1207</v>
      </c>
      <c r="B620" s="16" t="s">
        <v>1208</v>
      </c>
      <c r="C620" s="17" t="s">
        <v>4</v>
      </c>
      <c r="D620" s="18">
        <v>336.68</v>
      </c>
      <c r="E620" s="18">
        <v>40.07</v>
      </c>
      <c r="F620" s="18">
        <v>376.75</v>
      </c>
    </row>
    <row r="621" spans="1:6" ht="20" x14ac:dyDescent="0.25">
      <c r="A621" s="15" t="s">
        <v>1209</v>
      </c>
      <c r="B621" s="16" t="s">
        <v>1210</v>
      </c>
      <c r="C621" s="17" t="s">
        <v>4</v>
      </c>
      <c r="D621" s="18">
        <v>483.39</v>
      </c>
      <c r="E621" s="18">
        <v>43.83</v>
      </c>
      <c r="F621" s="18">
        <v>527.22</v>
      </c>
    </row>
    <row r="623" spans="1:6" x14ac:dyDescent="0.25">
      <c r="A623" s="12" t="s">
        <v>1211</v>
      </c>
      <c r="B623" s="13" t="s">
        <v>1212</v>
      </c>
      <c r="C623" s="14"/>
      <c r="D623" s="14"/>
      <c r="E623" s="14"/>
      <c r="F623" s="14"/>
    </row>
    <row r="624" spans="1:6" x14ac:dyDescent="0.25">
      <c r="A624" s="15" t="s">
        <v>1213</v>
      </c>
      <c r="B624" s="16" t="s">
        <v>1214</v>
      </c>
      <c r="C624" s="17" t="s">
        <v>4</v>
      </c>
      <c r="D624" s="18">
        <v>32.24</v>
      </c>
      <c r="E624" s="18">
        <v>6.13</v>
      </c>
      <c r="F624" s="18">
        <v>38.36</v>
      </c>
    </row>
    <row r="625" spans="1:6" x14ac:dyDescent="0.25">
      <c r="A625" s="15" t="s">
        <v>1215</v>
      </c>
      <c r="B625" s="16" t="s">
        <v>1216</v>
      </c>
      <c r="C625" s="17" t="s">
        <v>4</v>
      </c>
      <c r="D625" s="19">
        <v>0</v>
      </c>
      <c r="E625" s="18">
        <v>92.86</v>
      </c>
      <c r="F625" s="18">
        <v>92.86</v>
      </c>
    </row>
    <row r="626" spans="1:6" x14ac:dyDescent="0.25">
      <c r="A626" s="15" t="s">
        <v>1217</v>
      </c>
      <c r="B626" s="16" t="s">
        <v>1218</v>
      </c>
      <c r="C626" s="17" t="s">
        <v>4</v>
      </c>
      <c r="D626" s="18">
        <v>18.57</v>
      </c>
      <c r="E626" s="18">
        <v>3.71</v>
      </c>
      <c r="F626" s="18">
        <v>22.28</v>
      </c>
    </row>
    <row r="627" spans="1:6" x14ac:dyDescent="0.25">
      <c r="A627" s="15" t="s">
        <v>1219</v>
      </c>
      <c r="B627" s="16" t="s">
        <v>1220</v>
      </c>
      <c r="C627" s="17" t="s">
        <v>4</v>
      </c>
      <c r="D627" s="18">
        <v>1.67</v>
      </c>
      <c r="E627" s="18">
        <v>31.89</v>
      </c>
      <c r="F627" s="18">
        <v>33.56</v>
      </c>
    </row>
    <row r="628" spans="1:6" x14ac:dyDescent="0.25">
      <c r="A628" s="15" t="s">
        <v>1221</v>
      </c>
      <c r="B628" s="16" t="s">
        <v>1222</v>
      </c>
      <c r="C628" s="17" t="s">
        <v>4</v>
      </c>
      <c r="D628" s="18">
        <v>14.73</v>
      </c>
      <c r="E628" s="18">
        <v>41.79</v>
      </c>
      <c r="F628" s="18">
        <v>56.51</v>
      </c>
    </row>
    <row r="629" spans="1:6" x14ac:dyDescent="0.25">
      <c r="A629" s="15" t="s">
        <v>1223</v>
      </c>
      <c r="B629" s="16" t="s">
        <v>1224</v>
      </c>
      <c r="C629" s="17" t="s">
        <v>4</v>
      </c>
      <c r="D629" s="19">
        <v>0</v>
      </c>
      <c r="E629" s="18">
        <v>185.72</v>
      </c>
      <c r="F629" s="18">
        <v>185.72</v>
      </c>
    </row>
    <row r="630" spans="1:6" x14ac:dyDescent="0.25">
      <c r="A630" s="15" t="s">
        <v>1225</v>
      </c>
      <c r="B630" s="16" t="s">
        <v>1226</v>
      </c>
      <c r="C630" s="17" t="s">
        <v>4</v>
      </c>
      <c r="D630" s="18">
        <v>206.25</v>
      </c>
      <c r="E630" s="18">
        <v>9.2899999999999991</v>
      </c>
      <c r="F630" s="18">
        <v>215.54</v>
      </c>
    </row>
    <row r="631" spans="1:6" x14ac:dyDescent="0.25">
      <c r="A631" s="15" t="s">
        <v>1227</v>
      </c>
      <c r="B631" s="16" t="s">
        <v>1228</v>
      </c>
      <c r="C631" s="17" t="s">
        <v>4</v>
      </c>
      <c r="D631" s="18">
        <v>4.75</v>
      </c>
      <c r="E631" s="18">
        <v>6.13</v>
      </c>
      <c r="F631" s="18">
        <v>10.88</v>
      </c>
    </row>
    <row r="632" spans="1:6" x14ac:dyDescent="0.25">
      <c r="A632" s="15" t="s">
        <v>1229</v>
      </c>
      <c r="B632" s="16" t="s">
        <v>1230</v>
      </c>
      <c r="C632" s="17" t="s">
        <v>4</v>
      </c>
      <c r="D632" s="18">
        <v>16.989999999999998</v>
      </c>
      <c r="E632" s="18">
        <v>2.41</v>
      </c>
      <c r="F632" s="18">
        <v>19.399999999999999</v>
      </c>
    </row>
    <row r="633" spans="1:6" x14ac:dyDescent="0.25">
      <c r="A633" s="15" t="s">
        <v>1231</v>
      </c>
      <c r="B633" s="16" t="s">
        <v>1232</v>
      </c>
      <c r="C633" s="17" t="s">
        <v>4</v>
      </c>
      <c r="D633" s="18">
        <v>95.02</v>
      </c>
      <c r="E633" s="18">
        <v>16.829999999999998</v>
      </c>
      <c r="F633" s="18">
        <v>111.85</v>
      </c>
    </row>
    <row r="634" spans="1:6" x14ac:dyDescent="0.25">
      <c r="A634" s="15" t="s">
        <v>1233</v>
      </c>
      <c r="B634" s="16" t="s">
        <v>1234</v>
      </c>
      <c r="C634" s="17" t="s">
        <v>4</v>
      </c>
      <c r="D634" s="18">
        <v>7.07</v>
      </c>
      <c r="E634" s="18">
        <v>6.38</v>
      </c>
      <c r="F634" s="18">
        <v>13.44</v>
      </c>
    </row>
    <row r="635" spans="1:6" x14ac:dyDescent="0.25">
      <c r="A635" s="15" t="s">
        <v>1235</v>
      </c>
      <c r="B635" s="16" t="s">
        <v>1236</v>
      </c>
      <c r="C635" s="17" t="s">
        <v>4</v>
      </c>
      <c r="D635" s="18">
        <v>32.82</v>
      </c>
      <c r="E635" s="18">
        <v>4.6399999999999997</v>
      </c>
      <c r="F635" s="18">
        <v>37.46</v>
      </c>
    </row>
    <row r="636" spans="1:6" x14ac:dyDescent="0.25">
      <c r="A636" s="15" t="s">
        <v>1237</v>
      </c>
      <c r="B636" s="16" t="s">
        <v>1238</v>
      </c>
      <c r="C636" s="17" t="s">
        <v>4</v>
      </c>
      <c r="D636" s="18">
        <v>9.24</v>
      </c>
      <c r="E636" s="18">
        <v>1.86</v>
      </c>
      <c r="F636" s="18">
        <v>11.1</v>
      </c>
    </row>
    <row r="637" spans="1:6" x14ac:dyDescent="0.25">
      <c r="A637" s="15" t="s">
        <v>1239</v>
      </c>
      <c r="B637" s="16" t="s">
        <v>1240</v>
      </c>
      <c r="C637" s="17" t="s">
        <v>7</v>
      </c>
      <c r="D637" s="18">
        <v>26.89</v>
      </c>
      <c r="E637" s="18">
        <v>2.3199999999999998</v>
      </c>
      <c r="F637" s="18">
        <v>29.21</v>
      </c>
    </row>
    <row r="638" spans="1:6" x14ac:dyDescent="0.25">
      <c r="A638" s="15" t="s">
        <v>1241</v>
      </c>
      <c r="B638" s="16" t="s">
        <v>1242</v>
      </c>
      <c r="C638" s="17" t="s">
        <v>4</v>
      </c>
      <c r="D638" s="18">
        <v>32.24</v>
      </c>
      <c r="E638" s="18">
        <v>4.6399999999999997</v>
      </c>
      <c r="F638" s="18">
        <v>36.880000000000003</v>
      </c>
    </row>
    <row r="639" spans="1:6" x14ac:dyDescent="0.25">
      <c r="A639" s="15" t="s">
        <v>1243</v>
      </c>
      <c r="B639" s="16" t="s">
        <v>1244</v>
      </c>
      <c r="C639" s="17" t="s">
        <v>7</v>
      </c>
      <c r="D639" s="18">
        <v>1.38</v>
      </c>
      <c r="E639" s="18">
        <v>3.71</v>
      </c>
      <c r="F639" s="18">
        <v>5.09</v>
      </c>
    </row>
    <row r="640" spans="1:6" x14ac:dyDescent="0.25">
      <c r="A640" s="15" t="s">
        <v>1245</v>
      </c>
      <c r="B640" s="16" t="s">
        <v>1246</v>
      </c>
      <c r="C640" s="17" t="s">
        <v>10</v>
      </c>
      <c r="D640" s="18">
        <v>6292</v>
      </c>
      <c r="E640" s="18">
        <v>741.2</v>
      </c>
      <c r="F640" s="18">
        <v>7033.2</v>
      </c>
    </row>
    <row r="641" spans="1:6" x14ac:dyDescent="0.25">
      <c r="A641" s="15" t="s">
        <v>1247</v>
      </c>
      <c r="B641" s="16" t="s">
        <v>1248</v>
      </c>
      <c r="C641" s="17" t="s">
        <v>4</v>
      </c>
      <c r="D641" s="18">
        <v>13.14</v>
      </c>
      <c r="E641" s="18">
        <v>3.83</v>
      </c>
      <c r="F641" s="18">
        <v>16.97</v>
      </c>
    </row>
    <row r="642" spans="1:6" x14ac:dyDescent="0.25">
      <c r="A642" s="15" t="s">
        <v>1249</v>
      </c>
      <c r="B642" s="16" t="s">
        <v>1250</v>
      </c>
      <c r="C642" s="17" t="s">
        <v>10</v>
      </c>
      <c r="D642" s="18">
        <v>6418.11</v>
      </c>
      <c r="E642" s="18">
        <v>885.32</v>
      </c>
      <c r="F642" s="18">
        <v>7303.43</v>
      </c>
    </row>
    <row r="643" spans="1:6" x14ac:dyDescent="0.25">
      <c r="A643" s="15" t="s">
        <v>1251</v>
      </c>
      <c r="B643" s="16" t="s">
        <v>1252</v>
      </c>
      <c r="C643" s="17" t="s">
        <v>10</v>
      </c>
      <c r="D643" s="18">
        <v>8082.99</v>
      </c>
      <c r="E643" s="18">
        <v>1658.39</v>
      </c>
      <c r="F643" s="18">
        <v>9741.3799999999992</v>
      </c>
    </row>
    <row r="644" spans="1:6" x14ac:dyDescent="0.25">
      <c r="A644" s="15" t="s">
        <v>1253</v>
      </c>
      <c r="B644" s="16" t="s">
        <v>1254</v>
      </c>
      <c r="C644" s="17" t="s">
        <v>4</v>
      </c>
      <c r="D644" s="18">
        <v>11.86</v>
      </c>
      <c r="E644" s="18">
        <v>2.04</v>
      </c>
      <c r="F644" s="18">
        <v>13.91</v>
      </c>
    </row>
    <row r="645" spans="1:6" x14ac:dyDescent="0.25">
      <c r="A645" s="15" t="s">
        <v>1255</v>
      </c>
      <c r="B645" s="16" t="s">
        <v>1256</v>
      </c>
      <c r="C645" s="17" t="s">
        <v>7</v>
      </c>
      <c r="D645" s="18">
        <v>174.72</v>
      </c>
      <c r="E645" s="18">
        <v>63.62</v>
      </c>
      <c r="F645" s="18">
        <v>238.34</v>
      </c>
    </row>
    <row r="646" spans="1:6" x14ac:dyDescent="0.25">
      <c r="A646" s="15" t="s">
        <v>1257</v>
      </c>
      <c r="B646" s="16" t="s">
        <v>1258</v>
      </c>
      <c r="C646" s="17" t="s">
        <v>4</v>
      </c>
      <c r="D646" s="18">
        <v>44.86</v>
      </c>
      <c r="E646" s="18">
        <v>9.2899999999999991</v>
      </c>
      <c r="F646" s="18">
        <v>54.15</v>
      </c>
    </row>
    <row r="647" spans="1:6" x14ac:dyDescent="0.25">
      <c r="A647" s="15" t="s">
        <v>1259</v>
      </c>
      <c r="B647" s="16" t="s">
        <v>1260</v>
      </c>
      <c r="C647" s="17" t="s">
        <v>4</v>
      </c>
      <c r="D647" s="18">
        <v>25.95</v>
      </c>
      <c r="E647" s="18">
        <v>46.43</v>
      </c>
      <c r="F647" s="18">
        <v>72.38</v>
      </c>
    </row>
    <row r="648" spans="1:6" x14ac:dyDescent="0.25">
      <c r="A648" s="15" t="s">
        <v>1261</v>
      </c>
      <c r="B648" s="16" t="s">
        <v>1262</v>
      </c>
      <c r="C648" s="17" t="s">
        <v>4</v>
      </c>
      <c r="D648" s="18">
        <v>31.14</v>
      </c>
      <c r="E648" s="18">
        <v>55.71</v>
      </c>
      <c r="F648" s="18">
        <v>86.85</v>
      </c>
    </row>
    <row r="650" spans="1:6" x14ac:dyDescent="0.25">
      <c r="A650" s="12" t="s">
        <v>1263</v>
      </c>
      <c r="B650" s="13" t="s">
        <v>1264</v>
      </c>
      <c r="C650" s="14"/>
      <c r="D650" s="14"/>
      <c r="E650" s="14"/>
      <c r="F650" s="14"/>
    </row>
    <row r="651" spans="1:6" ht="20" x14ac:dyDescent="0.25">
      <c r="A651" s="15" t="s">
        <v>1265</v>
      </c>
      <c r="B651" s="16" t="s">
        <v>1266</v>
      </c>
      <c r="C651" s="17" t="s">
        <v>7</v>
      </c>
      <c r="D651" s="18">
        <v>51.44</v>
      </c>
      <c r="E651" s="19">
        <v>0</v>
      </c>
      <c r="F651" s="18">
        <v>51.44</v>
      </c>
    </row>
    <row r="652" spans="1:6" ht="20" x14ac:dyDescent="0.25">
      <c r="A652" s="15" t="s">
        <v>1267</v>
      </c>
      <c r="B652" s="16" t="s">
        <v>1268</v>
      </c>
      <c r="C652" s="17" t="s">
        <v>7</v>
      </c>
      <c r="D652" s="18">
        <v>135.21</v>
      </c>
      <c r="E652" s="19">
        <v>0</v>
      </c>
      <c r="F652" s="18">
        <v>135.21</v>
      </c>
    </row>
    <row r="653" spans="1:6" ht="20" x14ac:dyDescent="0.25">
      <c r="A653" s="15" t="s">
        <v>1269</v>
      </c>
      <c r="B653" s="16" t="s">
        <v>1270</v>
      </c>
      <c r="C653" s="17" t="s">
        <v>7</v>
      </c>
      <c r="D653" s="18">
        <v>516.57000000000005</v>
      </c>
      <c r="E653" s="19">
        <v>0</v>
      </c>
      <c r="F653" s="18">
        <v>516.57000000000005</v>
      </c>
    </row>
    <row r="654" spans="1:6" x14ac:dyDescent="0.25">
      <c r="A654" s="15" t="s">
        <v>1271</v>
      </c>
      <c r="B654" s="16" t="s">
        <v>1272</v>
      </c>
      <c r="C654" s="17" t="s">
        <v>4</v>
      </c>
      <c r="D654" s="18">
        <v>2320.52</v>
      </c>
      <c r="E654" s="19">
        <v>0</v>
      </c>
      <c r="F654" s="18">
        <v>2320.52</v>
      </c>
    </row>
    <row r="655" spans="1:6" x14ac:dyDescent="0.25">
      <c r="A655" s="15" t="s">
        <v>1273</v>
      </c>
      <c r="B655" s="16" t="s">
        <v>1274</v>
      </c>
      <c r="C655" s="17" t="s">
        <v>4</v>
      </c>
      <c r="D655" s="18">
        <v>4669.62</v>
      </c>
      <c r="E655" s="19">
        <v>0</v>
      </c>
      <c r="F655" s="18">
        <v>4669.62</v>
      </c>
    </row>
    <row r="656" spans="1:6" x14ac:dyDescent="0.25">
      <c r="A656" s="15" t="s">
        <v>1275</v>
      </c>
      <c r="B656" s="16" t="s">
        <v>1276</v>
      </c>
      <c r="C656" s="17" t="s">
        <v>7</v>
      </c>
      <c r="D656" s="19">
        <v>0</v>
      </c>
      <c r="E656" s="18">
        <v>17.72</v>
      </c>
      <c r="F656" s="18">
        <v>17.72</v>
      </c>
    </row>
    <row r="657" spans="1:6" x14ac:dyDescent="0.25">
      <c r="A657" s="15" t="s">
        <v>1277</v>
      </c>
      <c r="B657" s="16" t="s">
        <v>1278</v>
      </c>
      <c r="C657" s="17" t="s">
        <v>7</v>
      </c>
      <c r="D657" s="19">
        <v>0</v>
      </c>
      <c r="E657" s="18">
        <v>27.61</v>
      </c>
      <c r="F657" s="18">
        <v>27.61</v>
      </c>
    </row>
    <row r="658" spans="1:6" x14ac:dyDescent="0.25">
      <c r="A658" s="15" t="s">
        <v>1279</v>
      </c>
      <c r="B658" s="16" t="s">
        <v>1280</v>
      </c>
      <c r="C658" s="17" t="s">
        <v>7</v>
      </c>
      <c r="D658" s="19">
        <v>0</v>
      </c>
      <c r="E658" s="18">
        <v>39.159999999999997</v>
      </c>
      <c r="F658" s="18">
        <v>39.159999999999997</v>
      </c>
    </row>
    <row r="659" spans="1:6" ht="20" x14ac:dyDescent="0.25">
      <c r="A659" s="15" t="s">
        <v>1281</v>
      </c>
      <c r="B659" s="16" t="s">
        <v>1282</v>
      </c>
      <c r="C659" s="17" t="s">
        <v>762</v>
      </c>
      <c r="D659" s="18">
        <v>58.16</v>
      </c>
      <c r="E659" s="18">
        <v>9.32</v>
      </c>
      <c r="F659" s="18">
        <v>67.48</v>
      </c>
    </row>
    <row r="660" spans="1:6" ht="20" x14ac:dyDescent="0.25">
      <c r="A660" s="15" t="s">
        <v>1283</v>
      </c>
      <c r="B660" s="16" t="s">
        <v>1284</v>
      </c>
      <c r="C660" s="17" t="s">
        <v>7</v>
      </c>
      <c r="D660" s="18">
        <v>0.11</v>
      </c>
      <c r="E660" s="18">
        <v>5.25</v>
      </c>
      <c r="F660" s="18">
        <v>5.36</v>
      </c>
    </row>
    <row r="661" spans="1:6" ht="20" x14ac:dyDescent="0.25">
      <c r="A661" s="15" t="s">
        <v>1285</v>
      </c>
      <c r="B661" s="16" t="s">
        <v>1286</v>
      </c>
      <c r="C661" s="17" t="s">
        <v>7</v>
      </c>
      <c r="D661" s="18">
        <v>0.24</v>
      </c>
      <c r="E661" s="18">
        <v>7.31</v>
      </c>
      <c r="F661" s="18">
        <v>7.54</v>
      </c>
    </row>
    <row r="662" spans="1:6" ht="20" x14ac:dyDescent="0.25">
      <c r="A662" s="15" t="s">
        <v>1287</v>
      </c>
      <c r="B662" s="16" t="s">
        <v>1288</v>
      </c>
      <c r="C662" s="17" t="s">
        <v>7</v>
      </c>
      <c r="D662" s="18">
        <v>0.71</v>
      </c>
      <c r="E662" s="18">
        <v>11.36</v>
      </c>
      <c r="F662" s="18">
        <v>12.07</v>
      </c>
    </row>
    <row r="663" spans="1:6" x14ac:dyDescent="0.25">
      <c r="A663" s="15" t="s">
        <v>1289</v>
      </c>
      <c r="B663" s="16" t="s">
        <v>1290</v>
      </c>
      <c r="C663" s="17" t="s">
        <v>17</v>
      </c>
      <c r="D663" s="18">
        <v>12.57</v>
      </c>
      <c r="E663" s="19">
        <v>0</v>
      </c>
      <c r="F663" s="18">
        <v>12.57</v>
      </c>
    </row>
    <row r="664" spans="1:6" x14ac:dyDescent="0.25">
      <c r="A664" s="15" t="s">
        <v>1291</v>
      </c>
      <c r="B664" s="16" t="s">
        <v>1292</v>
      </c>
      <c r="C664" s="17" t="s">
        <v>17</v>
      </c>
      <c r="D664" s="18">
        <v>4.3899999999999997</v>
      </c>
      <c r="E664" s="19">
        <v>0</v>
      </c>
      <c r="F664" s="18">
        <v>4.3899999999999997</v>
      </c>
    </row>
    <row r="665" spans="1:6" x14ac:dyDescent="0.25">
      <c r="A665" s="15" t="s">
        <v>1293</v>
      </c>
      <c r="B665" s="16" t="s">
        <v>1294</v>
      </c>
      <c r="C665" s="17" t="s">
        <v>17</v>
      </c>
      <c r="D665" s="18">
        <v>5.32</v>
      </c>
      <c r="E665" s="19">
        <v>0</v>
      </c>
      <c r="F665" s="18">
        <v>5.32</v>
      </c>
    </row>
    <row r="666" spans="1:6" x14ac:dyDescent="0.25">
      <c r="A666" s="15" t="s">
        <v>1295</v>
      </c>
      <c r="B666" s="16" t="s">
        <v>1296</v>
      </c>
      <c r="C666" s="17" t="s">
        <v>17</v>
      </c>
      <c r="D666" s="18">
        <v>6.05</v>
      </c>
      <c r="E666" s="19">
        <v>0</v>
      </c>
      <c r="F666" s="18">
        <v>6.05</v>
      </c>
    </row>
    <row r="667" spans="1:6" x14ac:dyDescent="0.25">
      <c r="A667" s="15" t="s">
        <v>1297</v>
      </c>
      <c r="B667" s="16" t="s">
        <v>1298</v>
      </c>
      <c r="C667" s="17" t="s">
        <v>17</v>
      </c>
      <c r="D667" s="18">
        <v>6.94</v>
      </c>
      <c r="E667" s="19">
        <v>0</v>
      </c>
      <c r="F667" s="18">
        <v>6.94</v>
      </c>
    </row>
    <row r="668" spans="1:6" x14ac:dyDescent="0.25">
      <c r="A668" s="15" t="s">
        <v>1299</v>
      </c>
      <c r="B668" s="16" t="s">
        <v>1300</v>
      </c>
      <c r="C668" s="17" t="s">
        <v>17</v>
      </c>
      <c r="D668" s="18">
        <v>14.99</v>
      </c>
      <c r="E668" s="19">
        <v>0</v>
      </c>
      <c r="F668" s="18">
        <v>14.99</v>
      </c>
    </row>
    <row r="669" spans="1:6" x14ac:dyDescent="0.25">
      <c r="A669" s="15" t="s">
        <v>1301</v>
      </c>
      <c r="B669" s="16" t="s">
        <v>1302</v>
      </c>
      <c r="C669" s="17" t="s">
        <v>17</v>
      </c>
      <c r="D669" s="18">
        <v>10.41</v>
      </c>
      <c r="E669" s="19">
        <v>0</v>
      </c>
      <c r="F669" s="18">
        <v>10.41</v>
      </c>
    </row>
    <row r="670" spans="1:6" x14ac:dyDescent="0.25">
      <c r="A670" s="15" t="s">
        <v>1303</v>
      </c>
      <c r="B670" s="16" t="s">
        <v>1304</v>
      </c>
      <c r="C670" s="17" t="s">
        <v>17</v>
      </c>
      <c r="D670" s="18">
        <v>12.38</v>
      </c>
      <c r="E670" s="19">
        <v>0</v>
      </c>
      <c r="F670" s="18">
        <v>12.38</v>
      </c>
    </row>
    <row r="671" spans="1:6" x14ac:dyDescent="0.25">
      <c r="A671" s="15" t="s">
        <v>1305</v>
      </c>
      <c r="B671" s="16" t="s">
        <v>1306</v>
      </c>
      <c r="C671" s="17" t="s">
        <v>17</v>
      </c>
      <c r="D671" s="18">
        <v>15.62</v>
      </c>
      <c r="E671" s="19">
        <v>0</v>
      </c>
      <c r="F671" s="18">
        <v>15.62</v>
      </c>
    </row>
    <row r="672" spans="1:6" x14ac:dyDescent="0.25">
      <c r="A672" s="15" t="s">
        <v>1307</v>
      </c>
      <c r="B672" s="16" t="s">
        <v>1308</v>
      </c>
      <c r="C672" s="17" t="s">
        <v>17</v>
      </c>
      <c r="D672" s="18">
        <v>9.56</v>
      </c>
      <c r="E672" s="19">
        <v>0</v>
      </c>
      <c r="F672" s="18">
        <v>9.56</v>
      </c>
    </row>
    <row r="673" spans="1:6" x14ac:dyDescent="0.25">
      <c r="A673" s="15" t="s">
        <v>1309</v>
      </c>
      <c r="B673" s="16" t="s">
        <v>1310</v>
      </c>
      <c r="C673" s="17" t="s">
        <v>17</v>
      </c>
      <c r="D673" s="18">
        <v>11.43</v>
      </c>
      <c r="E673" s="19">
        <v>0</v>
      </c>
      <c r="F673" s="18">
        <v>11.43</v>
      </c>
    </row>
    <row r="674" spans="1:6" x14ac:dyDescent="0.25">
      <c r="A674" s="15" t="s">
        <v>1311</v>
      </c>
      <c r="B674" s="16" t="s">
        <v>1312</v>
      </c>
      <c r="C674" s="17" t="s">
        <v>17</v>
      </c>
      <c r="D674" s="18">
        <v>11.84</v>
      </c>
      <c r="E674" s="19">
        <v>0</v>
      </c>
      <c r="F674" s="18">
        <v>11.84</v>
      </c>
    </row>
    <row r="675" spans="1:6" x14ac:dyDescent="0.25">
      <c r="A675" s="15" t="s">
        <v>1313</v>
      </c>
      <c r="B675" s="16" t="s">
        <v>1314</v>
      </c>
      <c r="C675" s="17" t="s">
        <v>17</v>
      </c>
      <c r="D675" s="18">
        <v>14.92</v>
      </c>
      <c r="E675" s="19">
        <v>0</v>
      </c>
      <c r="F675" s="18">
        <v>14.92</v>
      </c>
    </row>
    <row r="676" spans="1:6" x14ac:dyDescent="0.25">
      <c r="A676" s="15" t="s">
        <v>1315</v>
      </c>
      <c r="B676" s="16" t="s">
        <v>1316</v>
      </c>
      <c r="C676" s="17" t="s">
        <v>17</v>
      </c>
      <c r="D676" s="18">
        <v>20.309999999999999</v>
      </c>
      <c r="E676" s="19">
        <v>0</v>
      </c>
      <c r="F676" s="18">
        <v>20.309999999999999</v>
      </c>
    </row>
    <row r="677" spans="1:6" x14ac:dyDescent="0.25">
      <c r="A677" s="15" t="s">
        <v>1317</v>
      </c>
      <c r="B677" s="16" t="s">
        <v>1318</v>
      </c>
      <c r="C677" s="17" t="s">
        <v>17</v>
      </c>
      <c r="D677" s="18">
        <v>25.36</v>
      </c>
      <c r="E677" s="19">
        <v>0</v>
      </c>
      <c r="F677" s="18">
        <v>25.36</v>
      </c>
    </row>
    <row r="678" spans="1:6" x14ac:dyDescent="0.25">
      <c r="A678" s="15" t="s">
        <v>1319</v>
      </c>
      <c r="B678" s="16" t="s">
        <v>1320</v>
      </c>
      <c r="C678" s="17" t="s">
        <v>17</v>
      </c>
      <c r="D678" s="18">
        <v>28.53</v>
      </c>
      <c r="E678" s="19">
        <v>0</v>
      </c>
      <c r="F678" s="18">
        <v>28.53</v>
      </c>
    </row>
    <row r="679" spans="1:6" x14ac:dyDescent="0.25">
      <c r="A679" s="15" t="s">
        <v>1321</v>
      </c>
      <c r="B679" s="16" t="s">
        <v>1322</v>
      </c>
      <c r="C679" s="17" t="s">
        <v>17</v>
      </c>
      <c r="D679" s="18">
        <v>16.579999999999998</v>
      </c>
      <c r="E679" s="19">
        <v>0</v>
      </c>
      <c r="F679" s="18">
        <v>16.579999999999998</v>
      </c>
    </row>
    <row r="680" spans="1:6" x14ac:dyDescent="0.25">
      <c r="A680" s="15" t="s">
        <v>1323</v>
      </c>
      <c r="B680" s="16" t="s">
        <v>1324</v>
      </c>
      <c r="C680" s="17" t="s">
        <v>17</v>
      </c>
      <c r="D680" s="18">
        <v>21.96</v>
      </c>
      <c r="E680" s="19">
        <v>0</v>
      </c>
      <c r="F680" s="18">
        <v>21.96</v>
      </c>
    </row>
    <row r="681" spans="1:6" x14ac:dyDescent="0.25">
      <c r="A681" s="15" t="s">
        <v>1325</v>
      </c>
      <c r="B681" s="16" t="s">
        <v>1326</v>
      </c>
      <c r="C681" s="17" t="s">
        <v>17</v>
      </c>
      <c r="D681" s="18">
        <v>30.55</v>
      </c>
      <c r="E681" s="19">
        <v>0</v>
      </c>
      <c r="F681" s="18">
        <v>30.55</v>
      </c>
    </row>
    <row r="682" spans="1:6" x14ac:dyDescent="0.25">
      <c r="A682" s="15" t="s">
        <v>1327</v>
      </c>
      <c r="B682" s="16" t="s">
        <v>1328</v>
      </c>
      <c r="C682" s="17" t="s">
        <v>17</v>
      </c>
      <c r="D682" s="18">
        <v>38.49</v>
      </c>
      <c r="E682" s="19">
        <v>0</v>
      </c>
      <c r="F682" s="18">
        <v>38.49</v>
      </c>
    </row>
    <row r="683" spans="1:6" x14ac:dyDescent="0.25">
      <c r="A683" s="15" t="s">
        <v>1329</v>
      </c>
      <c r="B683" s="16" t="s">
        <v>1330</v>
      </c>
      <c r="C683" s="17" t="s">
        <v>17</v>
      </c>
      <c r="D683" s="18">
        <v>28.58</v>
      </c>
      <c r="E683" s="19">
        <v>0</v>
      </c>
      <c r="F683" s="18">
        <v>28.58</v>
      </c>
    </row>
    <row r="684" spans="1:6" ht="20" x14ac:dyDescent="0.25">
      <c r="A684" s="15" t="s">
        <v>1331</v>
      </c>
      <c r="B684" s="16" t="s">
        <v>1332</v>
      </c>
      <c r="C684" s="17" t="s">
        <v>17</v>
      </c>
      <c r="D684" s="18">
        <v>187.69</v>
      </c>
      <c r="E684" s="19">
        <v>0</v>
      </c>
      <c r="F684" s="18">
        <v>187.69</v>
      </c>
    </row>
    <row r="685" spans="1:6" ht="20" x14ac:dyDescent="0.25">
      <c r="A685" s="15" t="s">
        <v>1333</v>
      </c>
      <c r="B685" s="16" t="s">
        <v>1334</v>
      </c>
      <c r="C685" s="17" t="s">
        <v>17</v>
      </c>
      <c r="D685" s="18">
        <v>214.68</v>
      </c>
      <c r="E685" s="19">
        <v>0</v>
      </c>
      <c r="F685" s="18">
        <v>214.68</v>
      </c>
    </row>
    <row r="686" spans="1:6" ht="20" x14ac:dyDescent="0.25">
      <c r="A686" s="15" t="s">
        <v>1335</v>
      </c>
      <c r="B686" s="16" t="s">
        <v>1336</v>
      </c>
      <c r="C686" s="17" t="s">
        <v>17</v>
      </c>
      <c r="D686" s="18">
        <v>232.01</v>
      </c>
      <c r="E686" s="19">
        <v>0</v>
      </c>
      <c r="F686" s="18">
        <v>232.01</v>
      </c>
    </row>
    <row r="687" spans="1:6" ht="20" x14ac:dyDescent="0.25">
      <c r="A687" s="15" t="s">
        <v>1337</v>
      </c>
      <c r="B687" s="16" t="s">
        <v>1338</v>
      </c>
      <c r="C687" s="17" t="s">
        <v>17</v>
      </c>
      <c r="D687" s="18">
        <v>274.82</v>
      </c>
      <c r="E687" s="19">
        <v>0</v>
      </c>
      <c r="F687" s="18">
        <v>274.82</v>
      </c>
    </row>
    <row r="688" spans="1:6" ht="20" x14ac:dyDescent="0.25">
      <c r="A688" s="15" t="s">
        <v>1339</v>
      </c>
      <c r="B688" s="16" t="s">
        <v>1340</v>
      </c>
      <c r="C688" s="17" t="s">
        <v>17</v>
      </c>
      <c r="D688" s="18">
        <v>293.42</v>
      </c>
      <c r="E688" s="19">
        <v>0</v>
      </c>
      <c r="F688" s="18">
        <v>293.42</v>
      </c>
    </row>
    <row r="689" spans="1:6" ht="20" x14ac:dyDescent="0.25">
      <c r="A689" s="15" t="s">
        <v>1341</v>
      </c>
      <c r="B689" s="16" t="s">
        <v>1342</v>
      </c>
      <c r="C689" s="17" t="s">
        <v>17</v>
      </c>
      <c r="D689" s="18">
        <v>400.38</v>
      </c>
      <c r="E689" s="19">
        <v>0</v>
      </c>
      <c r="F689" s="18">
        <v>400.38</v>
      </c>
    </row>
    <row r="690" spans="1:6" ht="20" x14ac:dyDescent="0.25">
      <c r="A690" s="15" t="s">
        <v>1343</v>
      </c>
      <c r="B690" s="16" t="s">
        <v>1344</v>
      </c>
      <c r="C690" s="17" t="s">
        <v>17</v>
      </c>
      <c r="D690" s="18">
        <v>208.81</v>
      </c>
      <c r="E690" s="19">
        <v>0</v>
      </c>
      <c r="F690" s="18">
        <v>208.81</v>
      </c>
    </row>
    <row r="691" spans="1:6" ht="20" x14ac:dyDescent="0.25">
      <c r="A691" s="15" t="s">
        <v>1345</v>
      </c>
      <c r="B691" s="16" t="s">
        <v>1346</v>
      </c>
      <c r="C691" s="17" t="s">
        <v>17</v>
      </c>
      <c r="D691" s="18">
        <v>164.49</v>
      </c>
      <c r="E691" s="19">
        <v>0</v>
      </c>
      <c r="F691" s="18">
        <v>164.49</v>
      </c>
    </row>
    <row r="693" spans="1:6" x14ac:dyDescent="0.25">
      <c r="A693" s="12" t="s">
        <v>44</v>
      </c>
      <c r="B693" s="13" t="s">
        <v>1347</v>
      </c>
      <c r="C693" s="14"/>
      <c r="D693" s="14"/>
      <c r="E693" s="14"/>
      <c r="F693" s="14"/>
    </row>
    <row r="695" spans="1:6" x14ac:dyDescent="0.25">
      <c r="A695" s="12" t="s">
        <v>1348</v>
      </c>
      <c r="B695" s="13" t="s">
        <v>1349</v>
      </c>
      <c r="C695" s="14"/>
      <c r="D695" s="14"/>
      <c r="E695" s="14"/>
      <c r="F695" s="14"/>
    </row>
    <row r="697" spans="1:6" x14ac:dyDescent="0.25">
      <c r="A697" s="12" t="s">
        <v>1350</v>
      </c>
      <c r="B697" s="13" t="s">
        <v>426</v>
      </c>
      <c r="C697" s="14"/>
      <c r="D697" s="14"/>
      <c r="E697" s="14"/>
      <c r="F697" s="14"/>
    </row>
    <row r="698" spans="1:6" ht="20" x14ac:dyDescent="0.25">
      <c r="A698" s="15" t="s">
        <v>1351</v>
      </c>
      <c r="B698" s="16" t="s">
        <v>1352</v>
      </c>
      <c r="C698" s="17" t="s">
        <v>4</v>
      </c>
      <c r="D698" s="18">
        <v>104.71</v>
      </c>
      <c r="E698" s="18">
        <v>29.27</v>
      </c>
      <c r="F698" s="18">
        <v>133.97999999999999</v>
      </c>
    </row>
    <row r="699" spans="1:6" ht="20" x14ac:dyDescent="0.25">
      <c r="A699" s="15" t="s">
        <v>1353</v>
      </c>
      <c r="B699" s="16" t="s">
        <v>1354</v>
      </c>
      <c r="C699" s="17" t="s">
        <v>4</v>
      </c>
      <c r="D699" s="18">
        <v>106.87</v>
      </c>
      <c r="E699" s="18">
        <v>31.71</v>
      </c>
      <c r="F699" s="18">
        <v>138.58000000000001</v>
      </c>
    </row>
    <row r="700" spans="1:6" ht="20" x14ac:dyDescent="0.25">
      <c r="A700" s="15" t="s">
        <v>1355</v>
      </c>
      <c r="B700" s="16" t="s">
        <v>1356</v>
      </c>
      <c r="C700" s="17" t="s">
        <v>4</v>
      </c>
      <c r="D700" s="18">
        <v>258.57</v>
      </c>
      <c r="E700" s="18">
        <v>25.68</v>
      </c>
      <c r="F700" s="18">
        <v>284.26</v>
      </c>
    </row>
    <row r="701" spans="1:6" ht="20" x14ac:dyDescent="0.25">
      <c r="A701" s="15" t="s">
        <v>1357</v>
      </c>
      <c r="B701" s="16" t="s">
        <v>1358</v>
      </c>
      <c r="C701" s="17" t="s">
        <v>4</v>
      </c>
      <c r="D701" s="18">
        <v>290.33999999999997</v>
      </c>
      <c r="E701" s="18">
        <v>27.33</v>
      </c>
      <c r="F701" s="18">
        <v>317.67</v>
      </c>
    </row>
    <row r="702" spans="1:6" ht="20" x14ac:dyDescent="0.25">
      <c r="A702" s="15" t="s">
        <v>1359</v>
      </c>
      <c r="B702" s="16" t="s">
        <v>1360</v>
      </c>
      <c r="C702" s="17" t="s">
        <v>4</v>
      </c>
      <c r="D702" s="18">
        <v>73.16</v>
      </c>
      <c r="E702" s="18">
        <v>33.39</v>
      </c>
      <c r="F702" s="18">
        <v>106.54</v>
      </c>
    </row>
    <row r="703" spans="1:6" ht="20" x14ac:dyDescent="0.25">
      <c r="A703" s="15" t="s">
        <v>1361</v>
      </c>
      <c r="B703" s="16" t="s">
        <v>1362</v>
      </c>
      <c r="C703" s="17" t="s">
        <v>4</v>
      </c>
      <c r="D703" s="18">
        <v>96.13</v>
      </c>
      <c r="E703" s="18">
        <v>34.18</v>
      </c>
      <c r="F703" s="18">
        <v>130.32</v>
      </c>
    </row>
    <row r="704" spans="1:6" ht="20" x14ac:dyDescent="0.25">
      <c r="A704" s="15" t="s">
        <v>1363</v>
      </c>
      <c r="B704" s="16" t="s">
        <v>1364</v>
      </c>
      <c r="C704" s="17" t="s">
        <v>4</v>
      </c>
      <c r="D704" s="18">
        <v>223.16</v>
      </c>
      <c r="E704" s="18">
        <v>29.8</v>
      </c>
      <c r="F704" s="18">
        <v>252.96</v>
      </c>
    </row>
    <row r="705" spans="1:6" ht="20" x14ac:dyDescent="0.25">
      <c r="A705" s="15" t="s">
        <v>1365</v>
      </c>
      <c r="B705" s="16" t="s">
        <v>1366</v>
      </c>
      <c r="C705" s="17" t="s">
        <v>4</v>
      </c>
      <c r="D705" s="18">
        <v>301.52999999999997</v>
      </c>
      <c r="E705" s="18">
        <v>29.8</v>
      </c>
      <c r="F705" s="18">
        <v>331.33</v>
      </c>
    </row>
    <row r="706" spans="1:6" ht="20" x14ac:dyDescent="0.25">
      <c r="A706" s="15" t="s">
        <v>1367</v>
      </c>
      <c r="B706" s="16" t="s">
        <v>1368</v>
      </c>
      <c r="C706" s="17" t="s">
        <v>4</v>
      </c>
      <c r="D706" s="18">
        <v>234.39</v>
      </c>
      <c r="E706" s="18">
        <v>15.41</v>
      </c>
      <c r="F706" s="18">
        <v>249.8</v>
      </c>
    </row>
    <row r="707" spans="1:6" ht="20" x14ac:dyDescent="0.25">
      <c r="A707" s="15" t="s">
        <v>1369</v>
      </c>
      <c r="B707" s="16" t="s">
        <v>1370</v>
      </c>
      <c r="C707" s="17" t="s">
        <v>4</v>
      </c>
      <c r="D707" s="18">
        <v>118.2</v>
      </c>
      <c r="E707" s="18">
        <v>38.47</v>
      </c>
      <c r="F707" s="18">
        <v>156.66999999999999</v>
      </c>
    </row>
    <row r="708" spans="1:6" ht="20" x14ac:dyDescent="0.25">
      <c r="A708" s="15" t="s">
        <v>1371</v>
      </c>
      <c r="B708" s="16" t="s">
        <v>1372</v>
      </c>
      <c r="C708" s="17" t="s">
        <v>4</v>
      </c>
      <c r="D708" s="18">
        <v>115.25</v>
      </c>
      <c r="E708" s="18">
        <v>39.24</v>
      </c>
      <c r="F708" s="18">
        <v>154.47999999999999</v>
      </c>
    </row>
    <row r="709" spans="1:6" ht="20" x14ac:dyDescent="0.25">
      <c r="A709" s="15" t="s">
        <v>1373</v>
      </c>
      <c r="B709" s="16" t="s">
        <v>1374</v>
      </c>
      <c r="C709" s="17" t="s">
        <v>4</v>
      </c>
      <c r="D709" s="18">
        <v>131.33000000000001</v>
      </c>
      <c r="E709" s="18">
        <v>40.29</v>
      </c>
      <c r="F709" s="18">
        <v>171.62</v>
      </c>
    </row>
    <row r="710" spans="1:6" ht="20" x14ac:dyDescent="0.25">
      <c r="A710" s="15" t="s">
        <v>1375</v>
      </c>
      <c r="B710" s="16" t="s">
        <v>1376</v>
      </c>
      <c r="C710" s="17" t="s">
        <v>4</v>
      </c>
      <c r="D710" s="18">
        <v>295</v>
      </c>
      <c r="E710" s="18">
        <v>35</v>
      </c>
      <c r="F710" s="18">
        <v>330</v>
      </c>
    </row>
    <row r="711" spans="1:6" ht="20" x14ac:dyDescent="0.25">
      <c r="A711" s="15" t="s">
        <v>1377</v>
      </c>
      <c r="B711" s="16" t="s">
        <v>1378</v>
      </c>
      <c r="C711" s="17" t="s">
        <v>4</v>
      </c>
      <c r="D711" s="18">
        <v>349.24</v>
      </c>
      <c r="E711" s="18">
        <v>35</v>
      </c>
      <c r="F711" s="18">
        <v>384.24</v>
      </c>
    </row>
    <row r="712" spans="1:6" ht="20" x14ac:dyDescent="0.25">
      <c r="A712" s="15" t="s">
        <v>1379</v>
      </c>
      <c r="B712" s="16" t="s">
        <v>1380</v>
      </c>
      <c r="C712" s="17" t="s">
        <v>4</v>
      </c>
      <c r="D712" s="18">
        <v>424.34</v>
      </c>
      <c r="E712" s="18">
        <v>35</v>
      </c>
      <c r="F712" s="18">
        <v>459.34</v>
      </c>
    </row>
    <row r="713" spans="1:6" ht="20" x14ac:dyDescent="0.25">
      <c r="A713" s="15" t="s">
        <v>1381</v>
      </c>
      <c r="B713" s="16" t="s">
        <v>1382</v>
      </c>
      <c r="C713" s="17" t="s">
        <v>4</v>
      </c>
      <c r="D713" s="18">
        <v>66.040000000000006</v>
      </c>
      <c r="E713" s="18">
        <v>37.19</v>
      </c>
      <c r="F713" s="18">
        <v>103.23</v>
      </c>
    </row>
    <row r="714" spans="1:6" ht="20" x14ac:dyDescent="0.25">
      <c r="A714" s="15" t="s">
        <v>1383</v>
      </c>
      <c r="B714" s="16" t="s">
        <v>1384</v>
      </c>
      <c r="C714" s="17" t="s">
        <v>4</v>
      </c>
      <c r="D714" s="18">
        <v>93.36</v>
      </c>
      <c r="E714" s="18">
        <v>59.25</v>
      </c>
      <c r="F714" s="18">
        <v>152.61000000000001</v>
      </c>
    </row>
    <row r="715" spans="1:6" ht="20" x14ac:dyDescent="0.25">
      <c r="A715" s="15" t="s">
        <v>1385</v>
      </c>
      <c r="B715" s="16" t="s">
        <v>1386</v>
      </c>
      <c r="C715" s="17" t="s">
        <v>4</v>
      </c>
      <c r="D715" s="18">
        <v>188.89</v>
      </c>
      <c r="E715" s="18">
        <v>105.18</v>
      </c>
      <c r="F715" s="18">
        <v>294.08</v>
      </c>
    </row>
    <row r="716" spans="1:6" ht="20" x14ac:dyDescent="0.25">
      <c r="A716" s="15" t="s">
        <v>1387</v>
      </c>
      <c r="B716" s="16" t="s">
        <v>1388</v>
      </c>
      <c r="C716" s="17" t="s">
        <v>4</v>
      </c>
      <c r="D716" s="18">
        <v>284.33</v>
      </c>
      <c r="E716" s="18">
        <v>134.61000000000001</v>
      </c>
      <c r="F716" s="18">
        <v>418.94</v>
      </c>
    </row>
    <row r="717" spans="1:6" ht="20" x14ac:dyDescent="0.25">
      <c r="A717" s="15" t="s">
        <v>1389</v>
      </c>
      <c r="B717" s="16" t="s">
        <v>1390</v>
      </c>
      <c r="C717" s="17" t="s">
        <v>4</v>
      </c>
      <c r="D717" s="18">
        <v>63</v>
      </c>
      <c r="E717" s="18">
        <v>37.520000000000003</v>
      </c>
      <c r="F717" s="18">
        <v>100.52</v>
      </c>
    </row>
    <row r="718" spans="1:6" ht="20" x14ac:dyDescent="0.25">
      <c r="A718" s="15" t="s">
        <v>1391</v>
      </c>
      <c r="B718" s="16" t="s">
        <v>1392</v>
      </c>
      <c r="C718" s="17" t="s">
        <v>4</v>
      </c>
      <c r="D718" s="18">
        <v>91.71</v>
      </c>
      <c r="E718" s="18">
        <v>59.25</v>
      </c>
      <c r="F718" s="18">
        <v>150.94999999999999</v>
      </c>
    </row>
    <row r="719" spans="1:6" ht="20" x14ac:dyDescent="0.25">
      <c r="A719" s="15" t="s">
        <v>1393</v>
      </c>
      <c r="B719" s="16" t="s">
        <v>1394</v>
      </c>
      <c r="C719" s="17" t="s">
        <v>4</v>
      </c>
      <c r="D719" s="18">
        <v>185.39</v>
      </c>
      <c r="E719" s="18">
        <v>105.18</v>
      </c>
      <c r="F719" s="18">
        <v>290.58</v>
      </c>
    </row>
    <row r="720" spans="1:6" ht="20" x14ac:dyDescent="0.25">
      <c r="A720" s="15" t="s">
        <v>1395</v>
      </c>
      <c r="B720" s="16" t="s">
        <v>1396</v>
      </c>
      <c r="C720" s="17" t="s">
        <v>4</v>
      </c>
      <c r="D720" s="18">
        <v>279</v>
      </c>
      <c r="E720" s="18">
        <v>134.61000000000001</v>
      </c>
      <c r="F720" s="18">
        <v>413.62</v>
      </c>
    </row>
    <row r="721" spans="1:6" ht="20" x14ac:dyDescent="0.25">
      <c r="A721" s="15" t="s">
        <v>1397</v>
      </c>
      <c r="B721" s="16" t="s">
        <v>1398</v>
      </c>
      <c r="C721" s="17" t="s">
        <v>4</v>
      </c>
      <c r="D721" s="18">
        <v>95.8</v>
      </c>
      <c r="E721" s="18">
        <v>58.72</v>
      </c>
      <c r="F721" s="18">
        <v>154.52000000000001</v>
      </c>
    </row>
    <row r="722" spans="1:6" ht="20" x14ac:dyDescent="0.25">
      <c r="A722" s="15" t="s">
        <v>1399</v>
      </c>
      <c r="B722" s="16" t="s">
        <v>1400</v>
      </c>
      <c r="C722" s="17" t="s">
        <v>4</v>
      </c>
      <c r="D722" s="18">
        <v>240.45</v>
      </c>
      <c r="E722" s="18">
        <v>32.47</v>
      </c>
      <c r="F722" s="18">
        <v>272.93</v>
      </c>
    </row>
    <row r="723" spans="1:6" ht="20" x14ac:dyDescent="0.25">
      <c r="A723" s="15" t="s">
        <v>1401</v>
      </c>
      <c r="B723" s="16" t="s">
        <v>1402</v>
      </c>
      <c r="C723" s="17" t="s">
        <v>4</v>
      </c>
      <c r="D723" s="18">
        <v>371.92</v>
      </c>
      <c r="E723" s="18">
        <v>51.26</v>
      </c>
      <c r="F723" s="18">
        <v>423.18</v>
      </c>
    </row>
    <row r="724" spans="1:6" ht="20" x14ac:dyDescent="0.25">
      <c r="A724" s="15" t="s">
        <v>1403</v>
      </c>
      <c r="B724" s="16" t="s">
        <v>1404</v>
      </c>
      <c r="C724" s="17" t="s">
        <v>4</v>
      </c>
      <c r="D724" s="18">
        <v>776.96</v>
      </c>
      <c r="E724" s="18">
        <v>88.32</v>
      </c>
      <c r="F724" s="18">
        <v>865.28</v>
      </c>
    </row>
    <row r="725" spans="1:6" ht="20" x14ac:dyDescent="0.25">
      <c r="A725" s="15" t="s">
        <v>1405</v>
      </c>
      <c r="B725" s="16" t="s">
        <v>1406</v>
      </c>
      <c r="C725" s="17" t="s">
        <v>4</v>
      </c>
      <c r="D725" s="18">
        <v>1181.17</v>
      </c>
      <c r="E725" s="18">
        <v>108.91</v>
      </c>
      <c r="F725" s="18">
        <v>1290.08</v>
      </c>
    </row>
    <row r="726" spans="1:6" ht="20" x14ac:dyDescent="0.25">
      <c r="A726" s="15" t="s">
        <v>1407</v>
      </c>
      <c r="B726" s="16" t="s">
        <v>1408</v>
      </c>
      <c r="C726" s="17" t="s">
        <v>4</v>
      </c>
      <c r="D726" s="18">
        <v>194.04</v>
      </c>
      <c r="E726" s="18">
        <v>104.06</v>
      </c>
      <c r="F726" s="18">
        <v>298.11</v>
      </c>
    </row>
    <row r="727" spans="1:6" ht="20" x14ac:dyDescent="0.25">
      <c r="A727" s="15" t="s">
        <v>1409</v>
      </c>
      <c r="B727" s="16" t="s">
        <v>1410</v>
      </c>
      <c r="C727" s="17" t="s">
        <v>4</v>
      </c>
      <c r="D727" s="18">
        <v>292.18</v>
      </c>
      <c r="E727" s="18">
        <v>132.91</v>
      </c>
      <c r="F727" s="18">
        <v>425.09</v>
      </c>
    </row>
    <row r="728" spans="1:6" ht="20" x14ac:dyDescent="0.25">
      <c r="A728" s="15" t="s">
        <v>1411</v>
      </c>
      <c r="B728" s="16" t="s">
        <v>1412</v>
      </c>
      <c r="C728" s="17" t="s">
        <v>4</v>
      </c>
      <c r="D728" s="18">
        <v>68.33</v>
      </c>
      <c r="E728" s="18">
        <v>37.520000000000003</v>
      </c>
      <c r="F728" s="18">
        <v>105.85</v>
      </c>
    </row>
    <row r="729" spans="1:6" ht="20" x14ac:dyDescent="0.25">
      <c r="A729" s="15" t="s">
        <v>1413</v>
      </c>
      <c r="B729" s="16" t="s">
        <v>1414</v>
      </c>
      <c r="C729" s="17" t="s">
        <v>4</v>
      </c>
      <c r="D729" s="18">
        <v>100.13</v>
      </c>
      <c r="E729" s="18">
        <v>59.25</v>
      </c>
      <c r="F729" s="18">
        <v>159.38</v>
      </c>
    </row>
    <row r="730" spans="1:6" ht="20" x14ac:dyDescent="0.25">
      <c r="A730" s="15" t="s">
        <v>1415</v>
      </c>
      <c r="B730" s="16" t="s">
        <v>1416</v>
      </c>
      <c r="C730" s="17" t="s">
        <v>4</v>
      </c>
      <c r="D730" s="18">
        <v>203.19</v>
      </c>
      <c r="E730" s="18">
        <v>105.18</v>
      </c>
      <c r="F730" s="18">
        <v>308.37</v>
      </c>
    </row>
    <row r="731" spans="1:6" ht="20" x14ac:dyDescent="0.25">
      <c r="A731" s="15" t="s">
        <v>1417</v>
      </c>
      <c r="B731" s="16" t="s">
        <v>1418</v>
      </c>
      <c r="C731" s="17" t="s">
        <v>4</v>
      </c>
      <c r="D731" s="18">
        <v>306.12</v>
      </c>
      <c r="E731" s="18">
        <v>134.61000000000001</v>
      </c>
      <c r="F731" s="18">
        <v>440.74</v>
      </c>
    </row>
    <row r="732" spans="1:6" ht="20" x14ac:dyDescent="0.25">
      <c r="A732" s="15" t="s">
        <v>1419</v>
      </c>
      <c r="B732" s="16" t="s">
        <v>1420</v>
      </c>
      <c r="C732" s="17" t="s">
        <v>4</v>
      </c>
      <c r="D732" s="18">
        <v>64.040000000000006</v>
      </c>
      <c r="E732" s="18">
        <v>37.520000000000003</v>
      </c>
      <c r="F732" s="18">
        <v>101.57</v>
      </c>
    </row>
    <row r="733" spans="1:6" ht="20" x14ac:dyDescent="0.25">
      <c r="A733" s="15" t="s">
        <v>1421</v>
      </c>
      <c r="B733" s="16" t="s">
        <v>1422</v>
      </c>
      <c r="C733" s="17" t="s">
        <v>4</v>
      </c>
      <c r="D733" s="18">
        <v>46.39</v>
      </c>
      <c r="E733" s="18">
        <v>23.92</v>
      </c>
      <c r="F733" s="18">
        <v>70.31</v>
      </c>
    </row>
    <row r="734" spans="1:6" ht="20" x14ac:dyDescent="0.25">
      <c r="A734" s="15" t="s">
        <v>1423</v>
      </c>
      <c r="B734" s="16" t="s">
        <v>1424</v>
      </c>
      <c r="C734" s="17" t="s">
        <v>4</v>
      </c>
      <c r="D734" s="18">
        <v>50.17</v>
      </c>
      <c r="E734" s="18">
        <v>26.77</v>
      </c>
      <c r="F734" s="18">
        <v>76.94</v>
      </c>
    </row>
    <row r="735" spans="1:6" ht="20" x14ac:dyDescent="0.25">
      <c r="A735" s="15" t="s">
        <v>1425</v>
      </c>
      <c r="B735" s="16" t="s">
        <v>1426</v>
      </c>
      <c r="C735" s="17" t="s">
        <v>4</v>
      </c>
      <c r="D735" s="18">
        <v>57.83</v>
      </c>
      <c r="E735" s="18">
        <v>29.27</v>
      </c>
      <c r="F735" s="18">
        <v>87.1</v>
      </c>
    </row>
    <row r="736" spans="1:6" ht="20" x14ac:dyDescent="0.25">
      <c r="A736" s="15" t="s">
        <v>1427</v>
      </c>
      <c r="B736" s="16" t="s">
        <v>1428</v>
      </c>
      <c r="C736" s="17" t="s">
        <v>4</v>
      </c>
      <c r="D736" s="18">
        <v>92.74</v>
      </c>
      <c r="E736" s="18">
        <v>31.71</v>
      </c>
      <c r="F736" s="18">
        <v>124.45</v>
      </c>
    </row>
    <row r="737" spans="1:6" ht="20" x14ac:dyDescent="0.25">
      <c r="A737" s="15" t="s">
        <v>1429</v>
      </c>
      <c r="B737" s="16" t="s">
        <v>1430</v>
      </c>
      <c r="C737" s="17" t="s">
        <v>4</v>
      </c>
      <c r="D737" s="18">
        <v>106.04</v>
      </c>
      <c r="E737" s="18">
        <v>38.04</v>
      </c>
      <c r="F737" s="18">
        <v>144.08000000000001</v>
      </c>
    </row>
    <row r="738" spans="1:6" ht="20" x14ac:dyDescent="0.25">
      <c r="A738" s="15" t="s">
        <v>1431</v>
      </c>
      <c r="B738" s="16" t="s">
        <v>1432</v>
      </c>
      <c r="C738" s="17" t="s">
        <v>4</v>
      </c>
      <c r="D738" s="18">
        <v>93.55</v>
      </c>
      <c r="E738" s="18">
        <v>47.16</v>
      </c>
      <c r="F738" s="18">
        <v>140.71</v>
      </c>
    </row>
    <row r="739" spans="1:6" ht="20" x14ac:dyDescent="0.25">
      <c r="A739" s="15" t="s">
        <v>1433</v>
      </c>
      <c r="B739" s="16" t="s">
        <v>1434</v>
      </c>
      <c r="C739" s="17" t="s">
        <v>4</v>
      </c>
      <c r="D739" s="18">
        <v>343.48</v>
      </c>
      <c r="E739" s="18">
        <v>58.63</v>
      </c>
      <c r="F739" s="18">
        <v>402.1</v>
      </c>
    </row>
    <row r="740" spans="1:6" ht="20" x14ac:dyDescent="0.25">
      <c r="A740" s="15" t="s">
        <v>1435</v>
      </c>
      <c r="B740" s="16" t="s">
        <v>1436</v>
      </c>
      <c r="C740" s="17" t="s">
        <v>4</v>
      </c>
      <c r="D740" s="18">
        <v>143.08000000000001</v>
      </c>
      <c r="E740" s="18">
        <v>24.04</v>
      </c>
      <c r="F740" s="18">
        <v>167.12</v>
      </c>
    </row>
    <row r="741" spans="1:6" ht="20" x14ac:dyDescent="0.25">
      <c r="A741" s="15" t="s">
        <v>1437</v>
      </c>
      <c r="B741" s="16" t="s">
        <v>1438</v>
      </c>
      <c r="C741" s="17" t="s">
        <v>4</v>
      </c>
      <c r="D741" s="18">
        <v>179.82</v>
      </c>
      <c r="E741" s="18">
        <v>25.68</v>
      </c>
      <c r="F741" s="18">
        <v>205.5</v>
      </c>
    </row>
    <row r="742" spans="1:6" ht="20" x14ac:dyDescent="0.25">
      <c r="A742" s="15" t="s">
        <v>1439</v>
      </c>
      <c r="B742" s="16" t="s">
        <v>1440</v>
      </c>
      <c r="C742" s="17" t="s">
        <v>4</v>
      </c>
      <c r="D742" s="18">
        <v>241.9</v>
      </c>
      <c r="E742" s="18">
        <v>27.33</v>
      </c>
      <c r="F742" s="18">
        <v>269.23</v>
      </c>
    </row>
    <row r="743" spans="1:6" ht="20" x14ac:dyDescent="0.25">
      <c r="A743" s="15" t="s">
        <v>1441</v>
      </c>
      <c r="B743" s="16" t="s">
        <v>1442</v>
      </c>
      <c r="C743" s="17" t="s">
        <v>4</v>
      </c>
      <c r="D743" s="18">
        <v>59.41</v>
      </c>
      <c r="E743" s="18">
        <v>24.96</v>
      </c>
      <c r="F743" s="18">
        <v>84.37</v>
      </c>
    </row>
    <row r="744" spans="1:6" ht="20" x14ac:dyDescent="0.25">
      <c r="A744" s="15" t="s">
        <v>1443</v>
      </c>
      <c r="B744" s="16" t="s">
        <v>1444</v>
      </c>
      <c r="C744" s="17" t="s">
        <v>4</v>
      </c>
      <c r="D744" s="18">
        <v>47.79</v>
      </c>
      <c r="E744" s="18">
        <v>24.09</v>
      </c>
      <c r="F744" s="18">
        <v>71.87</v>
      </c>
    </row>
    <row r="745" spans="1:6" ht="20" x14ac:dyDescent="0.25">
      <c r="A745" s="15" t="s">
        <v>1445</v>
      </c>
      <c r="B745" s="16" t="s">
        <v>1446</v>
      </c>
      <c r="C745" s="17" t="s">
        <v>4</v>
      </c>
      <c r="D745" s="18">
        <v>96.48</v>
      </c>
      <c r="E745" s="18">
        <v>47.52</v>
      </c>
      <c r="F745" s="18">
        <v>144</v>
      </c>
    </row>
    <row r="746" spans="1:6" ht="20" x14ac:dyDescent="0.25">
      <c r="A746" s="15" t="s">
        <v>1447</v>
      </c>
      <c r="B746" s="16" t="s">
        <v>1448</v>
      </c>
      <c r="C746" s="17" t="s">
        <v>4</v>
      </c>
      <c r="D746" s="18">
        <v>45.61</v>
      </c>
      <c r="E746" s="18">
        <v>24.09</v>
      </c>
      <c r="F746" s="18">
        <v>69.7</v>
      </c>
    </row>
    <row r="747" spans="1:6" ht="20" x14ac:dyDescent="0.25">
      <c r="A747" s="15" t="s">
        <v>1449</v>
      </c>
      <c r="B747" s="16" t="s">
        <v>1450</v>
      </c>
      <c r="C747" s="17" t="s">
        <v>4</v>
      </c>
      <c r="D747" s="18">
        <v>91.9</v>
      </c>
      <c r="E747" s="18">
        <v>47.52</v>
      </c>
      <c r="F747" s="18">
        <v>139.41999999999999</v>
      </c>
    </row>
    <row r="748" spans="1:6" ht="20" x14ac:dyDescent="0.25">
      <c r="A748" s="15" t="s">
        <v>1451</v>
      </c>
      <c r="B748" s="16" t="s">
        <v>1452</v>
      </c>
      <c r="C748" s="17" t="s">
        <v>4</v>
      </c>
      <c r="D748" s="18">
        <v>45.08</v>
      </c>
      <c r="E748" s="18">
        <v>24.09</v>
      </c>
      <c r="F748" s="18">
        <v>69.17</v>
      </c>
    </row>
    <row r="749" spans="1:6" ht="20" x14ac:dyDescent="0.25">
      <c r="A749" s="15" t="s">
        <v>1453</v>
      </c>
      <c r="B749" s="16" t="s">
        <v>1454</v>
      </c>
      <c r="C749" s="17" t="s">
        <v>4</v>
      </c>
      <c r="D749" s="18">
        <v>90.78</v>
      </c>
      <c r="E749" s="18">
        <v>47.52</v>
      </c>
      <c r="F749" s="18">
        <v>138.30000000000001</v>
      </c>
    </row>
    <row r="750" spans="1:6" ht="20" x14ac:dyDescent="0.25">
      <c r="A750" s="15" t="s">
        <v>1455</v>
      </c>
      <c r="B750" s="16" t="s">
        <v>1456</v>
      </c>
      <c r="C750" s="17" t="s">
        <v>4</v>
      </c>
      <c r="D750" s="18">
        <v>309.07</v>
      </c>
      <c r="E750" s="18">
        <v>112.06</v>
      </c>
      <c r="F750" s="18">
        <v>421.13</v>
      </c>
    </row>
    <row r="751" spans="1:6" ht="20" x14ac:dyDescent="0.25">
      <c r="A751" s="15" t="s">
        <v>1457</v>
      </c>
      <c r="B751" s="16" t="s">
        <v>1458</v>
      </c>
      <c r="C751" s="17" t="s">
        <v>4</v>
      </c>
      <c r="D751" s="18">
        <v>639.25</v>
      </c>
      <c r="E751" s="18">
        <v>156.84</v>
      </c>
      <c r="F751" s="18">
        <v>796.09</v>
      </c>
    </row>
    <row r="752" spans="1:6" ht="20" x14ac:dyDescent="0.25">
      <c r="A752" s="15" t="s">
        <v>1459</v>
      </c>
      <c r="B752" s="16" t="s">
        <v>1460</v>
      </c>
      <c r="C752" s="17" t="s">
        <v>4</v>
      </c>
      <c r="D752" s="18">
        <v>1287.1199999999999</v>
      </c>
      <c r="E752" s="18">
        <v>144.12</v>
      </c>
      <c r="F752" s="18">
        <v>1431.24</v>
      </c>
    </row>
    <row r="753" spans="1:6" ht="20" x14ac:dyDescent="0.25">
      <c r="A753" s="15" t="s">
        <v>1461</v>
      </c>
      <c r="B753" s="16" t="s">
        <v>1462</v>
      </c>
      <c r="C753" s="17" t="s">
        <v>4</v>
      </c>
      <c r="D753" s="18">
        <v>563.53</v>
      </c>
      <c r="E753" s="18">
        <v>107.06</v>
      </c>
      <c r="F753" s="18">
        <v>670.59</v>
      </c>
    </row>
    <row r="754" spans="1:6" ht="20" x14ac:dyDescent="0.25">
      <c r="A754" s="15" t="s">
        <v>1463</v>
      </c>
      <c r="B754" s="16" t="s">
        <v>1464</v>
      </c>
      <c r="C754" s="17" t="s">
        <v>4</v>
      </c>
      <c r="D754" s="18">
        <v>41.81</v>
      </c>
      <c r="E754" s="18">
        <v>19.73</v>
      </c>
      <c r="F754" s="18">
        <v>61.54</v>
      </c>
    </row>
    <row r="755" spans="1:6" ht="20" x14ac:dyDescent="0.25">
      <c r="A755" s="15" t="s">
        <v>1465</v>
      </c>
      <c r="B755" s="16" t="s">
        <v>1466</v>
      </c>
      <c r="C755" s="17" t="s">
        <v>4</v>
      </c>
      <c r="D755" s="18">
        <v>53.53</v>
      </c>
      <c r="E755" s="18">
        <v>27.53</v>
      </c>
      <c r="F755" s="18">
        <v>81.06</v>
      </c>
    </row>
    <row r="756" spans="1:6" ht="20" x14ac:dyDescent="0.25">
      <c r="A756" s="15" t="s">
        <v>1467</v>
      </c>
      <c r="B756" s="16" t="s">
        <v>1468</v>
      </c>
      <c r="C756" s="17" t="s">
        <v>4</v>
      </c>
      <c r="D756" s="18">
        <v>56.59</v>
      </c>
      <c r="E756" s="18">
        <v>29.27</v>
      </c>
      <c r="F756" s="18">
        <v>85.86</v>
      </c>
    </row>
    <row r="757" spans="1:6" ht="20" x14ac:dyDescent="0.25">
      <c r="A757" s="15" t="s">
        <v>1469</v>
      </c>
      <c r="B757" s="16" t="s">
        <v>1470</v>
      </c>
      <c r="C757" s="17" t="s">
        <v>4</v>
      </c>
      <c r="D757" s="18">
        <v>79.8</v>
      </c>
      <c r="E757" s="18">
        <v>30.07</v>
      </c>
      <c r="F757" s="18">
        <v>109.86</v>
      </c>
    </row>
    <row r="758" spans="1:6" ht="20" x14ac:dyDescent="0.25">
      <c r="A758" s="15" t="s">
        <v>1471</v>
      </c>
      <c r="B758" s="16" t="s">
        <v>1472</v>
      </c>
      <c r="C758" s="17" t="s">
        <v>4</v>
      </c>
      <c r="D758" s="18">
        <v>52.57</v>
      </c>
      <c r="E758" s="18">
        <v>27.53</v>
      </c>
      <c r="F758" s="18">
        <v>80.099999999999994</v>
      </c>
    </row>
    <row r="759" spans="1:6" ht="20" x14ac:dyDescent="0.25">
      <c r="A759" s="15" t="s">
        <v>1473</v>
      </c>
      <c r="B759" s="16" t="s">
        <v>1474</v>
      </c>
      <c r="C759" s="17" t="s">
        <v>4</v>
      </c>
      <c r="D759" s="18">
        <v>55.61</v>
      </c>
      <c r="E759" s="18">
        <v>29.27</v>
      </c>
      <c r="F759" s="18">
        <v>84.87</v>
      </c>
    </row>
    <row r="760" spans="1:6" ht="20" x14ac:dyDescent="0.25">
      <c r="A760" s="15" t="s">
        <v>1475</v>
      </c>
      <c r="B760" s="16" t="s">
        <v>1476</v>
      </c>
      <c r="C760" s="17" t="s">
        <v>4</v>
      </c>
      <c r="D760" s="18">
        <v>78.599999999999994</v>
      </c>
      <c r="E760" s="18">
        <v>30.07</v>
      </c>
      <c r="F760" s="18">
        <v>108.66</v>
      </c>
    </row>
    <row r="761" spans="1:6" ht="20" x14ac:dyDescent="0.25">
      <c r="A761" s="15" t="s">
        <v>1477</v>
      </c>
      <c r="B761" s="16" t="s">
        <v>1478</v>
      </c>
      <c r="C761" s="17" t="s">
        <v>4</v>
      </c>
      <c r="D761" s="18">
        <v>52.17</v>
      </c>
      <c r="E761" s="18">
        <v>27.53</v>
      </c>
      <c r="F761" s="18">
        <v>79.7</v>
      </c>
    </row>
    <row r="762" spans="1:6" ht="20" x14ac:dyDescent="0.25">
      <c r="A762" s="15" t="s">
        <v>1479</v>
      </c>
      <c r="B762" s="16" t="s">
        <v>1480</v>
      </c>
      <c r="C762" s="17" t="s">
        <v>4</v>
      </c>
      <c r="D762" s="18">
        <v>55.19</v>
      </c>
      <c r="E762" s="18">
        <v>29.27</v>
      </c>
      <c r="F762" s="18">
        <v>84.46</v>
      </c>
    </row>
    <row r="763" spans="1:6" ht="20" x14ac:dyDescent="0.25">
      <c r="A763" s="15" t="s">
        <v>1481</v>
      </c>
      <c r="B763" s="16" t="s">
        <v>1482</v>
      </c>
      <c r="C763" s="17" t="s">
        <v>4</v>
      </c>
      <c r="D763" s="18">
        <v>78.09</v>
      </c>
      <c r="E763" s="18">
        <v>30.07</v>
      </c>
      <c r="F763" s="18">
        <v>108.16</v>
      </c>
    </row>
    <row r="764" spans="1:6" ht="20" x14ac:dyDescent="0.25">
      <c r="A764" s="15" t="s">
        <v>1483</v>
      </c>
      <c r="B764" s="16" t="s">
        <v>1484</v>
      </c>
      <c r="C764" s="17" t="s">
        <v>4</v>
      </c>
      <c r="D764" s="18">
        <v>48.05</v>
      </c>
      <c r="E764" s="18">
        <v>26.77</v>
      </c>
      <c r="F764" s="18">
        <v>74.81</v>
      </c>
    </row>
    <row r="765" spans="1:6" ht="20" x14ac:dyDescent="0.25">
      <c r="A765" s="15" t="s">
        <v>1485</v>
      </c>
      <c r="B765" s="16" t="s">
        <v>1486</v>
      </c>
      <c r="C765" s="17" t="s">
        <v>4</v>
      </c>
      <c r="D765" s="18">
        <v>41.25</v>
      </c>
      <c r="E765" s="18">
        <v>26.06</v>
      </c>
      <c r="F765" s="18">
        <v>67.31</v>
      </c>
    </row>
    <row r="766" spans="1:6" ht="20" x14ac:dyDescent="0.25">
      <c r="A766" s="15" t="s">
        <v>1487</v>
      </c>
      <c r="B766" s="16" t="s">
        <v>1488</v>
      </c>
      <c r="C766" s="17" t="s">
        <v>4</v>
      </c>
      <c r="D766" s="18">
        <v>112.64</v>
      </c>
      <c r="E766" s="18">
        <v>24.04</v>
      </c>
      <c r="F766" s="18">
        <v>136.66999999999999</v>
      </c>
    </row>
    <row r="767" spans="1:6" ht="20" x14ac:dyDescent="0.25">
      <c r="A767" s="15" t="s">
        <v>1489</v>
      </c>
      <c r="B767" s="16" t="s">
        <v>1490</v>
      </c>
      <c r="C767" s="17" t="s">
        <v>4</v>
      </c>
      <c r="D767" s="18">
        <v>175.08</v>
      </c>
      <c r="E767" s="18">
        <v>24.04</v>
      </c>
      <c r="F767" s="18">
        <v>199.12</v>
      </c>
    </row>
    <row r="768" spans="1:6" ht="20" x14ac:dyDescent="0.25">
      <c r="A768" s="15" t="s">
        <v>1491</v>
      </c>
      <c r="B768" s="16" t="s">
        <v>1492</v>
      </c>
      <c r="C768" s="17" t="s">
        <v>4</v>
      </c>
      <c r="D768" s="18">
        <v>181.52</v>
      </c>
      <c r="E768" s="18">
        <v>25.68</v>
      </c>
      <c r="F768" s="18">
        <v>207.2</v>
      </c>
    </row>
    <row r="769" spans="1:6" ht="20" x14ac:dyDescent="0.25">
      <c r="A769" s="15" t="s">
        <v>1493</v>
      </c>
      <c r="B769" s="16" t="s">
        <v>1494</v>
      </c>
      <c r="C769" s="17" t="s">
        <v>4</v>
      </c>
      <c r="D769" s="18">
        <v>232.56</v>
      </c>
      <c r="E769" s="18">
        <v>27.33</v>
      </c>
      <c r="F769" s="18">
        <v>259.89</v>
      </c>
    </row>
    <row r="770" spans="1:6" ht="20" x14ac:dyDescent="0.25">
      <c r="A770" s="15" t="s">
        <v>1495</v>
      </c>
      <c r="B770" s="16" t="s">
        <v>1496</v>
      </c>
      <c r="C770" s="17" t="s">
        <v>4</v>
      </c>
      <c r="D770" s="18">
        <v>143.19999999999999</v>
      </c>
      <c r="E770" s="18">
        <v>24.04</v>
      </c>
      <c r="F770" s="18">
        <v>167.24</v>
      </c>
    </row>
    <row r="771" spans="1:6" ht="20" x14ac:dyDescent="0.25">
      <c r="A771" s="15" t="s">
        <v>1497</v>
      </c>
      <c r="B771" s="16" t="s">
        <v>1498</v>
      </c>
      <c r="C771" s="17" t="s">
        <v>4</v>
      </c>
      <c r="D771" s="18">
        <v>47.3</v>
      </c>
      <c r="E771" s="18">
        <v>26.77</v>
      </c>
      <c r="F771" s="18">
        <v>74.069999999999993</v>
      </c>
    </row>
    <row r="772" spans="1:6" ht="20" x14ac:dyDescent="0.25">
      <c r="A772" s="15" t="s">
        <v>1499</v>
      </c>
      <c r="B772" s="16" t="s">
        <v>1500</v>
      </c>
      <c r="C772" s="17" t="s">
        <v>4</v>
      </c>
      <c r="D772" s="18">
        <v>41.02</v>
      </c>
      <c r="E772" s="18">
        <v>26.06</v>
      </c>
      <c r="F772" s="18">
        <v>67.08</v>
      </c>
    </row>
    <row r="773" spans="1:6" ht="20" x14ac:dyDescent="0.25">
      <c r="A773" s="15" t="s">
        <v>1501</v>
      </c>
      <c r="B773" s="16" t="s">
        <v>1502</v>
      </c>
      <c r="C773" s="17" t="s">
        <v>4</v>
      </c>
      <c r="D773" s="18">
        <v>46.99</v>
      </c>
      <c r="E773" s="18">
        <v>26.77</v>
      </c>
      <c r="F773" s="18">
        <v>73.75</v>
      </c>
    </row>
    <row r="774" spans="1:6" ht="20" x14ac:dyDescent="0.25">
      <c r="A774" s="15" t="s">
        <v>1503</v>
      </c>
      <c r="B774" s="16" t="s">
        <v>1504</v>
      </c>
      <c r="C774" s="17" t="s">
        <v>4</v>
      </c>
      <c r="D774" s="18">
        <v>94.89</v>
      </c>
      <c r="E774" s="18">
        <v>14.34</v>
      </c>
      <c r="F774" s="18">
        <v>109.23</v>
      </c>
    </row>
    <row r="775" spans="1:6" ht="20" x14ac:dyDescent="0.25">
      <c r="A775" s="15" t="s">
        <v>1505</v>
      </c>
      <c r="B775" s="16" t="s">
        <v>1506</v>
      </c>
      <c r="C775" s="17" t="s">
        <v>4</v>
      </c>
      <c r="D775" s="18">
        <v>157.35</v>
      </c>
      <c r="E775" s="18">
        <v>13.18</v>
      </c>
      <c r="F775" s="18">
        <v>170.53</v>
      </c>
    </row>
    <row r="776" spans="1:6" ht="20" x14ac:dyDescent="0.25">
      <c r="A776" s="15" t="s">
        <v>1507</v>
      </c>
      <c r="B776" s="16" t="s">
        <v>1508</v>
      </c>
      <c r="C776" s="17" t="s">
        <v>4</v>
      </c>
      <c r="D776" s="18">
        <v>209.67</v>
      </c>
      <c r="E776" s="18">
        <v>13.18</v>
      </c>
      <c r="F776" s="18">
        <v>222.84</v>
      </c>
    </row>
    <row r="777" spans="1:6" ht="20" x14ac:dyDescent="0.25">
      <c r="A777" s="15" t="s">
        <v>1509</v>
      </c>
      <c r="B777" s="16" t="s">
        <v>1510</v>
      </c>
      <c r="C777" s="17" t="s">
        <v>4</v>
      </c>
      <c r="D777" s="18">
        <v>68.81</v>
      </c>
      <c r="E777" s="18">
        <v>13.18</v>
      </c>
      <c r="F777" s="18">
        <v>81.99</v>
      </c>
    </row>
    <row r="778" spans="1:6" ht="20" x14ac:dyDescent="0.25">
      <c r="A778" s="15" t="s">
        <v>1511</v>
      </c>
      <c r="B778" s="16" t="s">
        <v>1512</v>
      </c>
      <c r="C778" s="17" t="s">
        <v>4</v>
      </c>
      <c r="D778" s="18">
        <v>63.9</v>
      </c>
      <c r="E778" s="18">
        <v>14.05</v>
      </c>
      <c r="F778" s="18">
        <v>77.94</v>
      </c>
    </row>
    <row r="779" spans="1:6" ht="20" x14ac:dyDescent="0.25">
      <c r="A779" s="15" t="s">
        <v>1513</v>
      </c>
      <c r="B779" s="16" t="s">
        <v>1514</v>
      </c>
      <c r="C779" s="17" t="s">
        <v>4</v>
      </c>
      <c r="D779" s="18">
        <v>116.03</v>
      </c>
      <c r="E779" s="18">
        <v>14.63</v>
      </c>
      <c r="F779" s="18">
        <v>130.65</v>
      </c>
    </row>
    <row r="780" spans="1:6" ht="20" x14ac:dyDescent="0.25">
      <c r="A780" s="15" t="s">
        <v>1515</v>
      </c>
      <c r="B780" s="16" t="s">
        <v>1516</v>
      </c>
      <c r="C780" s="17" t="s">
        <v>4</v>
      </c>
      <c r="D780" s="18">
        <v>147.49</v>
      </c>
      <c r="E780" s="18">
        <v>14.92</v>
      </c>
      <c r="F780" s="18">
        <v>162.41999999999999</v>
      </c>
    </row>
    <row r="781" spans="1:6" ht="20" x14ac:dyDescent="0.25">
      <c r="A781" s="15" t="s">
        <v>1517</v>
      </c>
      <c r="B781" s="16" t="s">
        <v>1518</v>
      </c>
      <c r="C781" s="17" t="s">
        <v>4</v>
      </c>
      <c r="D781" s="18">
        <v>196.54</v>
      </c>
      <c r="E781" s="18">
        <v>15.5</v>
      </c>
      <c r="F781" s="18">
        <v>212.04</v>
      </c>
    </row>
    <row r="782" spans="1:6" ht="20" x14ac:dyDescent="0.25">
      <c r="A782" s="15" t="s">
        <v>1519</v>
      </c>
      <c r="B782" s="16" t="s">
        <v>1520</v>
      </c>
      <c r="C782" s="17" t="s">
        <v>4</v>
      </c>
      <c r="D782" s="18">
        <v>124.22</v>
      </c>
      <c r="E782" s="18">
        <v>13.18</v>
      </c>
      <c r="F782" s="18">
        <v>137.4</v>
      </c>
    </row>
    <row r="783" spans="1:6" ht="20" x14ac:dyDescent="0.25">
      <c r="A783" s="15" t="s">
        <v>1521</v>
      </c>
      <c r="B783" s="16" t="s">
        <v>1522</v>
      </c>
      <c r="C783" s="17" t="s">
        <v>4</v>
      </c>
      <c r="D783" s="18">
        <v>101.45</v>
      </c>
      <c r="E783" s="18">
        <v>13.18</v>
      </c>
      <c r="F783" s="18">
        <v>114.62</v>
      </c>
    </row>
    <row r="784" spans="1:6" ht="20" x14ac:dyDescent="0.25">
      <c r="A784" s="15" t="s">
        <v>1523</v>
      </c>
      <c r="B784" s="16" t="s">
        <v>1524</v>
      </c>
      <c r="C784" s="17" t="s">
        <v>4</v>
      </c>
      <c r="D784" s="18">
        <v>158.49</v>
      </c>
      <c r="E784" s="18">
        <v>76.180000000000007</v>
      </c>
      <c r="F784" s="18">
        <v>234.68</v>
      </c>
    </row>
    <row r="785" spans="1:6" ht="20" x14ac:dyDescent="0.25">
      <c r="A785" s="15" t="s">
        <v>1525</v>
      </c>
      <c r="B785" s="16" t="s">
        <v>1526</v>
      </c>
      <c r="C785" s="17" t="s">
        <v>4</v>
      </c>
      <c r="D785" s="18">
        <v>219.16</v>
      </c>
      <c r="E785" s="18">
        <v>75.09</v>
      </c>
      <c r="F785" s="18">
        <v>294.25</v>
      </c>
    </row>
    <row r="786" spans="1:6" ht="20" x14ac:dyDescent="0.25">
      <c r="A786" s="15" t="s">
        <v>1527</v>
      </c>
      <c r="B786" s="16" t="s">
        <v>1528</v>
      </c>
      <c r="C786" s="17" t="s">
        <v>4</v>
      </c>
      <c r="D786" s="18">
        <v>170.31</v>
      </c>
      <c r="E786" s="18">
        <v>62.06</v>
      </c>
      <c r="F786" s="18">
        <v>232.36</v>
      </c>
    </row>
    <row r="787" spans="1:6" ht="20" x14ac:dyDescent="0.25">
      <c r="A787" s="15" t="s">
        <v>1529</v>
      </c>
      <c r="B787" s="16" t="s">
        <v>1530</v>
      </c>
      <c r="C787" s="17" t="s">
        <v>4</v>
      </c>
      <c r="D787" s="18">
        <v>295.82</v>
      </c>
      <c r="E787" s="18">
        <v>46.26</v>
      </c>
      <c r="F787" s="18">
        <v>342.08</v>
      </c>
    </row>
    <row r="788" spans="1:6" ht="20" x14ac:dyDescent="0.25">
      <c r="A788" s="15" t="s">
        <v>1531</v>
      </c>
      <c r="B788" s="16" t="s">
        <v>1532</v>
      </c>
      <c r="C788" s="17" t="s">
        <v>4</v>
      </c>
      <c r="D788" s="18">
        <v>218.56</v>
      </c>
      <c r="E788" s="18">
        <v>49.66</v>
      </c>
      <c r="F788" s="18">
        <v>268.22000000000003</v>
      </c>
    </row>
    <row r="789" spans="1:6" ht="20" x14ac:dyDescent="0.25">
      <c r="A789" s="15" t="s">
        <v>1533</v>
      </c>
      <c r="B789" s="16" t="s">
        <v>1534</v>
      </c>
      <c r="C789" s="17" t="s">
        <v>4</v>
      </c>
      <c r="D789" s="18">
        <v>179.56</v>
      </c>
      <c r="E789" s="18">
        <v>76.7</v>
      </c>
      <c r="F789" s="18">
        <v>256.26</v>
      </c>
    </row>
    <row r="790" spans="1:6" ht="20" x14ac:dyDescent="0.25">
      <c r="A790" s="15" t="s">
        <v>1535</v>
      </c>
      <c r="B790" s="16" t="s">
        <v>1536</v>
      </c>
      <c r="C790" s="17" t="s">
        <v>4</v>
      </c>
      <c r="D790" s="18">
        <v>240.47</v>
      </c>
      <c r="E790" s="18">
        <v>48.77</v>
      </c>
      <c r="F790" s="18">
        <v>289.24</v>
      </c>
    </row>
    <row r="791" spans="1:6" ht="20" x14ac:dyDescent="0.25">
      <c r="A791" s="15" t="s">
        <v>1537</v>
      </c>
      <c r="B791" s="16" t="s">
        <v>1538</v>
      </c>
      <c r="C791" s="17" t="s">
        <v>4</v>
      </c>
      <c r="D791" s="18">
        <v>191.41</v>
      </c>
      <c r="E791" s="18">
        <v>61.07</v>
      </c>
      <c r="F791" s="18">
        <v>252.48</v>
      </c>
    </row>
    <row r="792" spans="1:6" ht="20" x14ac:dyDescent="0.25">
      <c r="A792" s="15" t="s">
        <v>1539</v>
      </c>
      <c r="B792" s="16" t="s">
        <v>1540</v>
      </c>
      <c r="C792" s="17" t="s">
        <v>4</v>
      </c>
      <c r="D792" s="18">
        <v>313.63</v>
      </c>
      <c r="E792" s="18">
        <v>45.39</v>
      </c>
      <c r="F792" s="18">
        <v>359.02</v>
      </c>
    </row>
    <row r="793" spans="1:6" ht="20" x14ac:dyDescent="0.25">
      <c r="A793" s="15" t="s">
        <v>1541</v>
      </c>
      <c r="B793" s="16" t="s">
        <v>1542</v>
      </c>
      <c r="C793" s="17" t="s">
        <v>4</v>
      </c>
      <c r="D793" s="18">
        <v>185.39</v>
      </c>
      <c r="E793" s="18">
        <v>75.09</v>
      </c>
      <c r="F793" s="18">
        <v>260.47000000000003</v>
      </c>
    </row>
    <row r="794" spans="1:6" x14ac:dyDescent="0.25">
      <c r="A794" s="15" t="s">
        <v>1543</v>
      </c>
      <c r="B794" s="16" t="s">
        <v>1544</v>
      </c>
      <c r="C794" s="17" t="s">
        <v>4</v>
      </c>
      <c r="D794" s="18">
        <v>106.37</v>
      </c>
      <c r="E794" s="18">
        <v>7.31</v>
      </c>
      <c r="F794" s="18">
        <v>113.67</v>
      </c>
    </row>
    <row r="795" spans="1:6" x14ac:dyDescent="0.25">
      <c r="A795" s="15" t="s">
        <v>1545</v>
      </c>
      <c r="B795" s="16" t="s">
        <v>1546</v>
      </c>
      <c r="C795" s="17" t="s">
        <v>4</v>
      </c>
      <c r="D795" s="18">
        <v>201.68</v>
      </c>
      <c r="E795" s="18">
        <v>8.44</v>
      </c>
      <c r="F795" s="18">
        <v>210.12</v>
      </c>
    </row>
    <row r="796" spans="1:6" ht="20" x14ac:dyDescent="0.25">
      <c r="A796" s="15" t="s">
        <v>1547</v>
      </c>
      <c r="B796" s="16" t="s">
        <v>1548</v>
      </c>
      <c r="C796" s="17" t="s">
        <v>4</v>
      </c>
      <c r="D796" s="18">
        <v>65.34</v>
      </c>
      <c r="E796" s="18">
        <v>25.06</v>
      </c>
      <c r="F796" s="18">
        <v>90.41</v>
      </c>
    </row>
    <row r="797" spans="1:6" ht="20" x14ac:dyDescent="0.25">
      <c r="A797" s="15" t="s">
        <v>1549</v>
      </c>
      <c r="B797" s="16" t="s">
        <v>1550</v>
      </c>
      <c r="C797" s="17" t="s">
        <v>4</v>
      </c>
      <c r="D797" s="18">
        <v>89.69</v>
      </c>
      <c r="E797" s="18">
        <v>28.43</v>
      </c>
      <c r="F797" s="18">
        <v>118.13</v>
      </c>
    </row>
    <row r="798" spans="1:6" ht="20" x14ac:dyDescent="0.25">
      <c r="A798" s="15" t="s">
        <v>1551</v>
      </c>
      <c r="B798" s="16" t="s">
        <v>1552</v>
      </c>
      <c r="C798" s="17" t="s">
        <v>4</v>
      </c>
      <c r="D798" s="18">
        <v>114.81</v>
      </c>
      <c r="E798" s="18">
        <v>29.32</v>
      </c>
      <c r="F798" s="18">
        <v>144.13</v>
      </c>
    </row>
    <row r="799" spans="1:6" ht="20" x14ac:dyDescent="0.25">
      <c r="A799" s="15" t="s">
        <v>1553</v>
      </c>
      <c r="B799" s="16" t="s">
        <v>1554</v>
      </c>
      <c r="C799" s="17" t="s">
        <v>4</v>
      </c>
      <c r="D799" s="18">
        <v>145.93</v>
      </c>
      <c r="E799" s="18">
        <v>23.47</v>
      </c>
      <c r="F799" s="18">
        <v>169.4</v>
      </c>
    </row>
    <row r="800" spans="1:6" ht="20" x14ac:dyDescent="0.25">
      <c r="A800" s="15" t="s">
        <v>1555</v>
      </c>
      <c r="B800" s="16" t="s">
        <v>1556</v>
      </c>
      <c r="C800" s="17" t="s">
        <v>4</v>
      </c>
      <c r="D800" s="18">
        <v>215.81</v>
      </c>
      <c r="E800" s="18">
        <v>25.94</v>
      </c>
      <c r="F800" s="18">
        <v>241.75</v>
      </c>
    </row>
    <row r="801" spans="1:6" ht="20" x14ac:dyDescent="0.25">
      <c r="A801" s="15" t="s">
        <v>1557</v>
      </c>
      <c r="B801" s="16" t="s">
        <v>1558</v>
      </c>
      <c r="C801" s="17" t="s">
        <v>4</v>
      </c>
      <c r="D801" s="18">
        <v>286.47000000000003</v>
      </c>
      <c r="E801" s="18">
        <v>25.94</v>
      </c>
      <c r="F801" s="18">
        <v>312.41000000000003</v>
      </c>
    </row>
    <row r="802" spans="1:6" ht="20" x14ac:dyDescent="0.25">
      <c r="A802" s="15" t="s">
        <v>1559</v>
      </c>
      <c r="B802" s="16" t="s">
        <v>1560</v>
      </c>
      <c r="C802" s="17" t="s">
        <v>4</v>
      </c>
      <c r="D802" s="18">
        <v>130.07</v>
      </c>
      <c r="E802" s="18">
        <v>3.58</v>
      </c>
      <c r="F802" s="18">
        <v>133.65</v>
      </c>
    </row>
    <row r="803" spans="1:6" ht="20" x14ac:dyDescent="0.25">
      <c r="A803" s="15" t="s">
        <v>1561</v>
      </c>
      <c r="B803" s="16" t="s">
        <v>1562</v>
      </c>
      <c r="C803" s="17" t="s">
        <v>4</v>
      </c>
      <c r="D803" s="18">
        <v>168.35</v>
      </c>
      <c r="E803" s="18">
        <v>4.38</v>
      </c>
      <c r="F803" s="18">
        <v>172.73</v>
      </c>
    </row>
    <row r="804" spans="1:6" ht="30" x14ac:dyDescent="0.25">
      <c r="A804" s="15" t="s">
        <v>1563</v>
      </c>
      <c r="B804" s="16" t="s">
        <v>1564</v>
      </c>
      <c r="C804" s="17" t="s">
        <v>4</v>
      </c>
      <c r="D804" s="18">
        <v>124.86</v>
      </c>
      <c r="E804" s="18">
        <v>3.58</v>
      </c>
      <c r="F804" s="18">
        <v>128.44</v>
      </c>
    </row>
    <row r="805" spans="1:6" ht="30" x14ac:dyDescent="0.25">
      <c r="A805" s="15" t="s">
        <v>1565</v>
      </c>
      <c r="B805" s="16" t="s">
        <v>1566</v>
      </c>
      <c r="C805" s="17" t="s">
        <v>4</v>
      </c>
      <c r="D805" s="18">
        <v>157.61000000000001</v>
      </c>
      <c r="E805" s="18">
        <v>4.38</v>
      </c>
      <c r="F805" s="18">
        <v>162</v>
      </c>
    </row>
    <row r="806" spans="1:6" ht="20" x14ac:dyDescent="0.25">
      <c r="A806" s="15" t="s">
        <v>1567</v>
      </c>
      <c r="B806" s="16" t="s">
        <v>1568</v>
      </c>
      <c r="C806" s="17" t="s">
        <v>4</v>
      </c>
      <c r="D806" s="18">
        <v>127.78</v>
      </c>
      <c r="E806" s="19">
        <v>0</v>
      </c>
      <c r="F806" s="18">
        <v>127.78</v>
      </c>
    </row>
    <row r="807" spans="1:6" ht="20" x14ac:dyDescent="0.25">
      <c r="A807" s="15" t="s">
        <v>1569</v>
      </c>
      <c r="B807" s="16" t="s">
        <v>1570</v>
      </c>
      <c r="C807" s="17" t="s">
        <v>4</v>
      </c>
      <c r="D807" s="18">
        <v>125.3</v>
      </c>
      <c r="E807" s="19">
        <v>0</v>
      </c>
      <c r="F807" s="18">
        <v>125.3</v>
      </c>
    </row>
    <row r="808" spans="1:6" ht="20" x14ac:dyDescent="0.25">
      <c r="A808" s="15" t="s">
        <v>1571</v>
      </c>
      <c r="B808" s="16" t="s">
        <v>1572</v>
      </c>
      <c r="C808" s="17" t="s">
        <v>4</v>
      </c>
      <c r="D808" s="18">
        <v>130.41</v>
      </c>
      <c r="E808" s="19">
        <v>0</v>
      </c>
      <c r="F808" s="18">
        <v>130.41</v>
      </c>
    </row>
    <row r="809" spans="1:6" ht="20" x14ac:dyDescent="0.25">
      <c r="A809" s="15" t="s">
        <v>1573</v>
      </c>
      <c r="B809" s="16" t="s">
        <v>1574</v>
      </c>
      <c r="C809" s="17" t="s">
        <v>4</v>
      </c>
      <c r="D809" s="18">
        <v>126.3</v>
      </c>
      <c r="E809" s="19">
        <v>0</v>
      </c>
      <c r="F809" s="18">
        <v>126.3</v>
      </c>
    </row>
    <row r="810" spans="1:6" ht="30" x14ac:dyDescent="0.25">
      <c r="A810" s="15" t="s">
        <v>1575</v>
      </c>
      <c r="B810" s="16" t="s">
        <v>1576</v>
      </c>
      <c r="C810" s="17" t="s">
        <v>4</v>
      </c>
      <c r="D810" s="18">
        <v>111.08</v>
      </c>
      <c r="E810" s="18">
        <v>2.56</v>
      </c>
      <c r="F810" s="18">
        <v>113.64</v>
      </c>
    </row>
    <row r="811" spans="1:6" ht="30" x14ac:dyDescent="0.25">
      <c r="A811" s="15" t="s">
        <v>1577</v>
      </c>
      <c r="B811" s="16" t="s">
        <v>1578</v>
      </c>
      <c r="C811" s="17" t="s">
        <v>4</v>
      </c>
      <c r="D811" s="18">
        <v>113.79</v>
      </c>
      <c r="E811" s="18">
        <v>2.56</v>
      </c>
      <c r="F811" s="18">
        <v>116.35</v>
      </c>
    </row>
    <row r="812" spans="1:6" ht="30" x14ac:dyDescent="0.25">
      <c r="A812" s="15" t="s">
        <v>1579</v>
      </c>
      <c r="B812" s="16" t="s">
        <v>1580</v>
      </c>
      <c r="C812" s="17" t="s">
        <v>4</v>
      </c>
      <c r="D812" s="18">
        <v>111.61</v>
      </c>
      <c r="E812" s="18">
        <v>2.56</v>
      </c>
      <c r="F812" s="18">
        <v>114.18</v>
      </c>
    </row>
    <row r="813" spans="1:6" ht="30" x14ac:dyDescent="0.25">
      <c r="A813" s="15" t="s">
        <v>1581</v>
      </c>
      <c r="B813" s="16" t="s">
        <v>1582</v>
      </c>
      <c r="C813" s="17" t="s">
        <v>4</v>
      </c>
      <c r="D813" s="18">
        <v>112.39</v>
      </c>
      <c r="E813" s="18">
        <v>2.39</v>
      </c>
      <c r="F813" s="18">
        <v>114.79</v>
      </c>
    </row>
    <row r="814" spans="1:6" ht="30" x14ac:dyDescent="0.25">
      <c r="A814" s="15" t="s">
        <v>1583</v>
      </c>
      <c r="B814" s="16" t="s">
        <v>1584</v>
      </c>
      <c r="C814" s="17" t="s">
        <v>4</v>
      </c>
      <c r="D814" s="18">
        <v>94.61</v>
      </c>
      <c r="E814" s="18">
        <v>3.49</v>
      </c>
      <c r="F814" s="18">
        <v>98.1</v>
      </c>
    </row>
    <row r="815" spans="1:6" ht="30" x14ac:dyDescent="0.25">
      <c r="A815" s="15" t="s">
        <v>1585</v>
      </c>
      <c r="B815" s="16" t="s">
        <v>1586</v>
      </c>
      <c r="C815" s="17" t="s">
        <v>4</v>
      </c>
      <c r="D815" s="18">
        <v>95.97</v>
      </c>
      <c r="E815" s="18">
        <v>3.49</v>
      </c>
      <c r="F815" s="18">
        <v>99.46</v>
      </c>
    </row>
    <row r="816" spans="1:6" ht="30" x14ac:dyDescent="0.25">
      <c r="A816" s="15" t="s">
        <v>1587</v>
      </c>
      <c r="B816" s="16" t="s">
        <v>1588</v>
      </c>
      <c r="C816" s="17" t="s">
        <v>4</v>
      </c>
      <c r="D816" s="18">
        <v>95.01</v>
      </c>
      <c r="E816" s="18">
        <v>3.49</v>
      </c>
      <c r="F816" s="18">
        <v>98.5</v>
      </c>
    </row>
    <row r="817" spans="1:6" ht="30" x14ac:dyDescent="0.25">
      <c r="A817" s="15" t="s">
        <v>1589</v>
      </c>
      <c r="B817" s="16" t="s">
        <v>1590</v>
      </c>
      <c r="C817" s="17" t="s">
        <v>4</v>
      </c>
      <c r="D817" s="18">
        <v>107.22</v>
      </c>
      <c r="E817" s="18">
        <v>3.58</v>
      </c>
      <c r="F817" s="18">
        <v>110.81</v>
      </c>
    </row>
    <row r="818" spans="1:6" ht="30" x14ac:dyDescent="0.25">
      <c r="A818" s="15" t="s">
        <v>1591</v>
      </c>
      <c r="B818" s="16" t="s">
        <v>1592</v>
      </c>
      <c r="C818" s="17" t="s">
        <v>4</v>
      </c>
      <c r="D818" s="18">
        <v>104.69</v>
      </c>
      <c r="E818" s="18">
        <v>1.99</v>
      </c>
      <c r="F818" s="18">
        <v>106.67</v>
      </c>
    </row>
    <row r="819" spans="1:6" ht="30" x14ac:dyDescent="0.25">
      <c r="A819" s="15" t="s">
        <v>1593</v>
      </c>
      <c r="B819" s="16" t="s">
        <v>1594</v>
      </c>
      <c r="C819" s="17" t="s">
        <v>4</v>
      </c>
      <c r="D819" s="18">
        <v>107.64</v>
      </c>
      <c r="E819" s="18">
        <v>3.58</v>
      </c>
      <c r="F819" s="18">
        <v>111.22</v>
      </c>
    </row>
    <row r="820" spans="1:6" ht="30" x14ac:dyDescent="0.25">
      <c r="A820" s="15" t="s">
        <v>1595</v>
      </c>
      <c r="B820" s="16" t="s">
        <v>1596</v>
      </c>
      <c r="C820" s="17" t="s">
        <v>4</v>
      </c>
      <c r="D820" s="18">
        <v>135.78</v>
      </c>
      <c r="E820" s="18">
        <v>4.38</v>
      </c>
      <c r="F820" s="18">
        <v>140.16</v>
      </c>
    </row>
    <row r="821" spans="1:6" ht="30" x14ac:dyDescent="0.25">
      <c r="A821" s="15" t="s">
        <v>1597</v>
      </c>
      <c r="B821" s="16" t="s">
        <v>1598</v>
      </c>
      <c r="C821" s="17" t="s">
        <v>4</v>
      </c>
      <c r="D821" s="18">
        <v>137.49</v>
      </c>
      <c r="E821" s="18">
        <v>4.38</v>
      </c>
      <c r="F821" s="18">
        <v>141.87</v>
      </c>
    </row>
    <row r="822" spans="1:6" ht="30" x14ac:dyDescent="0.25">
      <c r="A822" s="15" t="s">
        <v>1599</v>
      </c>
      <c r="B822" s="16" t="s">
        <v>1600</v>
      </c>
      <c r="C822" s="17" t="s">
        <v>4</v>
      </c>
      <c r="D822" s="18">
        <v>136.29</v>
      </c>
      <c r="E822" s="18">
        <v>4.38</v>
      </c>
      <c r="F822" s="18">
        <v>140.66999999999999</v>
      </c>
    </row>
    <row r="823" spans="1:6" ht="30" x14ac:dyDescent="0.25">
      <c r="A823" s="15" t="s">
        <v>1601</v>
      </c>
      <c r="B823" s="16" t="s">
        <v>1602</v>
      </c>
      <c r="C823" s="17" t="s">
        <v>4</v>
      </c>
      <c r="D823" s="18">
        <v>81.599999999999994</v>
      </c>
      <c r="E823" s="18">
        <v>2.02</v>
      </c>
      <c r="F823" s="18">
        <v>83.62</v>
      </c>
    </row>
    <row r="824" spans="1:6" ht="30" x14ac:dyDescent="0.25">
      <c r="A824" s="15" t="s">
        <v>1603</v>
      </c>
      <c r="B824" s="16" t="s">
        <v>1604</v>
      </c>
      <c r="C824" s="17" t="s">
        <v>4</v>
      </c>
      <c r="D824" s="18">
        <v>82.39</v>
      </c>
      <c r="E824" s="18">
        <v>2.02</v>
      </c>
      <c r="F824" s="18">
        <v>84.41</v>
      </c>
    </row>
    <row r="825" spans="1:6" ht="30" x14ac:dyDescent="0.25">
      <c r="A825" s="15" t="s">
        <v>1605</v>
      </c>
      <c r="B825" s="16" t="s">
        <v>1606</v>
      </c>
      <c r="C825" s="17" t="s">
        <v>4</v>
      </c>
      <c r="D825" s="18">
        <v>81.83</v>
      </c>
      <c r="E825" s="18">
        <v>2.02</v>
      </c>
      <c r="F825" s="18">
        <v>83.86</v>
      </c>
    </row>
    <row r="826" spans="1:6" ht="30" x14ac:dyDescent="0.25">
      <c r="A826" s="15" t="s">
        <v>1607</v>
      </c>
      <c r="B826" s="16" t="s">
        <v>1608</v>
      </c>
      <c r="C826" s="17" t="s">
        <v>4</v>
      </c>
      <c r="D826" s="18">
        <v>93.26</v>
      </c>
      <c r="E826" s="18">
        <v>2.73</v>
      </c>
      <c r="F826" s="18">
        <v>95.99</v>
      </c>
    </row>
    <row r="827" spans="1:6" ht="20" x14ac:dyDescent="0.25">
      <c r="A827" s="15" t="s">
        <v>1609</v>
      </c>
      <c r="B827" s="16" t="s">
        <v>1610</v>
      </c>
      <c r="C827" s="17" t="s">
        <v>4</v>
      </c>
      <c r="D827" s="18">
        <v>94.32</v>
      </c>
      <c r="E827" s="18">
        <v>2.73</v>
      </c>
      <c r="F827" s="18">
        <v>97.05</v>
      </c>
    </row>
    <row r="828" spans="1:6" ht="30" x14ac:dyDescent="0.25">
      <c r="A828" s="15" t="s">
        <v>1611</v>
      </c>
      <c r="B828" s="16" t="s">
        <v>1612</v>
      </c>
      <c r="C828" s="17" t="s">
        <v>4</v>
      </c>
      <c r="D828" s="18">
        <v>93.57</v>
      </c>
      <c r="E828" s="18">
        <v>2.73</v>
      </c>
      <c r="F828" s="18">
        <v>96.3</v>
      </c>
    </row>
    <row r="829" spans="1:6" x14ac:dyDescent="0.25">
      <c r="A829" s="15" t="s">
        <v>1613</v>
      </c>
      <c r="B829" s="16" t="s">
        <v>1614</v>
      </c>
      <c r="C829" s="17" t="s">
        <v>4</v>
      </c>
      <c r="D829" s="18">
        <v>121.02</v>
      </c>
      <c r="E829" s="18">
        <v>17.440000000000001</v>
      </c>
      <c r="F829" s="18">
        <v>138.46</v>
      </c>
    </row>
    <row r="831" spans="1:6" x14ac:dyDescent="0.25">
      <c r="A831" s="12" t="s">
        <v>1615</v>
      </c>
      <c r="B831" s="13" t="s">
        <v>1616</v>
      </c>
      <c r="C831" s="14"/>
      <c r="D831" s="14"/>
      <c r="E831" s="14"/>
      <c r="F831" s="14"/>
    </row>
    <row r="833" spans="1:6" x14ac:dyDescent="0.25">
      <c r="A833" s="12" t="s">
        <v>1617</v>
      </c>
      <c r="B833" s="13" t="s">
        <v>426</v>
      </c>
      <c r="C833" s="14"/>
      <c r="D833" s="14"/>
      <c r="E833" s="14"/>
      <c r="F833" s="14"/>
    </row>
    <row r="834" spans="1:6" x14ac:dyDescent="0.25">
      <c r="A834" s="15" t="s">
        <v>1618</v>
      </c>
      <c r="B834" s="16" t="s">
        <v>1619</v>
      </c>
      <c r="C834" s="17" t="s">
        <v>4</v>
      </c>
      <c r="D834" s="18">
        <v>290.82</v>
      </c>
      <c r="E834" s="19">
        <v>0</v>
      </c>
      <c r="F834" s="18">
        <v>290.82</v>
      </c>
    </row>
    <row r="835" spans="1:6" ht="20" x14ac:dyDescent="0.25">
      <c r="A835" s="15" t="s">
        <v>1620</v>
      </c>
      <c r="B835" s="16" t="s">
        <v>1621</v>
      </c>
      <c r="C835" s="17" t="s">
        <v>4</v>
      </c>
      <c r="D835" s="18">
        <v>539.12</v>
      </c>
      <c r="E835" s="19">
        <v>0</v>
      </c>
      <c r="F835" s="18">
        <v>539.12</v>
      </c>
    </row>
    <row r="836" spans="1:6" ht="20" x14ac:dyDescent="0.25">
      <c r="A836" s="15" t="s">
        <v>1622</v>
      </c>
      <c r="B836" s="16" t="s">
        <v>1623</v>
      </c>
      <c r="C836" s="17" t="s">
        <v>4</v>
      </c>
      <c r="D836" s="18">
        <v>495.22</v>
      </c>
      <c r="E836" s="19">
        <v>0</v>
      </c>
      <c r="F836" s="18">
        <v>495.22</v>
      </c>
    </row>
    <row r="837" spans="1:6" x14ac:dyDescent="0.25">
      <c r="A837" s="15" t="s">
        <v>1624</v>
      </c>
      <c r="B837" s="16" t="s">
        <v>1625</v>
      </c>
      <c r="C837" s="17" t="s">
        <v>4</v>
      </c>
      <c r="D837" s="18">
        <v>208.48</v>
      </c>
      <c r="E837" s="19">
        <v>0</v>
      </c>
      <c r="F837" s="18">
        <v>208.48</v>
      </c>
    </row>
    <row r="838" spans="1:6" x14ac:dyDescent="0.25">
      <c r="A838" s="15" t="s">
        <v>1626</v>
      </c>
      <c r="B838" s="16" t="s">
        <v>1627</v>
      </c>
      <c r="C838" s="17" t="s">
        <v>4</v>
      </c>
      <c r="D838" s="18">
        <v>366</v>
      </c>
      <c r="E838" s="19">
        <v>0</v>
      </c>
      <c r="F838" s="18">
        <v>366</v>
      </c>
    </row>
    <row r="839" spans="1:6" x14ac:dyDescent="0.25">
      <c r="A839" s="15" t="s">
        <v>1628</v>
      </c>
      <c r="B839" s="16" t="s">
        <v>1629</v>
      </c>
      <c r="C839" s="17" t="s">
        <v>4</v>
      </c>
      <c r="D839" s="18">
        <v>737.45</v>
      </c>
      <c r="E839" s="18">
        <v>143.44999999999999</v>
      </c>
      <c r="F839" s="18">
        <v>880.9</v>
      </c>
    </row>
    <row r="840" spans="1:6" x14ac:dyDescent="0.25">
      <c r="A840" s="15" t="s">
        <v>1630</v>
      </c>
      <c r="B840" s="16" t="s">
        <v>1631</v>
      </c>
      <c r="C840" s="17" t="s">
        <v>4</v>
      </c>
      <c r="D840" s="18">
        <v>830.25</v>
      </c>
      <c r="E840" s="18">
        <v>143.44999999999999</v>
      </c>
      <c r="F840" s="18">
        <v>973.7</v>
      </c>
    </row>
    <row r="841" spans="1:6" x14ac:dyDescent="0.25">
      <c r="A841" s="15" t="s">
        <v>1632</v>
      </c>
      <c r="B841" s="16" t="s">
        <v>1633</v>
      </c>
      <c r="C841" s="17" t="s">
        <v>4</v>
      </c>
      <c r="D841" s="18">
        <v>155.97999999999999</v>
      </c>
      <c r="E841" s="19">
        <v>0</v>
      </c>
      <c r="F841" s="18">
        <v>155.97999999999999</v>
      </c>
    </row>
    <row r="842" spans="1:6" x14ac:dyDescent="0.25">
      <c r="A842" s="15" t="s">
        <v>1634</v>
      </c>
      <c r="B842" s="16" t="s">
        <v>1635</v>
      </c>
      <c r="C842" s="17" t="s">
        <v>4</v>
      </c>
      <c r="D842" s="18">
        <v>229.48</v>
      </c>
      <c r="E842" s="19">
        <v>0</v>
      </c>
      <c r="F842" s="18">
        <v>229.48</v>
      </c>
    </row>
    <row r="843" spans="1:6" ht="20" x14ac:dyDescent="0.25">
      <c r="A843" s="15" t="s">
        <v>1636</v>
      </c>
      <c r="B843" s="16" t="s">
        <v>1637</v>
      </c>
      <c r="C843" s="17" t="s">
        <v>4</v>
      </c>
      <c r="D843" s="18">
        <v>167.78</v>
      </c>
      <c r="E843" s="19">
        <v>0</v>
      </c>
      <c r="F843" s="18">
        <v>167.78</v>
      </c>
    </row>
    <row r="844" spans="1:6" ht="20" x14ac:dyDescent="0.25">
      <c r="A844" s="15" t="s">
        <v>1638</v>
      </c>
      <c r="B844" s="16" t="s">
        <v>1639</v>
      </c>
      <c r="C844" s="17" t="s">
        <v>4</v>
      </c>
      <c r="D844" s="18">
        <v>110.1</v>
      </c>
      <c r="E844" s="18">
        <v>13.16</v>
      </c>
      <c r="F844" s="18">
        <v>123.26</v>
      </c>
    </row>
    <row r="845" spans="1:6" ht="20" x14ac:dyDescent="0.25">
      <c r="A845" s="15" t="s">
        <v>1640</v>
      </c>
      <c r="B845" s="16" t="s">
        <v>1641</v>
      </c>
      <c r="C845" s="17" t="s">
        <v>4</v>
      </c>
      <c r="D845" s="18">
        <v>141.58000000000001</v>
      </c>
      <c r="E845" s="18">
        <v>13.16</v>
      </c>
      <c r="F845" s="18">
        <v>154.74</v>
      </c>
    </row>
    <row r="846" spans="1:6" ht="20" x14ac:dyDescent="0.25">
      <c r="A846" s="15" t="s">
        <v>1642</v>
      </c>
      <c r="B846" s="16" t="s">
        <v>1643</v>
      </c>
      <c r="C846" s="17" t="s">
        <v>4</v>
      </c>
      <c r="D846" s="18">
        <v>168.76</v>
      </c>
      <c r="E846" s="18">
        <v>13.16</v>
      </c>
      <c r="F846" s="18">
        <v>181.92</v>
      </c>
    </row>
    <row r="847" spans="1:6" ht="20" x14ac:dyDescent="0.25">
      <c r="A847" s="15" t="s">
        <v>1644</v>
      </c>
      <c r="B847" s="16" t="s">
        <v>1645</v>
      </c>
      <c r="C847" s="17" t="s">
        <v>4</v>
      </c>
      <c r="D847" s="18">
        <v>136.13999999999999</v>
      </c>
      <c r="E847" s="18">
        <v>13.16</v>
      </c>
      <c r="F847" s="18">
        <v>149.30000000000001</v>
      </c>
    </row>
    <row r="848" spans="1:6" ht="20" x14ac:dyDescent="0.25">
      <c r="A848" s="15" t="s">
        <v>1646</v>
      </c>
      <c r="B848" s="16" t="s">
        <v>1647</v>
      </c>
      <c r="C848" s="17" t="s">
        <v>4</v>
      </c>
      <c r="D848" s="18">
        <v>175.85</v>
      </c>
      <c r="E848" s="18">
        <v>13.16</v>
      </c>
      <c r="F848" s="18">
        <v>189.01</v>
      </c>
    </row>
    <row r="849" spans="1:6" ht="20" x14ac:dyDescent="0.25">
      <c r="A849" s="15" t="s">
        <v>1648</v>
      </c>
      <c r="B849" s="16" t="s">
        <v>1649</v>
      </c>
      <c r="C849" s="17" t="s">
        <v>4</v>
      </c>
      <c r="D849" s="18">
        <v>210.88</v>
      </c>
      <c r="E849" s="18">
        <v>13.16</v>
      </c>
      <c r="F849" s="18">
        <v>224.04</v>
      </c>
    </row>
    <row r="850" spans="1:6" ht="20" x14ac:dyDescent="0.25">
      <c r="A850" s="15" t="s">
        <v>1650</v>
      </c>
      <c r="B850" s="16" t="s">
        <v>1651</v>
      </c>
      <c r="C850" s="17" t="s">
        <v>4</v>
      </c>
      <c r="D850" s="18">
        <v>134.37</v>
      </c>
      <c r="E850" s="18">
        <v>13.16</v>
      </c>
      <c r="F850" s="18">
        <v>147.53</v>
      </c>
    </row>
    <row r="851" spans="1:6" ht="20" x14ac:dyDescent="0.25">
      <c r="A851" s="15" t="s">
        <v>1652</v>
      </c>
      <c r="B851" s="16" t="s">
        <v>1653</v>
      </c>
      <c r="C851" s="17" t="s">
        <v>4</v>
      </c>
      <c r="D851" s="18">
        <v>153.19</v>
      </c>
      <c r="E851" s="18">
        <v>13.16</v>
      </c>
      <c r="F851" s="18">
        <v>166.35</v>
      </c>
    </row>
    <row r="852" spans="1:6" ht="20" x14ac:dyDescent="0.25">
      <c r="A852" s="15" t="s">
        <v>1654</v>
      </c>
      <c r="B852" s="16" t="s">
        <v>1655</v>
      </c>
      <c r="C852" s="17" t="s">
        <v>4</v>
      </c>
      <c r="D852" s="18">
        <v>153.19</v>
      </c>
      <c r="E852" s="18">
        <v>13.16</v>
      </c>
      <c r="F852" s="18">
        <v>166.35</v>
      </c>
    </row>
    <row r="854" spans="1:6" x14ac:dyDescent="0.25">
      <c r="A854" s="12" t="s">
        <v>1656</v>
      </c>
      <c r="B854" s="13" t="s">
        <v>1264</v>
      </c>
      <c r="C854" s="14"/>
      <c r="D854" s="14"/>
      <c r="E854" s="14"/>
      <c r="F854" s="14"/>
    </row>
    <row r="855" spans="1:6" x14ac:dyDescent="0.25">
      <c r="A855" s="15" t="s">
        <v>1657</v>
      </c>
      <c r="B855" s="16" t="s">
        <v>1658</v>
      </c>
      <c r="C855" s="17" t="s">
        <v>10</v>
      </c>
      <c r="D855" s="18">
        <v>264.68</v>
      </c>
      <c r="E855" s="18">
        <v>44.57</v>
      </c>
      <c r="F855" s="18">
        <v>309.26</v>
      </c>
    </row>
    <row r="856" spans="1:6" x14ac:dyDescent="0.25">
      <c r="A856" s="15" t="s">
        <v>1659</v>
      </c>
      <c r="B856" s="16" t="s">
        <v>1660</v>
      </c>
      <c r="C856" s="17" t="s">
        <v>10</v>
      </c>
      <c r="D856" s="18">
        <v>338.42</v>
      </c>
      <c r="E856" s="18">
        <v>44.57</v>
      </c>
      <c r="F856" s="18">
        <v>382.99</v>
      </c>
    </row>
    <row r="857" spans="1:6" x14ac:dyDescent="0.25">
      <c r="A857" s="15" t="s">
        <v>1661</v>
      </c>
      <c r="B857" s="16" t="s">
        <v>1662</v>
      </c>
      <c r="C857" s="17" t="s">
        <v>10</v>
      </c>
      <c r="D857" s="18">
        <v>656.28</v>
      </c>
      <c r="E857" s="18">
        <v>190.25</v>
      </c>
      <c r="F857" s="18">
        <v>846.53</v>
      </c>
    </row>
    <row r="858" spans="1:6" x14ac:dyDescent="0.25">
      <c r="A858" s="15" t="s">
        <v>1663</v>
      </c>
      <c r="B858" s="16" t="s">
        <v>1664</v>
      </c>
      <c r="C858" s="17" t="s">
        <v>10</v>
      </c>
      <c r="D858" s="18">
        <v>519.64</v>
      </c>
      <c r="E858" s="18">
        <v>190.25</v>
      </c>
      <c r="F858" s="18">
        <v>709.89</v>
      </c>
    </row>
    <row r="859" spans="1:6" x14ac:dyDescent="0.25">
      <c r="A859" s="15" t="s">
        <v>1665</v>
      </c>
      <c r="B859" s="16" t="s">
        <v>1666</v>
      </c>
      <c r="C859" s="17" t="s">
        <v>10</v>
      </c>
      <c r="D859" s="18">
        <v>429.57</v>
      </c>
      <c r="E859" s="18">
        <v>136.5</v>
      </c>
      <c r="F859" s="18">
        <v>566.07000000000005</v>
      </c>
    </row>
    <row r="860" spans="1:6" x14ac:dyDescent="0.25">
      <c r="A860" s="15" t="s">
        <v>1667</v>
      </c>
      <c r="B860" s="16" t="s">
        <v>1668</v>
      </c>
      <c r="C860" s="17" t="s">
        <v>10</v>
      </c>
      <c r="D860" s="18">
        <v>677.9</v>
      </c>
      <c r="E860" s="18">
        <v>148.57</v>
      </c>
      <c r="F860" s="18">
        <v>826.47</v>
      </c>
    </row>
    <row r="861" spans="1:6" x14ac:dyDescent="0.25">
      <c r="A861" s="15" t="s">
        <v>1669</v>
      </c>
      <c r="B861" s="16" t="s">
        <v>1670</v>
      </c>
      <c r="C861" s="17" t="s">
        <v>10</v>
      </c>
      <c r="D861" s="18">
        <v>541.26</v>
      </c>
      <c r="E861" s="18">
        <v>148.57</v>
      </c>
      <c r="F861" s="18">
        <v>689.83</v>
      </c>
    </row>
    <row r="862" spans="1:6" x14ac:dyDescent="0.25">
      <c r="A862" s="15" t="s">
        <v>1671</v>
      </c>
      <c r="B862" s="16" t="s">
        <v>1672</v>
      </c>
      <c r="C862" s="17" t="s">
        <v>10</v>
      </c>
      <c r="D862" s="18">
        <v>472.94</v>
      </c>
      <c r="E862" s="18">
        <v>148.57</v>
      </c>
      <c r="F862" s="18">
        <v>621.51</v>
      </c>
    </row>
    <row r="863" spans="1:6" x14ac:dyDescent="0.25">
      <c r="A863" s="15" t="s">
        <v>1673</v>
      </c>
      <c r="B863" s="16" t="s">
        <v>1674</v>
      </c>
      <c r="C863" s="17" t="s">
        <v>10</v>
      </c>
      <c r="D863" s="18">
        <v>450.54</v>
      </c>
      <c r="E863" s="18">
        <v>148.57</v>
      </c>
      <c r="F863" s="18">
        <v>599.11</v>
      </c>
    </row>
    <row r="864" spans="1:6" x14ac:dyDescent="0.25">
      <c r="A864" s="15" t="s">
        <v>1675</v>
      </c>
      <c r="B864" s="16" t="s">
        <v>1676</v>
      </c>
      <c r="C864" s="17" t="s">
        <v>10</v>
      </c>
      <c r="D864" s="18">
        <v>405.74</v>
      </c>
      <c r="E864" s="18">
        <v>148.57</v>
      </c>
      <c r="F864" s="18">
        <v>554.30999999999995</v>
      </c>
    </row>
    <row r="865" spans="1:6" x14ac:dyDescent="0.25">
      <c r="A865" s="15" t="s">
        <v>1677</v>
      </c>
      <c r="B865" s="16" t="s">
        <v>1678</v>
      </c>
      <c r="C865" s="17" t="s">
        <v>10</v>
      </c>
      <c r="D865" s="18">
        <v>451.19</v>
      </c>
      <c r="E865" s="18">
        <v>94.83</v>
      </c>
      <c r="F865" s="18">
        <v>546.01</v>
      </c>
    </row>
    <row r="866" spans="1:6" x14ac:dyDescent="0.25">
      <c r="A866" s="15" t="s">
        <v>1679</v>
      </c>
      <c r="B866" s="16" t="s">
        <v>1680</v>
      </c>
      <c r="C866" s="17" t="s">
        <v>10</v>
      </c>
      <c r="D866" s="18">
        <v>1745.83</v>
      </c>
      <c r="E866" s="18">
        <v>148.57</v>
      </c>
      <c r="F866" s="18">
        <v>1894.4</v>
      </c>
    </row>
    <row r="867" spans="1:6" x14ac:dyDescent="0.25">
      <c r="A867" s="15" t="s">
        <v>1681</v>
      </c>
      <c r="B867" s="16" t="s">
        <v>1682</v>
      </c>
      <c r="C867" s="17" t="s">
        <v>10</v>
      </c>
      <c r="D867" s="18">
        <v>700.35</v>
      </c>
      <c r="E867" s="18">
        <v>222.44</v>
      </c>
      <c r="F867" s="18">
        <v>922.79</v>
      </c>
    </row>
    <row r="868" spans="1:6" x14ac:dyDescent="0.25">
      <c r="A868" s="15" t="s">
        <v>1683</v>
      </c>
      <c r="B868" s="16" t="s">
        <v>1684</v>
      </c>
      <c r="C868" s="17" t="s">
        <v>10</v>
      </c>
      <c r="D868" s="18">
        <v>611.98</v>
      </c>
      <c r="E868" s="18">
        <v>227.39</v>
      </c>
      <c r="F868" s="18">
        <v>839.37</v>
      </c>
    </row>
    <row r="869" spans="1:6" x14ac:dyDescent="0.25">
      <c r="A869" s="15" t="s">
        <v>1685</v>
      </c>
      <c r="B869" s="16" t="s">
        <v>1686</v>
      </c>
      <c r="C869" s="17" t="s">
        <v>10</v>
      </c>
      <c r="D869" s="18">
        <v>521.23</v>
      </c>
      <c r="E869" s="18">
        <v>227.39</v>
      </c>
      <c r="F869" s="18">
        <v>748.62</v>
      </c>
    </row>
    <row r="870" spans="1:6" x14ac:dyDescent="0.25">
      <c r="A870" s="15" t="s">
        <v>1687</v>
      </c>
      <c r="B870" s="16" t="s">
        <v>1688</v>
      </c>
      <c r="C870" s="17" t="s">
        <v>10</v>
      </c>
      <c r="D870" s="18">
        <v>1249.05</v>
      </c>
      <c r="E870" s="18">
        <v>218.03</v>
      </c>
      <c r="F870" s="18">
        <v>1467.08</v>
      </c>
    </row>
    <row r="871" spans="1:6" x14ac:dyDescent="0.25">
      <c r="A871" s="15" t="s">
        <v>1689</v>
      </c>
      <c r="B871" s="16" t="s">
        <v>1690</v>
      </c>
      <c r="C871" s="17" t="s">
        <v>10</v>
      </c>
      <c r="D871" s="18">
        <v>1013.63</v>
      </c>
      <c r="E871" s="18">
        <v>227.39</v>
      </c>
      <c r="F871" s="18">
        <v>1241.02</v>
      </c>
    </row>
    <row r="872" spans="1:6" x14ac:dyDescent="0.25">
      <c r="A872" s="15" t="s">
        <v>1691</v>
      </c>
      <c r="B872" s="16" t="s">
        <v>1692</v>
      </c>
      <c r="C872" s="17" t="s">
        <v>10</v>
      </c>
      <c r="D872" s="18">
        <v>1210.6600000000001</v>
      </c>
      <c r="E872" s="18">
        <v>185.72</v>
      </c>
      <c r="F872" s="18">
        <v>1396.38</v>
      </c>
    </row>
    <row r="873" spans="1:6" x14ac:dyDescent="0.25">
      <c r="A873" s="15" t="s">
        <v>1693</v>
      </c>
      <c r="B873" s="16" t="s">
        <v>1694</v>
      </c>
      <c r="C873" s="17" t="s">
        <v>10</v>
      </c>
      <c r="D873" s="18">
        <v>1126</v>
      </c>
      <c r="E873" s="18">
        <v>185.72</v>
      </c>
      <c r="F873" s="18">
        <v>1311.71</v>
      </c>
    </row>
    <row r="874" spans="1:6" x14ac:dyDescent="0.25">
      <c r="A874" s="15" t="s">
        <v>1695</v>
      </c>
      <c r="B874" s="16" t="s">
        <v>1696</v>
      </c>
      <c r="C874" s="17" t="s">
        <v>10</v>
      </c>
      <c r="D874" s="18">
        <v>1035.25</v>
      </c>
      <c r="E874" s="18">
        <v>185.72</v>
      </c>
      <c r="F874" s="18">
        <v>1220.96</v>
      </c>
    </row>
    <row r="875" spans="1:6" x14ac:dyDescent="0.25">
      <c r="A875" s="15" t="s">
        <v>1697</v>
      </c>
      <c r="B875" s="16" t="s">
        <v>1698</v>
      </c>
      <c r="C875" s="17" t="s">
        <v>10</v>
      </c>
      <c r="D875" s="18">
        <v>980.5</v>
      </c>
      <c r="E875" s="18">
        <v>185.72</v>
      </c>
      <c r="F875" s="18">
        <v>1166.21</v>
      </c>
    </row>
    <row r="876" spans="1:6" x14ac:dyDescent="0.25">
      <c r="A876" s="15" t="s">
        <v>1699</v>
      </c>
      <c r="B876" s="16" t="s">
        <v>1700</v>
      </c>
      <c r="C876" s="17" t="s">
        <v>10</v>
      </c>
      <c r="D876" s="18">
        <v>851.63</v>
      </c>
      <c r="E876" s="18">
        <v>185.72</v>
      </c>
      <c r="F876" s="18">
        <v>1037.3499999999999</v>
      </c>
    </row>
    <row r="877" spans="1:6" x14ac:dyDescent="0.25">
      <c r="A877" s="15" t="s">
        <v>1701</v>
      </c>
      <c r="B877" s="16" t="s">
        <v>1702</v>
      </c>
      <c r="C877" s="17" t="s">
        <v>10</v>
      </c>
      <c r="D877" s="18">
        <v>772.53</v>
      </c>
      <c r="E877" s="18">
        <v>185.72</v>
      </c>
      <c r="F877" s="18">
        <v>958.24</v>
      </c>
    </row>
    <row r="878" spans="1:6" x14ac:dyDescent="0.25">
      <c r="A878" s="15" t="s">
        <v>1703</v>
      </c>
      <c r="B878" s="16" t="s">
        <v>1704</v>
      </c>
      <c r="C878" s="17" t="s">
        <v>10</v>
      </c>
      <c r="D878" s="18">
        <v>718.26</v>
      </c>
      <c r="E878" s="18">
        <v>185.72</v>
      </c>
      <c r="F878" s="18">
        <v>903.98</v>
      </c>
    </row>
    <row r="879" spans="1:6" x14ac:dyDescent="0.25">
      <c r="A879" s="15" t="s">
        <v>1705</v>
      </c>
      <c r="B879" s="16" t="s">
        <v>1706</v>
      </c>
      <c r="C879" s="17" t="s">
        <v>10</v>
      </c>
      <c r="D879" s="18">
        <v>679.57</v>
      </c>
      <c r="E879" s="18">
        <v>185.72</v>
      </c>
      <c r="F879" s="18">
        <v>865.28</v>
      </c>
    </row>
    <row r="880" spans="1:6" x14ac:dyDescent="0.25">
      <c r="A880" s="15" t="s">
        <v>1707</v>
      </c>
      <c r="B880" s="16" t="s">
        <v>1708</v>
      </c>
      <c r="C880" s="17" t="s">
        <v>10</v>
      </c>
      <c r="D880" s="18">
        <v>633.6</v>
      </c>
      <c r="E880" s="18">
        <v>185.72</v>
      </c>
      <c r="F880" s="18">
        <v>819.31</v>
      </c>
    </row>
    <row r="881" spans="1:6" x14ac:dyDescent="0.25">
      <c r="A881" s="15" t="s">
        <v>1709</v>
      </c>
      <c r="B881" s="16" t="s">
        <v>1710</v>
      </c>
      <c r="C881" s="17" t="s">
        <v>10</v>
      </c>
      <c r="D881" s="18">
        <v>542.85</v>
      </c>
      <c r="E881" s="18">
        <v>185.72</v>
      </c>
      <c r="F881" s="18">
        <v>728.56</v>
      </c>
    </row>
    <row r="882" spans="1:6" x14ac:dyDescent="0.25">
      <c r="A882" s="15" t="s">
        <v>1711</v>
      </c>
      <c r="B882" s="16" t="s">
        <v>1712</v>
      </c>
      <c r="C882" s="17" t="s">
        <v>10</v>
      </c>
      <c r="D882" s="18">
        <v>488.1</v>
      </c>
      <c r="E882" s="18">
        <v>185.72</v>
      </c>
      <c r="F882" s="18">
        <v>673.81</v>
      </c>
    </row>
    <row r="883" spans="1:6" x14ac:dyDescent="0.25">
      <c r="A883" s="15" t="s">
        <v>1713</v>
      </c>
      <c r="B883" s="16" t="s">
        <v>1714</v>
      </c>
      <c r="C883" s="17" t="s">
        <v>10</v>
      </c>
      <c r="D883" s="18">
        <v>451.35</v>
      </c>
      <c r="E883" s="18">
        <v>185.72</v>
      </c>
      <c r="F883" s="18">
        <v>637.05999999999995</v>
      </c>
    </row>
    <row r="884" spans="1:6" x14ac:dyDescent="0.25">
      <c r="A884" s="15" t="s">
        <v>1715</v>
      </c>
      <c r="B884" s="16" t="s">
        <v>1716</v>
      </c>
      <c r="C884" s="17" t="s">
        <v>10</v>
      </c>
      <c r="D884" s="18">
        <v>425.1</v>
      </c>
      <c r="E884" s="18">
        <v>185.72</v>
      </c>
      <c r="F884" s="18">
        <v>610.80999999999995</v>
      </c>
    </row>
    <row r="885" spans="1:6" x14ac:dyDescent="0.25">
      <c r="A885" s="15" t="s">
        <v>1717</v>
      </c>
      <c r="B885" s="16" t="s">
        <v>1718</v>
      </c>
      <c r="C885" s="17" t="s">
        <v>10</v>
      </c>
      <c r="D885" s="18">
        <v>524.82000000000005</v>
      </c>
      <c r="E885" s="18">
        <v>148.57</v>
      </c>
      <c r="F885" s="18">
        <v>673.39</v>
      </c>
    </row>
    <row r="886" spans="1:6" x14ac:dyDescent="0.25">
      <c r="A886" s="15" t="s">
        <v>1719</v>
      </c>
      <c r="B886" s="16" t="s">
        <v>1720</v>
      </c>
      <c r="C886" s="17" t="s">
        <v>10</v>
      </c>
      <c r="D886" s="18">
        <v>260.10000000000002</v>
      </c>
      <c r="E886" s="18">
        <v>185.72</v>
      </c>
      <c r="F886" s="18">
        <v>445.82</v>
      </c>
    </row>
    <row r="887" spans="1:6" x14ac:dyDescent="0.25">
      <c r="A887" s="15" t="s">
        <v>1721</v>
      </c>
      <c r="B887" s="16" t="s">
        <v>1722</v>
      </c>
      <c r="C887" s="17" t="s">
        <v>10</v>
      </c>
      <c r="D887" s="18">
        <v>459.97</v>
      </c>
      <c r="E887" s="18">
        <v>227.39</v>
      </c>
      <c r="F887" s="18">
        <v>687.36</v>
      </c>
    </row>
    <row r="888" spans="1:6" x14ac:dyDescent="0.25">
      <c r="A888" s="15" t="s">
        <v>1723</v>
      </c>
      <c r="B888" s="16" t="s">
        <v>1724</v>
      </c>
      <c r="C888" s="17" t="s">
        <v>10</v>
      </c>
      <c r="D888" s="18">
        <v>391.03</v>
      </c>
      <c r="E888" s="18">
        <v>227.39</v>
      </c>
      <c r="F888" s="18">
        <v>618.41999999999996</v>
      </c>
    </row>
    <row r="889" spans="1:6" x14ac:dyDescent="0.25">
      <c r="A889" s="15" t="s">
        <v>1725</v>
      </c>
      <c r="B889" s="16" t="s">
        <v>1726</v>
      </c>
      <c r="C889" s="17" t="s">
        <v>10</v>
      </c>
      <c r="D889" s="18">
        <v>571.33000000000004</v>
      </c>
      <c r="E889" s="18">
        <v>173.38</v>
      </c>
      <c r="F889" s="18">
        <v>744.72</v>
      </c>
    </row>
    <row r="890" spans="1:6" x14ac:dyDescent="0.25">
      <c r="A890" s="15" t="s">
        <v>1727</v>
      </c>
      <c r="B890" s="16" t="s">
        <v>1728</v>
      </c>
      <c r="C890" s="17" t="s">
        <v>10</v>
      </c>
      <c r="D890" s="18">
        <v>508.68</v>
      </c>
      <c r="E890" s="18">
        <v>173.38</v>
      </c>
      <c r="F890" s="18">
        <v>682.07</v>
      </c>
    </row>
    <row r="891" spans="1:6" x14ac:dyDescent="0.25">
      <c r="A891" s="15" t="s">
        <v>1729</v>
      </c>
      <c r="B891" s="16" t="s">
        <v>1730</v>
      </c>
      <c r="C891" s="17" t="s">
        <v>10</v>
      </c>
      <c r="D891" s="18">
        <v>519.36</v>
      </c>
      <c r="E891" s="18">
        <v>169.67</v>
      </c>
      <c r="F891" s="18">
        <v>689.03</v>
      </c>
    </row>
    <row r="892" spans="1:6" x14ac:dyDescent="0.25">
      <c r="A892" s="15" t="s">
        <v>1731</v>
      </c>
      <c r="B892" s="16" t="s">
        <v>1732</v>
      </c>
      <c r="C892" s="17" t="s">
        <v>10</v>
      </c>
      <c r="D892" s="18">
        <v>526.32000000000005</v>
      </c>
      <c r="E892" s="18">
        <v>167.14</v>
      </c>
      <c r="F892" s="18">
        <v>693.46</v>
      </c>
    </row>
    <row r="893" spans="1:6" x14ac:dyDescent="0.25">
      <c r="A893" s="15" t="s">
        <v>1733</v>
      </c>
      <c r="B893" s="16" t="s">
        <v>1734</v>
      </c>
      <c r="C893" s="17" t="s">
        <v>10</v>
      </c>
      <c r="D893" s="18">
        <v>475.07</v>
      </c>
      <c r="E893" s="18">
        <v>185.72</v>
      </c>
      <c r="F893" s="18">
        <v>660.79</v>
      </c>
    </row>
    <row r="894" spans="1:6" x14ac:dyDescent="0.25">
      <c r="A894" s="15" t="s">
        <v>1735</v>
      </c>
      <c r="B894" s="16" t="s">
        <v>1736</v>
      </c>
      <c r="C894" s="17" t="s">
        <v>10</v>
      </c>
      <c r="D894" s="18">
        <v>449.59</v>
      </c>
      <c r="E894" s="18">
        <v>185.72</v>
      </c>
      <c r="F894" s="18">
        <v>635.30999999999995</v>
      </c>
    </row>
    <row r="895" spans="1:6" x14ac:dyDescent="0.25">
      <c r="A895" s="15" t="s">
        <v>1737</v>
      </c>
      <c r="B895" s="16" t="s">
        <v>1738</v>
      </c>
      <c r="C895" s="17" t="s">
        <v>10</v>
      </c>
      <c r="D895" s="18">
        <v>452.46</v>
      </c>
      <c r="E895" s="18">
        <v>185.72</v>
      </c>
      <c r="F895" s="18">
        <v>638.17999999999995</v>
      </c>
    </row>
    <row r="896" spans="1:6" x14ac:dyDescent="0.25">
      <c r="A896" s="15" t="s">
        <v>1739</v>
      </c>
      <c r="B896" s="16" t="s">
        <v>1740</v>
      </c>
      <c r="C896" s="17" t="s">
        <v>10</v>
      </c>
      <c r="D896" s="18">
        <v>431.78</v>
      </c>
      <c r="E896" s="18">
        <v>185.72</v>
      </c>
      <c r="F896" s="18">
        <v>617.5</v>
      </c>
    </row>
    <row r="897" spans="1:6" x14ac:dyDescent="0.25">
      <c r="A897" s="15" t="s">
        <v>1741</v>
      </c>
      <c r="B897" s="16" t="s">
        <v>1742</v>
      </c>
      <c r="C897" s="17" t="s">
        <v>10</v>
      </c>
      <c r="D897" s="18">
        <v>416.72</v>
      </c>
      <c r="E897" s="18">
        <v>185.72</v>
      </c>
      <c r="F897" s="18">
        <v>602.44000000000005</v>
      </c>
    </row>
    <row r="898" spans="1:6" x14ac:dyDescent="0.25">
      <c r="A898" s="15" t="s">
        <v>1743</v>
      </c>
      <c r="B898" s="16" t="s">
        <v>1744</v>
      </c>
      <c r="C898" s="17" t="s">
        <v>10</v>
      </c>
      <c r="D898" s="18">
        <v>413.47</v>
      </c>
      <c r="E898" s="18">
        <v>185.72</v>
      </c>
      <c r="F898" s="18">
        <v>599.17999999999995</v>
      </c>
    </row>
    <row r="899" spans="1:6" x14ac:dyDescent="0.25">
      <c r="A899" s="15" t="s">
        <v>1745</v>
      </c>
      <c r="B899" s="16" t="s">
        <v>1746</v>
      </c>
      <c r="C899" s="17" t="s">
        <v>10</v>
      </c>
      <c r="D899" s="18">
        <v>411.1</v>
      </c>
      <c r="E899" s="18">
        <v>185.72</v>
      </c>
      <c r="F899" s="18">
        <v>596.82000000000005</v>
      </c>
    </row>
    <row r="900" spans="1:6" x14ac:dyDescent="0.25">
      <c r="A900" s="15" t="s">
        <v>1747</v>
      </c>
      <c r="B900" s="16" t="s">
        <v>1748</v>
      </c>
      <c r="C900" s="17" t="s">
        <v>10</v>
      </c>
      <c r="D900" s="18">
        <v>389.87</v>
      </c>
      <c r="E900" s="18">
        <v>185.72</v>
      </c>
      <c r="F900" s="18">
        <v>575.59</v>
      </c>
    </row>
    <row r="901" spans="1:6" x14ac:dyDescent="0.25">
      <c r="A901" s="15" t="s">
        <v>1749</v>
      </c>
      <c r="B901" s="16" t="s">
        <v>1750</v>
      </c>
      <c r="C901" s="17" t="s">
        <v>10</v>
      </c>
      <c r="D901" s="18">
        <v>384.8</v>
      </c>
      <c r="E901" s="18">
        <v>185.72</v>
      </c>
      <c r="F901" s="18">
        <v>570.51</v>
      </c>
    </row>
    <row r="902" spans="1:6" x14ac:dyDescent="0.25">
      <c r="A902" s="15" t="s">
        <v>1751</v>
      </c>
      <c r="B902" s="16" t="s">
        <v>1752</v>
      </c>
      <c r="C902" s="17" t="s">
        <v>10</v>
      </c>
      <c r="D902" s="18">
        <v>386.45</v>
      </c>
      <c r="E902" s="18">
        <v>185.72</v>
      </c>
      <c r="F902" s="18">
        <v>572.16</v>
      </c>
    </row>
    <row r="903" spans="1:6" x14ac:dyDescent="0.25">
      <c r="A903" s="15" t="s">
        <v>1753</v>
      </c>
      <c r="B903" s="16" t="s">
        <v>1754</v>
      </c>
      <c r="C903" s="17" t="s">
        <v>10</v>
      </c>
      <c r="D903" s="18">
        <v>385.4</v>
      </c>
      <c r="E903" s="18">
        <v>185.72</v>
      </c>
      <c r="F903" s="18">
        <v>571.11</v>
      </c>
    </row>
    <row r="904" spans="1:6" x14ac:dyDescent="0.25">
      <c r="A904" s="15" t="s">
        <v>1755</v>
      </c>
      <c r="B904" s="16" t="s">
        <v>1756</v>
      </c>
      <c r="C904" s="17" t="s">
        <v>10</v>
      </c>
      <c r="D904" s="18">
        <v>352.87</v>
      </c>
      <c r="E904" s="18">
        <v>185.72</v>
      </c>
      <c r="F904" s="18">
        <v>538.58000000000004</v>
      </c>
    </row>
    <row r="905" spans="1:6" x14ac:dyDescent="0.25">
      <c r="A905" s="15" t="s">
        <v>1757</v>
      </c>
      <c r="B905" s="16" t="s">
        <v>1758</v>
      </c>
      <c r="C905" s="17" t="s">
        <v>10</v>
      </c>
      <c r="D905" s="18">
        <v>360.31</v>
      </c>
      <c r="E905" s="18">
        <v>185.72</v>
      </c>
      <c r="F905" s="18">
        <v>546.03</v>
      </c>
    </row>
    <row r="906" spans="1:6" x14ac:dyDescent="0.25">
      <c r="A906" s="15" t="s">
        <v>1759</v>
      </c>
      <c r="B906" s="16" t="s">
        <v>1760</v>
      </c>
      <c r="C906" s="17" t="s">
        <v>10</v>
      </c>
      <c r="D906" s="18">
        <v>362.57</v>
      </c>
      <c r="E906" s="18">
        <v>185.72</v>
      </c>
      <c r="F906" s="18">
        <v>548.29</v>
      </c>
    </row>
    <row r="907" spans="1:6" x14ac:dyDescent="0.25">
      <c r="A907" s="15" t="s">
        <v>1761</v>
      </c>
      <c r="B907" s="16" t="s">
        <v>1762</v>
      </c>
      <c r="C907" s="17" t="s">
        <v>10</v>
      </c>
      <c r="D907" s="18">
        <v>321.38</v>
      </c>
      <c r="E907" s="18">
        <v>185.72</v>
      </c>
      <c r="F907" s="18">
        <v>507.1</v>
      </c>
    </row>
    <row r="908" spans="1:6" x14ac:dyDescent="0.25">
      <c r="A908" s="15" t="s">
        <v>1763</v>
      </c>
      <c r="B908" s="16" t="s">
        <v>1764</v>
      </c>
      <c r="C908" s="17" t="s">
        <v>10</v>
      </c>
      <c r="D908" s="18">
        <v>334.17</v>
      </c>
      <c r="E908" s="18">
        <v>185.72</v>
      </c>
      <c r="F908" s="18">
        <v>519.89</v>
      </c>
    </row>
    <row r="909" spans="1:6" x14ac:dyDescent="0.25">
      <c r="A909" s="15" t="s">
        <v>1765</v>
      </c>
      <c r="B909" s="16" t="s">
        <v>1766</v>
      </c>
      <c r="C909" s="17" t="s">
        <v>10</v>
      </c>
      <c r="D909" s="18">
        <v>340.57</v>
      </c>
      <c r="E909" s="18">
        <v>185.72</v>
      </c>
      <c r="F909" s="18">
        <v>526.28</v>
      </c>
    </row>
    <row r="910" spans="1:6" x14ac:dyDescent="0.25">
      <c r="A910" s="15" t="s">
        <v>1767</v>
      </c>
      <c r="B910" s="16" t="s">
        <v>1768</v>
      </c>
      <c r="C910" s="17" t="s">
        <v>10</v>
      </c>
      <c r="D910" s="18">
        <v>308.26</v>
      </c>
      <c r="E910" s="18">
        <v>185.72</v>
      </c>
      <c r="F910" s="18">
        <v>493.97</v>
      </c>
    </row>
    <row r="911" spans="1:6" x14ac:dyDescent="0.25">
      <c r="A911" s="15" t="s">
        <v>1769</v>
      </c>
      <c r="B911" s="16" t="s">
        <v>1770</v>
      </c>
      <c r="C911" s="17" t="s">
        <v>10</v>
      </c>
      <c r="D911" s="18">
        <v>318.57</v>
      </c>
      <c r="E911" s="18">
        <v>185.72</v>
      </c>
      <c r="F911" s="18">
        <v>504.28</v>
      </c>
    </row>
    <row r="912" spans="1:6" x14ac:dyDescent="0.25">
      <c r="A912" s="15" t="s">
        <v>1771</v>
      </c>
      <c r="B912" s="16" t="s">
        <v>1772</v>
      </c>
      <c r="C912" s="17" t="s">
        <v>10</v>
      </c>
      <c r="D912" s="18">
        <v>296.56</v>
      </c>
      <c r="E912" s="18">
        <v>185.72</v>
      </c>
      <c r="F912" s="18">
        <v>482.28</v>
      </c>
    </row>
    <row r="913" spans="1:6" x14ac:dyDescent="0.25">
      <c r="A913" s="15" t="s">
        <v>1773</v>
      </c>
      <c r="B913" s="16" t="s">
        <v>1774</v>
      </c>
      <c r="C913" s="17" t="s">
        <v>10</v>
      </c>
      <c r="D913" s="18">
        <v>566.37</v>
      </c>
      <c r="E913" s="18">
        <v>227.39</v>
      </c>
      <c r="F913" s="18">
        <v>793.76</v>
      </c>
    </row>
    <row r="914" spans="1:6" x14ac:dyDescent="0.25">
      <c r="A914" s="15" t="s">
        <v>1775</v>
      </c>
      <c r="B914" s="16" t="s">
        <v>1776</v>
      </c>
      <c r="C914" s="17" t="s">
        <v>10</v>
      </c>
      <c r="D914" s="18">
        <v>587.82000000000005</v>
      </c>
      <c r="E914" s="18">
        <v>227.39</v>
      </c>
      <c r="F914" s="18">
        <v>815.21</v>
      </c>
    </row>
    <row r="915" spans="1:6" x14ac:dyDescent="0.25">
      <c r="A915" s="15" t="s">
        <v>1777</v>
      </c>
      <c r="B915" s="16" t="s">
        <v>1778</v>
      </c>
      <c r="C915" s="17" t="s">
        <v>10</v>
      </c>
      <c r="D915" s="18">
        <v>501.84</v>
      </c>
      <c r="E915" s="18">
        <v>185.72</v>
      </c>
      <c r="F915" s="18">
        <v>687.55</v>
      </c>
    </row>
    <row r="916" spans="1:6" x14ac:dyDescent="0.25">
      <c r="A916" s="15" t="s">
        <v>1779</v>
      </c>
      <c r="B916" s="16" t="s">
        <v>1780</v>
      </c>
      <c r="C916" s="17" t="s">
        <v>10</v>
      </c>
      <c r="D916" s="18">
        <v>701.92</v>
      </c>
      <c r="E916" s="18">
        <v>185.72</v>
      </c>
      <c r="F916" s="18">
        <v>887.63</v>
      </c>
    </row>
    <row r="917" spans="1:6" x14ac:dyDescent="0.25">
      <c r="A917" s="15" t="s">
        <v>1781</v>
      </c>
      <c r="B917" s="16" t="s">
        <v>1782</v>
      </c>
      <c r="C917" s="17" t="s">
        <v>10</v>
      </c>
      <c r="D917" s="18">
        <v>569.86</v>
      </c>
      <c r="E917" s="18">
        <v>185.72</v>
      </c>
      <c r="F917" s="18">
        <v>755.57</v>
      </c>
    </row>
    <row r="918" spans="1:6" x14ac:dyDescent="0.25">
      <c r="A918" s="15" t="s">
        <v>1783</v>
      </c>
      <c r="B918" s="16" t="s">
        <v>1784</v>
      </c>
      <c r="C918" s="17" t="s">
        <v>10</v>
      </c>
      <c r="D918" s="18">
        <v>457.12</v>
      </c>
      <c r="E918" s="18">
        <v>185.72</v>
      </c>
      <c r="F918" s="18">
        <v>642.83000000000004</v>
      </c>
    </row>
    <row r="919" spans="1:6" x14ac:dyDescent="0.25">
      <c r="A919" s="15" t="s">
        <v>1785</v>
      </c>
      <c r="B919" s="16" t="s">
        <v>1786</v>
      </c>
      <c r="C919" s="17" t="s">
        <v>10</v>
      </c>
      <c r="D919" s="18">
        <v>746.69</v>
      </c>
      <c r="E919" s="18">
        <v>185.72</v>
      </c>
      <c r="F919" s="18">
        <v>932.4</v>
      </c>
    </row>
    <row r="920" spans="1:6" x14ac:dyDescent="0.25">
      <c r="A920" s="15" t="s">
        <v>1787</v>
      </c>
      <c r="B920" s="16" t="s">
        <v>1788</v>
      </c>
      <c r="C920" s="17" t="s">
        <v>10</v>
      </c>
      <c r="D920" s="18">
        <v>587.99</v>
      </c>
      <c r="E920" s="18">
        <v>185.72</v>
      </c>
      <c r="F920" s="18">
        <v>773.7</v>
      </c>
    </row>
    <row r="921" spans="1:6" x14ac:dyDescent="0.25">
      <c r="A921" s="15" t="s">
        <v>1789</v>
      </c>
      <c r="B921" s="16" t="s">
        <v>1790</v>
      </c>
      <c r="C921" s="17" t="s">
        <v>10</v>
      </c>
      <c r="D921" s="18">
        <v>762.31</v>
      </c>
      <c r="E921" s="18">
        <v>185.72</v>
      </c>
      <c r="F921" s="18">
        <v>948.02</v>
      </c>
    </row>
    <row r="922" spans="1:6" x14ac:dyDescent="0.25">
      <c r="A922" s="15" t="s">
        <v>1791</v>
      </c>
      <c r="B922" s="16" t="s">
        <v>1792</v>
      </c>
      <c r="C922" s="17" t="s">
        <v>10</v>
      </c>
      <c r="D922" s="18">
        <v>723.51</v>
      </c>
      <c r="E922" s="18">
        <v>185.72</v>
      </c>
      <c r="F922" s="18">
        <v>909.22</v>
      </c>
    </row>
    <row r="923" spans="1:6" x14ac:dyDescent="0.25">
      <c r="A923" s="15" t="s">
        <v>1793</v>
      </c>
      <c r="B923" s="16" t="s">
        <v>1794</v>
      </c>
      <c r="C923" s="17" t="s">
        <v>10</v>
      </c>
      <c r="D923" s="18">
        <v>609.44000000000005</v>
      </c>
      <c r="E923" s="18">
        <v>185.72</v>
      </c>
      <c r="F923" s="18">
        <v>795.15</v>
      </c>
    </row>
    <row r="924" spans="1:6" x14ac:dyDescent="0.25">
      <c r="A924" s="15" t="s">
        <v>1795</v>
      </c>
      <c r="B924" s="16" t="s">
        <v>1796</v>
      </c>
      <c r="C924" s="17" t="s">
        <v>10</v>
      </c>
      <c r="D924" s="18">
        <v>572.04</v>
      </c>
      <c r="E924" s="18">
        <v>185.72</v>
      </c>
      <c r="F924" s="18">
        <v>757.75</v>
      </c>
    </row>
    <row r="925" spans="1:6" x14ac:dyDescent="0.25">
      <c r="A925" s="15" t="s">
        <v>1797</v>
      </c>
      <c r="B925" s="16" t="s">
        <v>1798</v>
      </c>
      <c r="C925" s="17" t="s">
        <v>10</v>
      </c>
      <c r="D925" s="18">
        <v>517.80999999999995</v>
      </c>
      <c r="E925" s="18">
        <v>185.72</v>
      </c>
      <c r="F925" s="18">
        <v>703.52</v>
      </c>
    </row>
    <row r="926" spans="1:6" x14ac:dyDescent="0.25">
      <c r="A926" s="15" t="s">
        <v>1799</v>
      </c>
      <c r="B926" s="16" t="s">
        <v>1800</v>
      </c>
      <c r="C926" s="17" t="s">
        <v>10</v>
      </c>
      <c r="D926" s="18">
        <v>623.88</v>
      </c>
      <c r="E926" s="18">
        <v>185.72</v>
      </c>
      <c r="F926" s="18">
        <v>809.59</v>
      </c>
    </row>
    <row r="927" spans="1:6" x14ac:dyDescent="0.25">
      <c r="A927" s="15" t="s">
        <v>1801</v>
      </c>
      <c r="B927" s="16" t="s">
        <v>1802</v>
      </c>
      <c r="C927" s="17" t="s">
        <v>10</v>
      </c>
      <c r="D927" s="18">
        <v>518.46</v>
      </c>
      <c r="E927" s="18">
        <v>117.11</v>
      </c>
      <c r="F927" s="18">
        <v>635.57000000000005</v>
      </c>
    </row>
    <row r="928" spans="1:6" x14ac:dyDescent="0.25">
      <c r="A928" s="15" t="s">
        <v>1803</v>
      </c>
      <c r="B928" s="16" t="s">
        <v>1804</v>
      </c>
      <c r="C928" s="17" t="s">
        <v>10</v>
      </c>
      <c r="D928" s="18">
        <v>641.14</v>
      </c>
      <c r="E928" s="18">
        <v>227.39</v>
      </c>
      <c r="F928" s="18">
        <v>868.53</v>
      </c>
    </row>
    <row r="929" spans="1:6" x14ac:dyDescent="0.25">
      <c r="A929" s="15" t="s">
        <v>1805</v>
      </c>
      <c r="B929" s="16" t="s">
        <v>1806</v>
      </c>
      <c r="C929" s="17" t="s">
        <v>10</v>
      </c>
      <c r="D929" s="18">
        <v>451.97</v>
      </c>
      <c r="E929" s="18">
        <v>185.72</v>
      </c>
      <c r="F929" s="18">
        <v>637.69000000000005</v>
      </c>
    </row>
    <row r="930" spans="1:6" x14ac:dyDescent="0.25">
      <c r="A930" s="15" t="s">
        <v>1807</v>
      </c>
      <c r="B930" s="16" t="s">
        <v>1808</v>
      </c>
      <c r="C930" s="17" t="s">
        <v>10</v>
      </c>
      <c r="D930" s="18">
        <v>406.27</v>
      </c>
      <c r="E930" s="18">
        <v>185.72</v>
      </c>
      <c r="F930" s="18">
        <v>591.99</v>
      </c>
    </row>
    <row r="931" spans="1:6" x14ac:dyDescent="0.25">
      <c r="A931" s="15" t="s">
        <v>1809</v>
      </c>
      <c r="B931" s="16" t="s">
        <v>1810</v>
      </c>
      <c r="C931" s="17" t="s">
        <v>10</v>
      </c>
      <c r="D931" s="18">
        <v>407.03</v>
      </c>
      <c r="E931" s="18">
        <v>185.72</v>
      </c>
      <c r="F931" s="18">
        <v>592.75</v>
      </c>
    </row>
    <row r="932" spans="1:6" x14ac:dyDescent="0.25">
      <c r="A932" s="15" t="s">
        <v>1811</v>
      </c>
      <c r="B932" s="16" t="s">
        <v>1812</v>
      </c>
      <c r="C932" s="17" t="s">
        <v>10</v>
      </c>
      <c r="D932" s="18">
        <v>388.56</v>
      </c>
      <c r="E932" s="18">
        <v>185.72</v>
      </c>
      <c r="F932" s="18">
        <v>574.27</v>
      </c>
    </row>
    <row r="933" spans="1:6" x14ac:dyDescent="0.25">
      <c r="A933" s="15" t="s">
        <v>1813</v>
      </c>
      <c r="B933" s="16" t="s">
        <v>1814</v>
      </c>
      <c r="C933" s="17" t="s">
        <v>10</v>
      </c>
      <c r="D933" s="18">
        <v>344.04</v>
      </c>
      <c r="E933" s="18">
        <v>185.72</v>
      </c>
      <c r="F933" s="18">
        <v>529.75</v>
      </c>
    </row>
    <row r="934" spans="1:6" x14ac:dyDescent="0.25">
      <c r="A934" s="15" t="s">
        <v>1815</v>
      </c>
      <c r="B934" s="16" t="s">
        <v>1816</v>
      </c>
      <c r="C934" s="17" t="s">
        <v>10</v>
      </c>
      <c r="D934" s="18">
        <v>396.77</v>
      </c>
      <c r="E934" s="18">
        <v>185.72</v>
      </c>
      <c r="F934" s="18">
        <v>582.49</v>
      </c>
    </row>
    <row r="935" spans="1:6" x14ac:dyDescent="0.25">
      <c r="A935" s="15" t="s">
        <v>1817</v>
      </c>
      <c r="B935" s="16" t="s">
        <v>1818</v>
      </c>
      <c r="C935" s="17" t="s">
        <v>10</v>
      </c>
      <c r="D935" s="18">
        <v>401.17</v>
      </c>
      <c r="E935" s="18">
        <v>185.72</v>
      </c>
      <c r="F935" s="18">
        <v>586.89</v>
      </c>
    </row>
    <row r="936" spans="1:6" x14ac:dyDescent="0.25">
      <c r="A936" s="15" t="s">
        <v>1819</v>
      </c>
      <c r="B936" s="16" t="s">
        <v>1820</v>
      </c>
      <c r="C936" s="17" t="s">
        <v>10</v>
      </c>
      <c r="D936" s="18">
        <v>374.39</v>
      </c>
      <c r="E936" s="18">
        <v>185.72</v>
      </c>
      <c r="F936" s="18">
        <v>560.11</v>
      </c>
    </row>
    <row r="937" spans="1:6" x14ac:dyDescent="0.25">
      <c r="A937" s="15" t="s">
        <v>1821</v>
      </c>
      <c r="B937" s="16" t="s">
        <v>1822</v>
      </c>
      <c r="C937" s="17" t="s">
        <v>10</v>
      </c>
      <c r="D937" s="18">
        <v>604.32000000000005</v>
      </c>
      <c r="E937" s="18">
        <v>227.39</v>
      </c>
      <c r="F937" s="18">
        <v>831.71</v>
      </c>
    </row>
    <row r="938" spans="1:6" ht="20" x14ac:dyDescent="0.25">
      <c r="A938" s="15" t="s">
        <v>1823</v>
      </c>
      <c r="B938" s="16" t="s">
        <v>1824</v>
      </c>
      <c r="C938" s="17" t="s">
        <v>7</v>
      </c>
      <c r="D938" s="18">
        <v>6.42</v>
      </c>
      <c r="E938" s="18">
        <v>4.99</v>
      </c>
      <c r="F938" s="18">
        <v>11.41</v>
      </c>
    </row>
    <row r="939" spans="1:6" ht="20" x14ac:dyDescent="0.25">
      <c r="A939" s="15" t="s">
        <v>1825</v>
      </c>
      <c r="B939" s="16" t="s">
        <v>1826</v>
      </c>
      <c r="C939" s="17" t="s">
        <v>7</v>
      </c>
      <c r="D939" s="18">
        <v>12.65</v>
      </c>
      <c r="E939" s="18">
        <v>8.0299999999999994</v>
      </c>
      <c r="F939" s="18">
        <v>20.68</v>
      </c>
    </row>
    <row r="940" spans="1:6" x14ac:dyDescent="0.25">
      <c r="A940" s="15" t="s">
        <v>1827</v>
      </c>
      <c r="B940" s="16" t="s">
        <v>1828</v>
      </c>
      <c r="C940" s="17" t="s">
        <v>7</v>
      </c>
      <c r="D940" s="19">
        <v>0</v>
      </c>
      <c r="E940" s="18">
        <v>6.9</v>
      </c>
      <c r="F940" s="18">
        <v>6.9</v>
      </c>
    </row>
    <row r="941" spans="1:6" x14ac:dyDescent="0.25">
      <c r="A941" s="15" t="s">
        <v>1829</v>
      </c>
      <c r="B941" s="16" t="s">
        <v>1830</v>
      </c>
      <c r="C941" s="17" t="s">
        <v>7</v>
      </c>
      <c r="D941" s="19">
        <v>0</v>
      </c>
      <c r="E941" s="18">
        <v>10.82</v>
      </c>
      <c r="F941" s="18">
        <v>10.82</v>
      </c>
    </row>
    <row r="942" spans="1:6" x14ac:dyDescent="0.25">
      <c r="A942" s="15" t="s">
        <v>1831</v>
      </c>
      <c r="B942" s="16" t="s">
        <v>1832</v>
      </c>
      <c r="C942" s="17" t="s">
        <v>7</v>
      </c>
      <c r="D942" s="19">
        <v>0</v>
      </c>
      <c r="E942" s="18">
        <v>15.66</v>
      </c>
      <c r="F942" s="18">
        <v>15.66</v>
      </c>
    </row>
    <row r="943" spans="1:6" ht="20" x14ac:dyDescent="0.25">
      <c r="A943" s="15" t="s">
        <v>1833</v>
      </c>
      <c r="B943" s="16" t="s">
        <v>1834</v>
      </c>
      <c r="C943" s="17" t="s">
        <v>7</v>
      </c>
      <c r="D943" s="18">
        <v>0.32</v>
      </c>
      <c r="E943" s="18">
        <v>5.35</v>
      </c>
      <c r="F943" s="18">
        <v>5.66</v>
      </c>
    </row>
    <row r="944" spans="1:6" ht="20" x14ac:dyDescent="0.25">
      <c r="A944" s="15" t="s">
        <v>1835</v>
      </c>
      <c r="B944" s="16" t="s">
        <v>1836</v>
      </c>
      <c r="C944" s="17" t="s">
        <v>7</v>
      </c>
      <c r="D944" s="18">
        <v>1.32</v>
      </c>
      <c r="E944" s="18">
        <v>7.72</v>
      </c>
      <c r="F944" s="18">
        <v>9.0399999999999991</v>
      </c>
    </row>
    <row r="945" spans="1:6" ht="20" x14ac:dyDescent="0.25">
      <c r="A945" s="15" t="s">
        <v>1837</v>
      </c>
      <c r="B945" s="16" t="s">
        <v>1838</v>
      </c>
      <c r="C945" s="17" t="s">
        <v>7</v>
      </c>
      <c r="D945" s="18">
        <v>5.26</v>
      </c>
      <c r="E945" s="18">
        <v>12.85</v>
      </c>
      <c r="F945" s="18">
        <v>18.11</v>
      </c>
    </row>
    <row r="946" spans="1:6" ht="20" x14ac:dyDescent="0.25">
      <c r="A946" s="15" t="s">
        <v>1839</v>
      </c>
      <c r="B946" s="16" t="s">
        <v>1840</v>
      </c>
      <c r="C946" s="17" t="s">
        <v>7</v>
      </c>
      <c r="D946" s="18">
        <v>5.94</v>
      </c>
      <c r="E946" s="18">
        <v>14.69</v>
      </c>
      <c r="F946" s="18">
        <v>20.63</v>
      </c>
    </row>
    <row r="947" spans="1:6" x14ac:dyDescent="0.25">
      <c r="A947" s="15" t="s">
        <v>1841</v>
      </c>
      <c r="B947" s="16" t="s">
        <v>1842</v>
      </c>
      <c r="C947" s="17" t="s">
        <v>7</v>
      </c>
      <c r="D947" s="18">
        <v>5.24</v>
      </c>
      <c r="E947" s="18">
        <v>1.1299999999999999</v>
      </c>
      <c r="F947" s="18">
        <v>6.37</v>
      </c>
    </row>
    <row r="948" spans="1:6" x14ac:dyDescent="0.25">
      <c r="A948" s="15" t="s">
        <v>1843</v>
      </c>
      <c r="B948" s="16" t="s">
        <v>1844</v>
      </c>
      <c r="C948" s="17" t="s">
        <v>17</v>
      </c>
      <c r="D948" s="18">
        <v>9.0500000000000007</v>
      </c>
      <c r="E948" s="18">
        <v>4.1900000000000004</v>
      </c>
      <c r="F948" s="18">
        <v>13.24</v>
      </c>
    </row>
    <row r="949" spans="1:6" x14ac:dyDescent="0.25">
      <c r="A949" s="15" t="s">
        <v>1845</v>
      </c>
      <c r="B949" s="16" t="s">
        <v>1846</v>
      </c>
      <c r="C949" s="17" t="s">
        <v>17</v>
      </c>
      <c r="D949" s="18">
        <v>9.4</v>
      </c>
      <c r="E949" s="18">
        <v>4.2</v>
      </c>
      <c r="F949" s="18">
        <v>13.6</v>
      </c>
    </row>
    <row r="950" spans="1:6" x14ac:dyDescent="0.25">
      <c r="A950" s="15" t="s">
        <v>1847</v>
      </c>
      <c r="B950" s="16" t="s">
        <v>1848</v>
      </c>
      <c r="C950" s="17" t="s">
        <v>17</v>
      </c>
      <c r="D950" s="18">
        <v>10.15</v>
      </c>
      <c r="E950" s="18">
        <v>4.24</v>
      </c>
      <c r="F950" s="18">
        <v>14.39</v>
      </c>
    </row>
    <row r="951" spans="1:6" x14ac:dyDescent="0.25">
      <c r="A951" s="15" t="s">
        <v>1849</v>
      </c>
      <c r="B951" s="16" t="s">
        <v>1850</v>
      </c>
      <c r="C951" s="17" t="s">
        <v>17</v>
      </c>
      <c r="D951" s="18">
        <v>10.199999999999999</v>
      </c>
      <c r="E951" s="18">
        <v>4.25</v>
      </c>
      <c r="F951" s="18">
        <v>14.45</v>
      </c>
    </row>
    <row r="952" spans="1:6" x14ac:dyDescent="0.25">
      <c r="A952" s="15" t="s">
        <v>1851</v>
      </c>
      <c r="B952" s="16" t="s">
        <v>1852</v>
      </c>
      <c r="C952" s="17" t="s">
        <v>17</v>
      </c>
      <c r="D952" s="18">
        <v>12.44</v>
      </c>
      <c r="E952" s="18">
        <v>4.32</v>
      </c>
      <c r="F952" s="18">
        <v>16.760000000000002</v>
      </c>
    </row>
    <row r="953" spans="1:6" ht="20" x14ac:dyDescent="0.25">
      <c r="A953" s="15" t="s">
        <v>1853</v>
      </c>
      <c r="B953" s="16" t="s">
        <v>1854</v>
      </c>
      <c r="C953" s="17" t="s">
        <v>10</v>
      </c>
      <c r="D953" s="18">
        <v>2439.42</v>
      </c>
      <c r="E953" s="18">
        <v>1055.97</v>
      </c>
      <c r="F953" s="18">
        <v>3495.39</v>
      </c>
    </row>
    <row r="954" spans="1:6" ht="20" x14ac:dyDescent="0.25">
      <c r="A954" s="15" t="s">
        <v>1855</v>
      </c>
      <c r="B954" s="16" t="s">
        <v>1856</v>
      </c>
      <c r="C954" s="17" t="s">
        <v>10</v>
      </c>
      <c r="D954" s="18">
        <v>3154.73</v>
      </c>
      <c r="E954" s="18">
        <v>1187.73</v>
      </c>
      <c r="F954" s="18">
        <v>4342.47</v>
      </c>
    </row>
    <row r="955" spans="1:6" x14ac:dyDescent="0.25">
      <c r="A955" s="15" t="s">
        <v>1857</v>
      </c>
      <c r="B955" s="16" t="s">
        <v>1858</v>
      </c>
      <c r="C955" s="17" t="s">
        <v>7</v>
      </c>
      <c r="D955" s="18">
        <v>20.62</v>
      </c>
      <c r="E955" s="18">
        <v>14.21</v>
      </c>
      <c r="F955" s="18">
        <v>34.83</v>
      </c>
    </row>
    <row r="956" spans="1:6" x14ac:dyDescent="0.25">
      <c r="A956" s="15" t="s">
        <v>1859</v>
      </c>
      <c r="B956" s="16" t="s">
        <v>1860</v>
      </c>
      <c r="C956" s="17" t="s">
        <v>7</v>
      </c>
      <c r="D956" s="18">
        <v>21.74</v>
      </c>
      <c r="E956" s="18">
        <v>18.329999999999998</v>
      </c>
      <c r="F956" s="18">
        <v>40.07</v>
      </c>
    </row>
    <row r="957" spans="1:6" x14ac:dyDescent="0.25">
      <c r="A957" s="15" t="s">
        <v>1861</v>
      </c>
      <c r="B957" s="16" t="s">
        <v>1862</v>
      </c>
      <c r="C957" s="17" t="s">
        <v>7</v>
      </c>
      <c r="D957" s="18">
        <v>32.409999999999997</v>
      </c>
      <c r="E957" s="18">
        <v>18.329999999999998</v>
      </c>
      <c r="F957" s="18">
        <v>50.74</v>
      </c>
    </row>
    <row r="959" spans="1:6" x14ac:dyDescent="0.25">
      <c r="A959" s="12" t="s">
        <v>47</v>
      </c>
      <c r="B959" s="13" t="s">
        <v>1863</v>
      </c>
      <c r="C959" s="14"/>
      <c r="D959" s="14"/>
      <c r="E959" s="14"/>
      <c r="F959" s="14"/>
    </row>
    <row r="961" spans="1:6" x14ac:dyDescent="0.25">
      <c r="A961" s="12" t="s">
        <v>1864</v>
      </c>
      <c r="B961" s="13" t="s">
        <v>1865</v>
      </c>
      <c r="C961" s="14"/>
      <c r="D961" s="14"/>
      <c r="E961" s="14"/>
      <c r="F961" s="14"/>
    </row>
    <row r="962" spans="1:6" x14ac:dyDescent="0.25">
      <c r="A962" s="15" t="s">
        <v>1866</v>
      </c>
      <c r="B962" s="16" t="s">
        <v>1867</v>
      </c>
      <c r="C962" s="17" t="s">
        <v>7</v>
      </c>
      <c r="D962" s="18">
        <v>350.23</v>
      </c>
      <c r="E962" s="18">
        <v>49.39</v>
      </c>
      <c r="F962" s="18">
        <v>399.62</v>
      </c>
    </row>
    <row r="963" spans="1:6" x14ac:dyDescent="0.25">
      <c r="A963" s="15" t="s">
        <v>1868</v>
      </c>
      <c r="B963" s="16" t="s">
        <v>1869</v>
      </c>
      <c r="C963" s="17" t="s">
        <v>7</v>
      </c>
      <c r="D963" s="18">
        <v>391.15</v>
      </c>
      <c r="E963" s="18">
        <v>51.04</v>
      </c>
      <c r="F963" s="18">
        <v>442.19</v>
      </c>
    </row>
    <row r="964" spans="1:6" x14ac:dyDescent="0.25">
      <c r="A964" s="15" t="s">
        <v>1870</v>
      </c>
      <c r="B964" s="16" t="s">
        <v>1871</v>
      </c>
      <c r="C964" s="17" t="s">
        <v>7</v>
      </c>
      <c r="D964" s="18">
        <v>459.35</v>
      </c>
      <c r="E964" s="18">
        <v>52.68</v>
      </c>
      <c r="F964" s="18">
        <v>512.03</v>
      </c>
    </row>
    <row r="965" spans="1:6" x14ac:dyDescent="0.25">
      <c r="A965" s="15" t="s">
        <v>1872</v>
      </c>
      <c r="B965" s="16" t="s">
        <v>1873</v>
      </c>
      <c r="C965" s="17" t="s">
        <v>7</v>
      </c>
      <c r="D965" s="18">
        <v>557.79999999999995</v>
      </c>
      <c r="E965" s="18">
        <v>53.51</v>
      </c>
      <c r="F965" s="18">
        <v>611.30999999999995</v>
      </c>
    </row>
    <row r="966" spans="1:6" x14ac:dyDescent="0.25">
      <c r="A966" s="15" t="s">
        <v>1874</v>
      </c>
      <c r="B966" s="16" t="s">
        <v>1875</v>
      </c>
      <c r="C966" s="17" t="s">
        <v>7</v>
      </c>
      <c r="D966" s="18">
        <v>694.25</v>
      </c>
      <c r="E966" s="18">
        <v>55.15</v>
      </c>
      <c r="F966" s="18">
        <v>749.4</v>
      </c>
    </row>
    <row r="967" spans="1:6" x14ac:dyDescent="0.25">
      <c r="A967" s="15" t="s">
        <v>1876</v>
      </c>
      <c r="B967" s="16" t="s">
        <v>1877</v>
      </c>
      <c r="C967" s="17" t="s">
        <v>7</v>
      </c>
      <c r="D967" s="18">
        <v>199.05</v>
      </c>
      <c r="E967" s="18">
        <v>49.39</v>
      </c>
      <c r="F967" s="18">
        <v>248.44</v>
      </c>
    </row>
    <row r="968" spans="1:6" x14ac:dyDescent="0.25">
      <c r="A968" s="15" t="s">
        <v>1878</v>
      </c>
      <c r="B968" s="16" t="s">
        <v>1879</v>
      </c>
      <c r="C968" s="17" t="s">
        <v>7</v>
      </c>
      <c r="D968" s="18">
        <v>230.87</v>
      </c>
      <c r="E968" s="18">
        <v>51.04</v>
      </c>
      <c r="F968" s="18">
        <v>281.89999999999998</v>
      </c>
    </row>
    <row r="969" spans="1:6" x14ac:dyDescent="0.25">
      <c r="A969" s="15" t="s">
        <v>1880</v>
      </c>
      <c r="B969" s="16" t="s">
        <v>1881</v>
      </c>
      <c r="C969" s="17" t="s">
        <v>7</v>
      </c>
      <c r="D969" s="18">
        <v>292.45</v>
      </c>
      <c r="E969" s="18">
        <v>52.68</v>
      </c>
      <c r="F969" s="18">
        <v>345.13</v>
      </c>
    </row>
    <row r="970" spans="1:6" x14ac:dyDescent="0.25">
      <c r="A970" s="15" t="s">
        <v>1882</v>
      </c>
      <c r="B970" s="16" t="s">
        <v>1883</v>
      </c>
      <c r="C970" s="17" t="s">
        <v>7</v>
      </c>
      <c r="D970" s="18">
        <v>361.06</v>
      </c>
      <c r="E970" s="18">
        <v>53.51</v>
      </c>
      <c r="F970" s="18">
        <v>414.57</v>
      </c>
    </row>
    <row r="971" spans="1:6" x14ac:dyDescent="0.25">
      <c r="A971" s="15" t="s">
        <v>1884</v>
      </c>
      <c r="B971" s="16" t="s">
        <v>1885</v>
      </c>
      <c r="C971" s="17" t="s">
        <v>7</v>
      </c>
      <c r="D971" s="18">
        <v>391.95</v>
      </c>
      <c r="E971" s="18">
        <v>55.15</v>
      </c>
      <c r="F971" s="18">
        <v>447.11</v>
      </c>
    </row>
    <row r="972" spans="1:6" x14ac:dyDescent="0.25">
      <c r="A972" s="15" t="s">
        <v>1886</v>
      </c>
      <c r="B972" s="16" t="s">
        <v>1887</v>
      </c>
      <c r="C972" s="17" t="s">
        <v>7</v>
      </c>
      <c r="D972" s="18">
        <v>342.57</v>
      </c>
      <c r="E972" s="18">
        <v>24.69</v>
      </c>
      <c r="F972" s="18">
        <v>367.27</v>
      </c>
    </row>
    <row r="973" spans="1:6" x14ac:dyDescent="0.25">
      <c r="A973" s="15" t="s">
        <v>1888</v>
      </c>
      <c r="B973" s="16" t="s">
        <v>1889</v>
      </c>
      <c r="C973" s="17" t="s">
        <v>7</v>
      </c>
      <c r="D973" s="18">
        <v>383.49</v>
      </c>
      <c r="E973" s="18">
        <v>24.69</v>
      </c>
      <c r="F973" s="18">
        <v>408.19</v>
      </c>
    </row>
    <row r="974" spans="1:6" x14ac:dyDescent="0.25">
      <c r="A974" s="15" t="s">
        <v>1890</v>
      </c>
      <c r="B974" s="16" t="s">
        <v>1891</v>
      </c>
      <c r="C974" s="17" t="s">
        <v>7</v>
      </c>
      <c r="D974" s="18">
        <v>451.69</v>
      </c>
      <c r="E974" s="18">
        <v>24.69</v>
      </c>
      <c r="F974" s="18">
        <v>476.38</v>
      </c>
    </row>
    <row r="975" spans="1:6" x14ac:dyDescent="0.25">
      <c r="A975" s="15" t="s">
        <v>1892</v>
      </c>
      <c r="B975" s="16" t="s">
        <v>1893</v>
      </c>
      <c r="C975" s="17" t="s">
        <v>7</v>
      </c>
      <c r="D975" s="18">
        <v>146.94</v>
      </c>
      <c r="E975" s="18">
        <v>24.69</v>
      </c>
      <c r="F975" s="18">
        <v>171.64</v>
      </c>
    </row>
    <row r="976" spans="1:6" x14ac:dyDescent="0.25">
      <c r="A976" s="15" t="s">
        <v>1894</v>
      </c>
      <c r="B976" s="16" t="s">
        <v>1895</v>
      </c>
      <c r="C976" s="17" t="s">
        <v>7</v>
      </c>
      <c r="D976" s="18">
        <v>168.12</v>
      </c>
      <c r="E976" s="18">
        <v>24.69</v>
      </c>
      <c r="F976" s="18">
        <v>192.82</v>
      </c>
    </row>
    <row r="977" spans="1:6" x14ac:dyDescent="0.25">
      <c r="A977" s="15" t="s">
        <v>1896</v>
      </c>
      <c r="B977" s="16" t="s">
        <v>1897</v>
      </c>
      <c r="C977" s="17" t="s">
        <v>7</v>
      </c>
      <c r="D977" s="18">
        <v>284.79000000000002</v>
      </c>
      <c r="E977" s="18">
        <v>24.69</v>
      </c>
      <c r="F977" s="18">
        <v>309.48</v>
      </c>
    </row>
    <row r="978" spans="1:6" x14ac:dyDescent="0.25">
      <c r="A978" s="15" t="s">
        <v>1898</v>
      </c>
      <c r="B978" s="16" t="s">
        <v>1899</v>
      </c>
      <c r="C978" s="17" t="s">
        <v>7</v>
      </c>
      <c r="D978" s="18">
        <v>45.1</v>
      </c>
      <c r="E978" s="18">
        <v>41.16</v>
      </c>
      <c r="F978" s="18">
        <v>86.25</v>
      </c>
    </row>
    <row r="979" spans="1:6" x14ac:dyDescent="0.25">
      <c r="A979" s="15" t="s">
        <v>1900</v>
      </c>
      <c r="B979" s="16" t="s">
        <v>1901</v>
      </c>
      <c r="C979" s="17" t="s">
        <v>7</v>
      </c>
      <c r="D979" s="18">
        <v>54.02</v>
      </c>
      <c r="E979" s="18">
        <v>43.22</v>
      </c>
      <c r="F979" s="18">
        <v>97.23</v>
      </c>
    </row>
    <row r="980" spans="1:6" x14ac:dyDescent="0.25">
      <c r="A980" s="15" t="s">
        <v>1902</v>
      </c>
      <c r="B980" s="16" t="s">
        <v>1903</v>
      </c>
      <c r="C980" s="17" t="s">
        <v>7</v>
      </c>
      <c r="D980" s="18">
        <v>61.76</v>
      </c>
      <c r="E980" s="18">
        <v>45.27</v>
      </c>
      <c r="F980" s="18">
        <v>107.03</v>
      </c>
    </row>
    <row r="981" spans="1:6" x14ac:dyDescent="0.25">
      <c r="A981" s="15" t="s">
        <v>1904</v>
      </c>
      <c r="B981" s="16" t="s">
        <v>1905</v>
      </c>
      <c r="C981" s="17" t="s">
        <v>7</v>
      </c>
      <c r="D981" s="18">
        <v>72.56</v>
      </c>
      <c r="E981" s="18">
        <v>49.39</v>
      </c>
      <c r="F981" s="18">
        <v>121.95</v>
      </c>
    </row>
    <row r="982" spans="1:6" x14ac:dyDescent="0.25">
      <c r="A982" s="15" t="s">
        <v>1906</v>
      </c>
      <c r="B982" s="16" t="s">
        <v>1907</v>
      </c>
      <c r="C982" s="17" t="s">
        <v>7</v>
      </c>
      <c r="D982" s="18">
        <v>87.69</v>
      </c>
      <c r="E982" s="18">
        <v>53.51</v>
      </c>
      <c r="F982" s="18">
        <v>141.19999999999999</v>
      </c>
    </row>
    <row r="983" spans="1:6" x14ac:dyDescent="0.25">
      <c r="A983" s="15" t="s">
        <v>1908</v>
      </c>
      <c r="B983" s="16" t="s">
        <v>1909</v>
      </c>
      <c r="C983" s="17" t="s">
        <v>7</v>
      </c>
      <c r="D983" s="18">
        <v>41.36</v>
      </c>
      <c r="E983" s="18">
        <v>41.16</v>
      </c>
      <c r="F983" s="18">
        <v>82.51</v>
      </c>
    </row>
    <row r="984" spans="1:6" x14ac:dyDescent="0.25">
      <c r="A984" s="15" t="s">
        <v>1910</v>
      </c>
      <c r="B984" s="16" t="s">
        <v>1911</v>
      </c>
      <c r="C984" s="17" t="s">
        <v>7</v>
      </c>
      <c r="D984" s="18">
        <v>46.39</v>
      </c>
      <c r="E984" s="18">
        <v>43.22</v>
      </c>
      <c r="F984" s="18">
        <v>89.61</v>
      </c>
    </row>
    <row r="985" spans="1:6" x14ac:dyDescent="0.25">
      <c r="A985" s="15" t="s">
        <v>1912</v>
      </c>
      <c r="B985" s="16" t="s">
        <v>1913</v>
      </c>
      <c r="C985" s="17" t="s">
        <v>7</v>
      </c>
      <c r="D985" s="18">
        <v>50.4</v>
      </c>
      <c r="E985" s="18">
        <v>45.27</v>
      </c>
      <c r="F985" s="18">
        <v>95.67</v>
      </c>
    </row>
    <row r="986" spans="1:6" x14ac:dyDescent="0.25">
      <c r="A986" s="15" t="s">
        <v>1914</v>
      </c>
      <c r="B986" s="16" t="s">
        <v>1915</v>
      </c>
      <c r="C986" s="17" t="s">
        <v>7</v>
      </c>
      <c r="D986" s="18">
        <v>62.91</v>
      </c>
      <c r="E986" s="18">
        <v>49.39</v>
      </c>
      <c r="F986" s="18">
        <v>112.3</v>
      </c>
    </row>
    <row r="987" spans="1:6" x14ac:dyDescent="0.25">
      <c r="A987" s="15" t="s">
        <v>1916</v>
      </c>
      <c r="B987" s="16" t="s">
        <v>1917</v>
      </c>
      <c r="C987" s="17" t="s">
        <v>7</v>
      </c>
      <c r="D987" s="18">
        <v>75.62</v>
      </c>
      <c r="E987" s="18">
        <v>53.51</v>
      </c>
      <c r="F987" s="18">
        <v>129.13</v>
      </c>
    </row>
    <row r="988" spans="1:6" x14ac:dyDescent="0.25">
      <c r="A988" s="15" t="s">
        <v>1918</v>
      </c>
      <c r="B988" s="16" t="s">
        <v>1919</v>
      </c>
      <c r="C988" s="17" t="s">
        <v>7</v>
      </c>
      <c r="D988" s="18">
        <v>49.6</v>
      </c>
      <c r="E988" s="18">
        <v>32.93</v>
      </c>
      <c r="F988" s="18">
        <v>82.52</v>
      </c>
    </row>
    <row r="989" spans="1:6" x14ac:dyDescent="0.25">
      <c r="A989" s="15" t="s">
        <v>1920</v>
      </c>
      <c r="B989" s="16" t="s">
        <v>1921</v>
      </c>
      <c r="C989" s="17" t="s">
        <v>7</v>
      </c>
      <c r="D989" s="18">
        <v>37.770000000000003</v>
      </c>
      <c r="E989" s="18">
        <v>32.93</v>
      </c>
      <c r="F989" s="18">
        <v>70.7</v>
      </c>
    </row>
    <row r="990" spans="1:6" x14ac:dyDescent="0.25">
      <c r="A990" s="15" t="s">
        <v>1922</v>
      </c>
      <c r="B990" s="16" t="s">
        <v>1923</v>
      </c>
      <c r="C990" s="17" t="s">
        <v>7</v>
      </c>
      <c r="D990" s="18">
        <v>37.58</v>
      </c>
      <c r="E990" s="18">
        <v>20.58</v>
      </c>
      <c r="F990" s="18">
        <v>58.16</v>
      </c>
    </row>
    <row r="991" spans="1:6" x14ac:dyDescent="0.25">
      <c r="A991" s="15" t="s">
        <v>1924</v>
      </c>
      <c r="B991" s="16" t="s">
        <v>1925</v>
      </c>
      <c r="C991" s="17" t="s">
        <v>7</v>
      </c>
      <c r="D991" s="18">
        <v>46.45</v>
      </c>
      <c r="E991" s="18">
        <v>20.58</v>
      </c>
      <c r="F991" s="18">
        <v>67.03</v>
      </c>
    </row>
    <row r="992" spans="1:6" x14ac:dyDescent="0.25">
      <c r="A992" s="15" t="s">
        <v>1926</v>
      </c>
      <c r="B992" s="16" t="s">
        <v>1927</v>
      </c>
      <c r="C992" s="17" t="s">
        <v>7</v>
      </c>
      <c r="D992" s="18">
        <v>54.1</v>
      </c>
      <c r="E992" s="18">
        <v>20.58</v>
      </c>
      <c r="F992" s="18">
        <v>74.680000000000007</v>
      </c>
    </row>
    <row r="993" spans="1:6" x14ac:dyDescent="0.25">
      <c r="A993" s="15" t="s">
        <v>1928</v>
      </c>
      <c r="B993" s="16" t="s">
        <v>1929</v>
      </c>
      <c r="C993" s="17" t="s">
        <v>7</v>
      </c>
      <c r="D993" s="18">
        <v>30.92</v>
      </c>
      <c r="E993" s="18">
        <v>20.58</v>
      </c>
      <c r="F993" s="18">
        <v>51.5</v>
      </c>
    </row>
    <row r="994" spans="1:6" x14ac:dyDescent="0.25">
      <c r="A994" s="15" t="s">
        <v>1930</v>
      </c>
      <c r="B994" s="16" t="s">
        <v>1931</v>
      </c>
      <c r="C994" s="17" t="s">
        <v>7</v>
      </c>
      <c r="D994" s="18">
        <v>35.53</v>
      </c>
      <c r="E994" s="18">
        <v>20.58</v>
      </c>
      <c r="F994" s="18">
        <v>56.11</v>
      </c>
    </row>
    <row r="995" spans="1:6" x14ac:dyDescent="0.25">
      <c r="A995" s="15" t="s">
        <v>1932</v>
      </c>
      <c r="B995" s="16" t="s">
        <v>1933</v>
      </c>
      <c r="C995" s="17" t="s">
        <v>7</v>
      </c>
      <c r="D995" s="18">
        <v>41.28</v>
      </c>
      <c r="E995" s="18">
        <v>20.58</v>
      </c>
      <c r="F995" s="18">
        <v>61.86</v>
      </c>
    </row>
    <row r="996" spans="1:6" x14ac:dyDescent="0.25">
      <c r="A996" s="15" t="s">
        <v>1934</v>
      </c>
      <c r="B996" s="16" t="s">
        <v>1935</v>
      </c>
      <c r="C996" s="17" t="s">
        <v>7</v>
      </c>
      <c r="D996" s="18">
        <v>86.38</v>
      </c>
      <c r="E996" s="18">
        <v>2.06</v>
      </c>
      <c r="F996" s="18">
        <v>88.44</v>
      </c>
    </row>
    <row r="997" spans="1:6" x14ac:dyDescent="0.25">
      <c r="A997" s="15" t="s">
        <v>1936</v>
      </c>
      <c r="B997" s="16" t="s">
        <v>1937</v>
      </c>
      <c r="C997" s="17" t="s">
        <v>7</v>
      </c>
      <c r="D997" s="18">
        <v>71.739999999999995</v>
      </c>
      <c r="E997" s="18">
        <v>2.88</v>
      </c>
      <c r="F997" s="18">
        <v>74.62</v>
      </c>
    </row>
    <row r="998" spans="1:6" x14ac:dyDescent="0.25">
      <c r="A998" s="15" t="s">
        <v>1938</v>
      </c>
      <c r="B998" s="16" t="s">
        <v>1939</v>
      </c>
      <c r="C998" s="17" t="s">
        <v>7</v>
      </c>
      <c r="D998" s="18">
        <v>50.03</v>
      </c>
      <c r="E998" s="18">
        <v>3.29</v>
      </c>
      <c r="F998" s="18">
        <v>53.33</v>
      </c>
    </row>
    <row r="999" spans="1:6" ht="20" x14ac:dyDescent="0.25">
      <c r="A999" s="15" t="s">
        <v>1940</v>
      </c>
      <c r="B999" s="16" t="s">
        <v>1941</v>
      </c>
      <c r="C999" s="17" t="s">
        <v>7</v>
      </c>
      <c r="D999" s="18">
        <v>157.71</v>
      </c>
      <c r="E999" s="18">
        <v>20.58</v>
      </c>
      <c r="F999" s="18">
        <v>178.29</v>
      </c>
    </row>
    <row r="1000" spans="1:6" x14ac:dyDescent="0.25">
      <c r="A1000" s="15" t="s">
        <v>1942</v>
      </c>
      <c r="B1000" s="16" t="s">
        <v>1943</v>
      </c>
      <c r="C1000" s="17" t="s">
        <v>7</v>
      </c>
      <c r="D1000" s="18">
        <v>119.16</v>
      </c>
      <c r="E1000" s="18">
        <v>9.0500000000000007</v>
      </c>
      <c r="F1000" s="18">
        <v>128.21</v>
      </c>
    </row>
    <row r="1001" spans="1:6" ht="20" x14ac:dyDescent="0.25">
      <c r="A1001" s="15" t="s">
        <v>1944</v>
      </c>
      <c r="B1001" s="16" t="s">
        <v>1945</v>
      </c>
      <c r="C1001" s="17" t="s">
        <v>7</v>
      </c>
      <c r="D1001" s="18">
        <v>298.89999999999998</v>
      </c>
      <c r="E1001" s="18">
        <v>20.58</v>
      </c>
      <c r="F1001" s="18">
        <v>319.48</v>
      </c>
    </row>
    <row r="1002" spans="1:6" x14ac:dyDescent="0.25">
      <c r="A1002" s="15" t="s">
        <v>1946</v>
      </c>
      <c r="B1002" s="16" t="s">
        <v>1947</v>
      </c>
      <c r="C1002" s="17" t="s">
        <v>7</v>
      </c>
      <c r="D1002" s="18">
        <v>127.45</v>
      </c>
      <c r="E1002" s="18">
        <v>9.0500000000000007</v>
      </c>
      <c r="F1002" s="18">
        <v>136.5</v>
      </c>
    </row>
    <row r="1004" spans="1:6" x14ac:dyDescent="0.25">
      <c r="A1004" s="12" t="s">
        <v>1948</v>
      </c>
      <c r="B1004" s="13" t="s">
        <v>1949</v>
      </c>
      <c r="C1004" s="14"/>
      <c r="D1004" s="14"/>
      <c r="E1004" s="14"/>
      <c r="F1004" s="14"/>
    </row>
    <row r="1005" spans="1:6" x14ac:dyDescent="0.25">
      <c r="A1005" s="15" t="s">
        <v>1950</v>
      </c>
      <c r="B1005" s="16" t="s">
        <v>1951</v>
      </c>
      <c r="C1005" s="17" t="s">
        <v>4</v>
      </c>
      <c r="D1005" s="18">
        <v>1273.3</v>
      </c>
      <c r="E1005" s="18">
        <v>41.16</v>
      </c>
      <c r="F1005" s="18">
        <v>1314.46</v>
      </c>
    </row>
    <row r="1006" spans="1:6" x14ac:dyDescent="0.25">
      <c r="A1006" s="15" t="s">
        <v>1952</v>
      </c>
      <c r="B1006" s="16" t="s">
        <v>1953</v>
      </c>
      <c r="C1006" s="17" t="s">
        <v>4</v>
      </c>
      <c r="D1006" s="18">
        <v>858</v>
      </c>
      <c r="E1006" s="18">
        <v>41.16</v>
      </c>
      <c r="F1006" s="18">
        <v>899.16</v>
      </c>
    </row>
    <row r="1007" spans="1:6" x14ac:dyDescent="0.25">
      <c r="A1007" s="15" t="s">
        <v>1954</v>
      </c>
      <c r="B1007" s="16" t="s">
        <v>1955</v>
      </c>
      <c r="C1007" s="17" t="s">
        <v>4</v>
      </c>
      <c r="D1007" s="18">
        <v>1414.95</v>
      </c>
      <c r="E1007" s="18">
        <v>20.58</v>
      </c>
      <c r="F1007" s="18">
        <v>1435.53</v>
      </c>
    </row>
    <row r="1009" spans="1:6" x14ac:dyDescent="0.25">
      <c r="A1009" s="12" t="s">
        <v>1956</v>
      </c>
      <c r="B1009" s="13" t="s">
        <v>1957</v>
      </c>
      <c r="C1009" s="14"/>
      <c r="D1009" s="14"/>
      <c r="E1009" s="14"/>
      <c r="F1009" s="14"/>
    </row>
    <row r="1010" spans="1:6" x14ac:dyDescent="0.25">
      <c r="A1010" s="15" t="s">
        <v>1958</v>
      </c>
      <c r="B1010" s="16" t="s">
        <v>1959</v>
      </c>
      <c r="C1010" s="17" t="s">
        <v>4</v>
      </c>
      <c r="D1010" s="18">
        <v>221.74</v>
      </c>
      <c r="E1010" s="19">
        <v>0</v>
      </c>
      <c r="F1010" s="18">
        <v>221.74</v>
      </c>
    </row>
    <row r="1011" spans="1:6" x14ac:dyDescent="0.25">
      <c r="A1011" s="15" t="s">
        <v>1960</v>
      </c>
      <c r="B1011" s="16" t="s">
        <v>1961</v>
      </c>
      <c r="C1011" s="17" t="s">
        <v>4</v>
      </c>
      <c r="D1011" s="18">
        <v>235.46</v>
      </c>
      <c r="E1011" s="19">
        <v>0</v>
      </c>
      <c r="F1011" s="18">
        <v>235.46</v>
      </c>
    </row>
    <row r="1012" spans="1:6" x14ac:dyDescent="0.25">
      <c r="A1012" s="15" t="s">
        <v>1962</v>
      </c>
      <c r="B1012" s="16" t="s">
        <v>1963</v>
      </c>
      <c r="C1012" s="17" t="s">
        <v>4</v>
      </c>
      <c r="D1012" s="18">
        <v>251.46</v>
      </c>
      <c r="E1012" s="19">
        <v>0</v>
      </c>
      <c r="F1012" s="18">
        <v>251.46</v>
      </c>
    </row>
    <row r="1013" spans="1:6" x14ac:dyDescent="0.25">
      <c r="A1013" s="15" t="s">
        <v>1964</v>
      </c>
      <c r="B1013" s="16" t="s">
        <v>1965</v>
      </c>
      <c r="C1013" s="17" t="s">
        <v>4</v>
      </c>
      <c r="D1013" s="18">
        <v>260.60000000000002</v>
      </c>
      <c r="E1013" s="19">
        <v>0</v>
      </c>
      <c r="F1013" s="18">
        <v>260.60000000000002</v>
      </c>
    </row>
    <row r="1014" spans="1:6" x14ac:dyDescent="0.25">
      <c r="A1014" s="15" t="s">
        <v>1966</v>
      </c>
      <c r="B1014" s="16" t="s">
        <v>1967</v>
      </c>
      <c r="C1014" s="17" t="s">
        <v>4</v>
      </c>
      <c r="D1014" s="18">
        <v>320.04000000000002</v>
      </c>
      <c r="E1014" s="19">
        <v>0</v>
      </c>
      <c r="F1014" s="18">
        <v>320.04000000000002</v>
      </c>
    </row>
    <row r="1015" spans="1:6" x14ac:dyDescent="0.25">
      <c r="A1015" s="15" t="s">
        <v>1968</v>
      </c>
      <c r="B1015" s="16" t="s">
        <v>1969</v>
      </c>
      <c r="C1015" s="17" t="s">
        <v>4</v>
      </c>
      <c r="D1015" s="18">
        <v>342.9</v>
      </c>
      <c r="E1015" s="19">
        <v>0</v>
      </c>
      <c r="F1015" s="18">
        <v>342.9</v>
      </c>
    </row>
    <row r="1016" spans="1:6" x14ac:dyDescent="0.25">
      <c r="A1016" s="15" t="s">
        <v>1970</v>
      </c>
      <c r="B1016" s="16" t="s">
        <v>1971</v>
      </c>
      <c r="C1016" s="17" t="s">
        <v>4</v>
      </c>
      <c r="D1016" s="18">
        <v>365.76</v>
      </c>
      <c r="E1016" s="19">
        <v>0</v>
      </c>
      <c r="F1016" s="18">
        <v>365.76</v>
      </c>
    </row>
    <row r="1017" spans="1:6" x14ac:dyDescent="0.25">
      <c r="A1017" s="15" t="s">
        <v>1972</v>
      </c>
      <c r="B1017" s="16" t="s">
        <v>1973</v>
      </c>
      <c r="C1017" s="17" t="s">
        <v>4</v>
      </c>
      <c r="D1017" s="18">
        <v>388.62</v>
      </c>
      <c r="E1017" s="19">
        <v>0</v>
      </c>
      <c r="F1017" s="18">
        <v>388.62</v>
      </c>
    </row>
    <row r="1018" spans="1:6" x14ac:dyDescent="0.25">
      <c r="A1018" s="15" t="s">
        <v>1974</v>
      </c>
      <c r="B1018" s="16" t="s">
        <v>1975</v>
      </c>
      <c r="C1018" s="17" t="s">
        <v>4</v>
      </c>
      <c r="D1018" s="18">
        <v>320.04000000000002</v>
      </c>
      <c r="E1018" s="19">
        <v>0</v>
      </c>
      <c r="F1018" s="18">
        <v>320.04000000000002</v>
      </c>
    </row>
    <row r="1019" spans="1:6" x14ac:dyDescent="0.25">
      <c r="A1019" s="15" t="s">
        <v>1976</v>
      </c>
      <c r="B1019" s="16" t="s">
        <v>1977</v>
      </c>
      <c r="C1019" s="17" t="s">
        <v>4</v>
      </c>
      <c r="D1019" s="18">
        <v>342.9</v>
      </c>
      <c r="E1019" s="19">
        <v>0</v>
      </c>
      <c r="F1019" s="18">
        <v>342.9</v>
      </c>
    </row>
    <row r="1020" spans="1:6" x14ac:dyDescent="0.25">
      <c r="A1020" s="15" t="s">
        <v>1978</v>
      </c>
      <c r="B1020" s="16" t="s">
        <v>1979</v>
      </c>
      <c r="C1020" s="17" t="s">
        <v>4</v>
      </c>
      <c r="D1020" s="18">
        <v>365.76</v>
      </c>
      <c r="E1020" s="19">
        <v>0</v>
      </c>
      <c r="F1020" s="18">
        <v>365.76</v>
      </c>
    </row>
    <row r="1021" spans="1:6" x14ac:dyDescent="0.25">
      <c r="A1021" s="15" t="s">
        <v>1980</v>
      </c>
      <c r="B1021" s="16" t="s">
        <v>1981</v>
      </c>
      <c r="C1021" s="17" t="s">
        <v>4</v>
      </c>
      <c r="D1021" s="18">
        <v>411.48</v>
      </c>
      <c r="E1021" s="19">
        <v>0</v>
      </c>
      <c r="F1021" s="18">
        <v>411.48</v>
      </c>
    </row>
    <row r="1022" spans="1:6" x14ac:dyDescent="0.25">
      <c r="A1022" s="15" t="s">
        <v>1982</v>
      </c>
      <c r="B1022" s="16" t="s">
        <v>1983</v>
      </c>
      <c r="C1022" s="17" t="s">
        <v>4</v>
      </c>
      <c r="D1022" s="18">
        <v>240.03</v>
      </c>
      <c r="E1022" s="19">
        <v>0</v>
      </c>
      <c r="F1022" s="18">
        <v>240.03</v>
      </c>
    </row>
    <row r="1023" spans="1:6" x14ac:dyDescent="0.25">
      <c r="A1023" s="15" t="s">
        <v>1984</v>
      </c>
      <c r="B1023" s="16" t="s">
        <v>1985</v>
      </c>
      <c r="C1023" s="17" t="s">
        <v>4</v>
      </c>
      <c r="D1023" s="18">
        <v>253.75</v>
      </c>
      <c r="E1023" s="19">
        <v>0</v>
      </c>
      <c r="F1023" s="18">
        <v>253.75</v>
      </c>
    </row>
    <row r="1024" spans="1:6" x14ac:dyDescent="0.25">
      <c r="A1024" s="15" t="s">
        <v>1986</v>
      </c>
      <c r="B1024" s="16" t="s">
        <v>1987</v>
      </c>
      <c r="C1024" s="17" t="s">
        <v>4</v>
      </c>
      <c r="D1024" s="18">
        <v>290.32</v>
      </c>
      <c r="E1024" s="19">
        <v>0</v>
      </c>
      <c r="F1024" s="18">
        <v>290.32</v>
      </c>
    </row>
    <row r="1025" spans="1:6" x14ac:dyDescent="0.25">
      <c r="A1025" s="15" t="s">
        <v>1988</v>
      </c>
      <c r="B1025" s="16" t="s">
        <v>1989</v>
      </c>
      <c r="C1025" s="17" t="s">
        <v>4</v>
      </c>
      <c r="D1025" s="18">
        <v>301.75</v>
      </c>
      <c r="E1025" s="19">
        <v>0</v>
      </c>
      <c r="F1025" s="18">
        <v>301.75</v>
      </c>
    </row>
    <row r="1026" spans="1:6" x14ac:dyDescent="0.25">
      <c r="A1026" s="15" t="s">
        <v>1990</v>
      </c>
      <c r="B1026" s="16" t="s">
        <v>1991</v>
      </c>
      <c r="C1026" s="17" t="s">
        <v>4</v>
      </c>
      <c r="D1026" s="18">
        <v>214.2</v>
      </c>
      <c r="E1026" s="18">
        <v>113.03</v>
      </c>
      <c r="F1026" s="18">
        <v>327.23</v>
      </c>
    </row>
    <row r="1027" spans="1:6" x14ac:dyDescent="0.25">
      <c r="A1027" s="15" t="s">
        <v>1992</v>
      </c>
      <c r="B1027" s="16" t="s">
        <v>1993</v>
      </c>
      <c r="C1027" s="17" t="s">
        <v>4</v>
      </c>
      <c r="D1027" s="18">
        <v>270.89999999999998</v>
      </c>
      <c r="E1027" s="18">
        <v>113.03</v>
      </c>
      <c r="F1027" s="18">
        <v>383.93</v>
      </c>
    </row>
    <row r="1028" spans="1:6" x14ac:dyDescent="0.25">
      <c r="A1028" s="15" t="s">
        <v>1994</v>
      </c>
      <c r="B1028" s="16" t="s">
        <v>1995</v>
      </c>
      <c r="C1028" s="17" t="s">
        <v>4</v>
      </c>
      <c r="D1028" s="18">
        <v>327.60000000000002</v>
      </c>
      <c r="E1028" s="18">
        <v>113.03</v>
      </c>
      <c r="F1028" s="18">
        <v>440.63</v>
      </c>
    </row>
    <row r="1029" spans="1:6" x14ac:dyDescent="0.25">
      <c r="A1029" s="15" t="s">
        <v>1996</v>
      </c>
      <c r="B1029" s="16" t="s">
        <v>1997</v>
      </c>
      <c r="C1029" s="17" t="s">
        <v>4</v>
      </c>
      <c r="D1029" s="18">
        <v>239.4</v>
      </c>
      <c r="E1029" s="18">
        <v>113.03</v>
      </c>
      <c r="F1029" s="18">
        <v>352.43</v>
      </c>
    </row>
    <row r="1030" spans="1:6" x14ac:dyDescent="0.25">
      <c r="A1030" s="15" t="s">
        <v>1998</v>
      </c>
      <c r="B1030" s="16" t="s">
        <v>1999</v>
      </c>
      <c r="C1030" s="17" t="s">
        <v>4</v>
      </c>
      <c r="D1030" s="18">
        <v>277.2</v>
      </c>
      <c r="E1030" s="18">
        <v>113.03</v>
      </c>
      <c r="F1030" s="18">
        <v>390.23</v>
      </c>
    </row>
    <row r="1031" spans="1:6" x14ac:dyDescent="0.25">
      <c r="A1031" s="15" t="s">
        <v>2000</v>
      </c>
      <c r="B1031" s="16" t="s">
        <v>2001</v>
      </c>
      <c r="C1031" s="17" t="s">
        <v>4</v>
      </c>
      <c r="D1031" s="18">
        <v>315</v>
      </c>
      <c r="E1031" s="18">
        <v>113.03</v>
      </c>
      <c r="F1031" s="18">
        <v>428.03</v>
      </c>
    </row>
    <row r="1032" spans="1:6" x14ac:dyDescent="0.25">
      <c r="A1032" s="15" t="s">
        <v>2002</v>
      </c>
      <c r="B1032" s="16" t="s">
        <v>2003</v>
      </c>
      <c r="C1032" s="17" t="s">
        <v>4</v>
      </c>
      <c r="D1032" s="18">
        <v>378</v>
      </c>
      <c r="E1032" s="18">
        <v>113.03</v>
      </c>
      <c r="F1032" s="18">
        <v>491.03</v>
      </c>
    </row>
    <row r="1033" spans="1:6" x14ac:dyDescent="0.25">
      <c r="A1033" s="15" t="s">
        <v>2004</v>
      </c>
      <c r="B1033" s="16" t="s">
        <v>2005</v>
      </c>
      <c r="C1033" s="17" t="s">
        <v>4</v>
      </c>
      <c r="D1033" s="18">
        <v>284.74</v>
      </c>
      <c r="E1033" s="18">
        <v>51.47</v>
      </c>
      <c r="F1033" s="18">
        <v>336.21</v>
      </c>
    </row>
    <row r="1034" spans="1:6" x14ac:dyDescent="0.25">
      <c r="A1034" s="15" t="s">
        <v>2006</v>
      </c>
      <c r="B1034" s="16" t="s">
        <v>2007</v>
      </c>
      <c r="C1034" s="17" t="s">
        <v>4</v>
      </c>
      <c r="D1034" s="18">
        <v>395.14</v>
      </c>
      <c r="E1034" s="18">
        <v>95.12</v>
      </c>
      <c r="F1034" s="18">
        <v>490.26</v>
      </c>
    </row>
    <row r="1035" spans="1:6" x14ac:dyDescent="0.25">
      <c r="A1035" s="15" t="s">
        <v>2008</v>
      </c>
      <c r="B1035" s="16" t="s">
        <v>2009</v>
      </c>
      <c r="C1035" s="17" t="s">
        <v>4</v>
      </c>
      <c r="D1035" s="18">
        <v>505.73</v>
      </c>
      <c r="E1035" s="18">
        <v>145.36000000000001</v>
      </c>
      <c r="F1035" s="18">
        <v>651.09</v>
      </c>
    </row>
    <row r="1036" spans="1:6" x14ac:dyDescent="0.25">
      <c r="A1036" s="15" t="s">
        <v>2010</v>
      </c>
      <c r="B1036" s="16" t="s">
        <v>2011</v>
      </c>
      <c r="C1036" s="17" t="s">
        <v>4</v>
      </c>
      <c r="D1036" s="18">
        <v>180.91</v>
      </c>
      <c r="E1036" s="18">
        <v>49.41</v>
      </c>
      <c r="F1036" s="18">
        <v>230.32</v>
      </c>
    </row>
    <row r="1037" spans="1:6" x14ac:dyDescent="0.25">
      <c r="A1037" s="15" t="s">
        <v>2012</v>
      </c>
      <c r="B1037" s="16" t="s">
        <v>2013</v>
      </c>
      <c r="C1037" s="17" t="s">
        <v>4</v>
      </c>
      <c r="D1037" s="18">
        <v>71.59</v>
      </c>
      <c r="E1037" s="18">
        <v>11.35</v>
      </c>
      <c r="F1037" s="18">
        <v>82.94</v>
      </c>
    </row>
    <row r="1038" spans="1:6" x14ac:dyDescent="0.25">
      <c r="A1038" s="15" t="s">
        <v>2014</v>
      </c>
      <c r="B1038" s="16" t="s">
        <v>2015</v>
      </c>
      <c r="C1038" s="17" t="s">
        <v>4</v>
      </c>
      <c r="D1038" s="18">
        <v>320.64</v>
      </c>
      <c r="E1038" s="18">
        <v>72.88</v>
      </c>
      <c r="F1038" s="18">
        <v>393.52</v>
      </c>
    </row>
    <row r="1039" spans="1:6" x14ac:dyDescent="0.25">
      <c r="A1039" s="15" t="s">
        <v>2016</v>
      </c>
      <c r="B1039" s="16" t="s">
        <v>2017</v>
      </c>
      <c r="C1039" s="17" t="s">
        <v>4</v>
      </c>
      <c r="D1039" s="18">
        <v>369.76</v>
      </c>
      <c r="E1039" s="18">
        <v>81.53</v>
      </c>
      <c r="F1039" s="18">
        <v>451.29</v>
      </c>
    </row>
    <row r="1040" spans="1:6" x14ac:dyDescent="0.25">
      <c r="A1040" s="15" t="s">
        <v>2018</v>
      </c>
      <c r="B1040" s="16" t="s">
        <v>2019</v>
      </c>
      <c r="C1040" s="17" t="s">
        <v>4</v>
      </c>
      <c r="D1040" s="18">
        <v>428.42</v>
      </c>
      <c r="E1040" s="18">
        <v>98.41</v>
      </c>
      <c r="F1040" s="18">
        <v>526.83000000000004</v>
      </c>
    </row>
    <row r="1041" spans="1:6" ht="20" x14ac:dyDescent="0.25">
      <c r="A1041" s="15" t="s">
        <v>2020</v>
      </c>
      <c r="B1041" s="16" t="s">
        <v>2021</v>
      </c>
      <c r="C1041" s="17" t="s">
        <v>4</v>
      </c>
      <c r="D1041" s="18">
        <v>87.93</v>
      </c>
      <c r="E1041" s="18">
        <v>37.06</v>
      </c>
      <c r="F1041" s="18">
        <v>124.99</v>
      </c>
    </row>
    <row r="1043" spans="1:6" x14ac:dyDescent="0.25">
      <c r="A1043" s="12" t="s">
        <v>2022</v>
      </c>
      <c r="B1043" s="13" t="s">
        <v>1264</v>
      </c>
      <c r="C1043" s="14"/>
      <c r="D1043" s="14"/>
      <c r="E1043" s="14"/>
      <c r="F1043" s="14"/>
    </row>
    <row r="1044" spans="1:6" x14ac:dyDescent="0.25">
      <c r="A1044" s="15" t="s">
        <v>2023</v>
      </c>
      <c r="B1044" s="16" t="s">
        <v>2024</v>
      </c>
      <c r="C1044" s="17" t="s">
        <v>7</v>
      </c>
      <c r="D1044" s="18">
        <v>1.1599999999999999</v>
      </c>
      <c r="E1044" s="18">
        <v>12.72</v>
      </c>
      <c r="F1044" s="18">
        <v>13.88</v>
      </c>
    </row>
    <row r="1045" spans="1:6" x14ac:dyDescent="0.25">
      <c r="A1045" s="15" t="s">
        <v>2025</v>
      </c>
      <c r="B1045" s="16" t="s">
        <v>2026</v>
      </c>
      <c r="C1045" s="17" t="s">
        <v>7</v>
      </c>
      <c r="D1045" s="18">
        <v>14.93</v>
      </c>
      <c r="E1045" s="18">
        <v>20.96</v>
      </c>
      <c r="F1045" s="18">
        <v>35.89</v>
      </c>
    </row>
    <row r="1046" spans="1:6" x14ac:dyDescent="0.25">
      <c r="A1046" s="15" t="s">
        <v>2027</v>
      </c>
      <c r="B1046" s="16" t="s">
        <v>2028</v>
      </c>
      <c r="C1046" s="17" t="s">
        <v>7</v>
      </c>
      <c r="D1046" s="18">
        <v>31.79</v>
      </c>
      <c r="E1046" s="18">
        <v>20.96</v>
      </c>
      <c r="F1046" s="18">
        <v>52.75</v>
      </c>
    </row>
    <row r="1048" spans="1:6" x14ac:dyDescent="0.25">
      <c r="A1048" s="12" t="s">
        <v>2029</v>
      </c>
      <c r="B1048" s="13" t="s">
        <v>2030</v>
      </c>
      <c r="C1048" s="14"/>
      <c r="D1048" s="14"/>
      <c r="E1048" s="14"/>
      <c r="F1048" s="14"/>
    </row>
    <row r="1050" spans="1:6" x14ac:dyDescent="0.25">
      <c r="A1050" s="12" t="s">
        <v>2031</v>
      </c>
      <c r="B1050" s="13" t="s">
        <v>426</v>
      </c>
      <c r="C1050" s="14"/>
      <c r="D1050" s="14"/>
      <c r="E1050" s="14"/>
      <c r="F1050" s="14"/>
    </row>
    <row r="1051" spans="1:6" x14ac:dyDescent="0.25">
      <c r="A1051" s="15" t="s">
        <v>2032</v>
      </c>
      <c r="B1051" s="16" t="s">
        <v>2033</v>
      </c>
      <c r="C1051" s="17" t="s">
        <v>4</v>
      </c>
      <c r="D1051" s="18">
        <v>69.7</v>
      </c>
      <c r="E1051" s="18">
        <v>7.35</v>
      </c>
      <c r="F1051" s="18">
        <v>77.05</v>
      </c>
    </row>
    <row r="1052" spans="1:6" x14ac:dyDescent="0.25">
      <c r="A1052" s="15" t="s">
        <v>2034</v>
      </c>
      <c r="B1052" s="16" t="s">
        <v>2035</v>
      </c>
      <c r="C1052" s="17" t="s">
        <v>4</v>
      </c>
      <c r="D1052" s="18">
        <v>125.25</v>
      </c>
      <c r="E1052" s="18">
        <v>71.58</v>
      </c>
      <c r="F1052" s="18">
        <v>196.83</v>
      </c>
    </row>
    <row r="1053" spans="1:6" x14ac:dyDescent="0.25">
      <c r="A1053" s="15" t="s">
        <v>2036</v>
      </c>
      <c r="B1053" s="16" t="s">
        <v>2037</v>
      </c>
      <c r="C1053" s="17" t="s">
        <v>4</v>
      </c>
      <c r="D1053" s="18">
        <v>103.88</v>
      </c>
      <c r="E1053" s="18">
        <v>14.93</v>
      </c>
      <c r="F1053" s="18">
        <v>118.81</v>
      </c>
    </row>
    <row r="1054" spans="1:6" ht="20" x14ac:dyDescent="0.25">
      <c r="A1054" s="15" t="s">
        <v>2038</v>
      </c>
      <c r="B1054" s="16" t="s">
        <v>2039</v>
      </c>
      <c r="C1054" s="17" t="s">
        <v>4</v>
      </c>
      <c r="D1054" s="18">
        <v>89.42</v>
      </c>
      <c r="E1054" s="18">
        <v>45.83</v>
      </c>
      <c r="F1054" s="18">
        <v>135.25</v>
      </c>
    </row>
    <row r="1055" spans="1:6" x14ac:dyDescent="0.25">
      <c r="A1055" s="15" t="s">
        <v>2040</v>
      </c>
      <c r="B1055" s="16" t="s">
        <v>2041</v>
      </c>
      <c r="C1055" s="17" t="s">
        <v>4</v>
      </c>
      <c r="D1055" s="18">
        <v>100.58</v>
      </c>
      <c r="E1055" s="18">
        <v>12.35</v>
      </c>
      <c r="F1055" s="18">
        <v>112.93</v>
      </c>
    </row>
    <row r="1056" spans="1:6" x14ac:dyDescent="0.25">
      <c r="A1056" s="15" t="s">
        <v>2042</v>
      </c>
      <c r="B1056" s="16" t="s">
        <v>2043</v>
      </c>
      <c r="C1056" s="17" t="s">
        <v>4</v>
      </c>
      <c r="D1056" s="18">
        <v>120.38</v>
      </c>
      <c r="E1056" s="18">
        <v>12.35</v>
      </c>
      <c r="F1056" s="18">
        <v>132.72999999999999</v>
      </c>
    </row>
    <row r="1057" spans="1:6" x14ac:dyDescent="0.25">
      <c r="A1057" s="15" t="s">
        <v>2044</v>
      </c>
      <c r="B1057" s="16" t="s">
        <v>2045</v>
      </c>
      <c r="C1057" s="17" t="s">
        <v>4</v>
      </c>
      <c r="D1057" s="18">
        <v>140.18</v>
      </c>
      <c r="E1057" s="18">
        <v>12.35</v>
      </c>
      <c r="F1057" s="18">
        <v>152.53</v>
      </c>
    </row>
    <row r="1058" spans="1:6" x14ac:dyDescent="0.25">
      <c r="A1058" s="15" t="s">
        <v>2046</v>
      </c>
      <c r="B1058" s="16" t="s">
        <v>2047</v>
      </c>
      <c r="C1058" s="17" t="s">
        <v>4</v>
      </c>
      <c r="D1058" s="18">
        <v>160.53</v>
      </c>
      <c r="E1058" s="18">
        <v>12.35</v>
      </c>
      <c r="F1058" s="18">
        <v>172.88</v>
      </c>
    </row>
    <row r="1059" spans="1:6" x14ac:dyDescent="0.25">
      <c r="A1059" s="15" t="s">
        <v>2048</v>
      </c>
      <c r="B1059" s="16" t="s">
        <v>2049</v>
      </c>
      <c r="C1059" s="17" t="s">
        <v>4</v>
      </c>
      <c r="D1059" s="18">
        <v>189.13</v>
      </c>
      <c r="E1059" s="18">
        <v>12.35</v>
      </c>
      <c r="F1059" s="18">
        <v>201.48</v>
      </c>
    </row>
    <row r="1060" spans="1:6" x14ac:dyDescent="0.25">
      <c r="A1060" s="15" t="s">
        <v>2050</v>
      </c>
      <c r="B1060" s="16" t="s">
        <v>2051</v>
      </c>
      <c r="C1060" s="17" t="s">
        <v>4</v>
      </c>
      <c r="D1060" s="18">
        <v>226.53</v>
      </c>
      <c r="E1060" s="18">
        <v>12.35</v>
      </c>
      <c r="F1060" s="18">
        <v>238.88</v>
      </c>
    </row>
    <row r="1061" spans="1:6" x14ac:dyDescent="0.25">
      <c r="A1061" s="15" t="s">
        <v>2052</v>
      </c>
      <c r="B1061" s="16" t="s">
        <v>2053</v>
      </c>
      <c r="C1061" s="17" t="s">
        <v>4</v>
      </c>
      <c r="D1061" s="18">
        <v>272.62</v>
      </c>
      <c r="E1061" s="18">
        <v>9.0500000000000007</v>
      </c>
      <c r="F1061" s="18">
        <v>281.67</v>
      </c>
    </row>
    <row r="1062" spans="1:6" x14ac:dyDescent="0.25">
      <c r="A1062" s="15" t="s">
        <v>2054</v>
      </c>
      <c r="B1062" s="16" t="s">
        <v>2055</v>
      </c>
      <c r="C1062" s="17" t="s">
        <v>7</v>
      </c>
      <c r="D1062" s="18">
        <v>103.87</v>
      </c>
      <c r="E1062" s="18">
        <v>4.9400000000000004</v>
      </c>
      <c r="F1062" s="18">
        <v>108.81</v>
      </c>
    </row>
    <row r="1063" spans="1:6" x14ac:dyDescent="0.25">
      <c r="A1063" s="15" t="s">
        <v>2056</v>
      </c>
      <c r="B1063" s="16" t="s">
        <v>2057</v>
      </c>
      <c r="C1063" s="17" t="s">
        <v>4</v>
      </c>
      <c r="D1063" s="18">
        <v>34.549999999999997</v>
      </c>
      <c r="E1063" s="18">
        <v>26.16</v>
      </c>
      <c r="F1063" s="18">
        <v>60.71</v>
      </c>
    </row>
    <row r="1064" spans="1:6" x14ac:dyDescent="0.25">
      <c r="A1064" s="15" t="s">
        <v>2058</v>
      </c>
      <c r="B1064" s="16" t="s">
        <v>2059</v>
      </c>
      <c r="C1064" s="17" t="s">
        <v>7</v>
      </c>
      <c r="D1064" s="18">
        <v>207.13</v>
      </c>
      <c r="E1064" s="18">
        <v>4.9400000000000004</v>
      </c>
      <c r="F1064" s="18">
        <v>212.07</v>
      </c>
    </row>
    <row r="1065" spans="1:6" x14ac:dyDescent="0.25">
      <c r="A1065" s="15" t="s">
        <v>2060</v>
      </c>
      <c r="B1065" s="16" t="s">
        <v>2061</v>
      </c>
      <c r="C1065" s="17" t="s">
        <v>7</v>
      </c>
      <c r="D1065" s="18">
        <v>47.8</v>
      </c>
      <c r="E1065" s="18">
        <v>4.9400000000000004</v>
      </c>
      <c r="F1065" s="18">
        <v>52.74</v>
      </c>
    </row>
    <row r="1066" spans="1:6" x14ac:dyDescent="0.25">
      <c r="A1066" s="15" t="s">
        <v>2062</v>
      </c>
      <c r="B1066" s="16" t="s">
        <v>2063</v>
      </c>
      <c r="C1066" s="17" t="s">
        <v>7</v>
      </c>
      <c r="D1066" s="18">
        <v>322.87</v>
      </c>
      <c r="E1066" s="18">
        <v>4.12</v>
      </c>
      <c r="F1066" s="18">
        <v>326.99</v>
      </c>
    </row>
    <row r="1067" spans="1:6" x14ac:dyDescent="0.25">
      <c r="A1067" s="15" t="s">
        <v>2064</v>
      </c>
      <c r="B1067" s="16" t="s">
        <v>2065</v>
      </c>
      <c r="C1067" s="17" t="s">
        <v>7</v>
      </c>
      <c r="D1067" s="18">
        <v>118.19</v>
      </c>
      <c r="E1067" s="18">
        <v>4.9400000000000004</v>
      </c>
      <c r="F1067" s="18">
        <v>123.13</v>
      </c>
    </row>
    <row r="1068" spans="1:6" x14ac:dyDescent="0.25">
      <c r="A1068" s="15" t="s">
        <v>2066</v>
      </c>
      <c r="B1068" s="16" t="s">
        <v>2067</v>
      </c>
      <c r="C1068" s="17" t="s">
        <v>7</v>
      </c>
      <c r="D1068" s="18">
        <v>60.39</v>
      </c>
      <c r="E1068" s="18">
        <v>4.9400000000000004</v>
      </c>
      <c r="F1068" s="18">
        <v>65.33</v>
      </c>
    </row>
    <row r="1069" spans="1:6" x14ac:dyDescent="0.25">
      <c r="A1069" s="15" t="s">
        <v>2068</v>
      </c>
      <c r="B1069" s="16" t="s">
        <v>2069</v>
      </c>
      <c r="C1069" s="17" t="s">
        <v>7</v>
      </c>
      <c r="D1069" s="18">
        <v>81.11</v>
      </c>
      <c r="E1069" s="18">
        <v>6.17</v>
      </c>
      <c r="F1069" s="18">
        <v>87.28</v>
      </c>
    </row>
    <row r="1070" spans="1:6" x14ac:dyDescent="0.25">
      <c r="A1070" s="15" t="s">
        <v>2070</v>
      </c>
      <c r="B1070" s="16" t="s">
        <v>2071</v>
      </c>
      <c r="C1070" s="17" t="s">
        <v>7</v>
      </c>
      <c r="D1070" s="18">
        <v>127.09</v>
      </c>
      <c r="E1070" s="18">
        <v>4.12</v>
      </c>
      <c r="F1070" s="18">
        <v>131.21</v>
      </c>
    </row>
    <row r="1071" spans="1:6" x14ac:dyDescent="0.25">
      <c r="A1071" s="15" t="s">
        <v>2072</v>
      </c>
      <c r="B1071" s="16" t="s">
        <v>2073</v>
      </c>
      <c r="C1071" s="17" t="s">
        <v>7</v>
      </c>
      <c r="D1071" s="18">
        <v>67.209999999999994</v>
      </c>
      <c r="E1071" s="18">
        <v>4.9400000000000004</v>
      </c>
      <c r="F1071" s="18">
        <v>72.150000000000006</v>
      </c>
    </row>
    <row r="1072" spans="1:6" ht="20" x14ac:dyDescent="0.25">
      <c r="A1072" s="15" t="s">
        <v>2074</v>
      </c>
      <c r="B1072" s="16" t="s">
        <v>2075</v>
      </c>
      <c r="C1072" s="17" t="s">
        <v>4</v>
      </c>
      <c r="D1072" s="18">
        <v>38.54</v>
      </c>
      <c r="E1072" s="18">
        <v>11.52</v>
      </c>
      <c r="F1072" s="18">
        <v>50.06</v>
      </c>
    </row>
    <row r="1073" spans="1:6" x14ac:dyDescent="0.25">
      <c r="A1073" s="15" t="s">
        <v>2076</v>
      </c>
      <c r="B1073" s="16" t="s">
        <v>2077</v>
      </c>
      <c r="C1073" s="17" t="s">
        <v>7</v>
      </c>
      <c r="D1073" s="18">
        <v>51.5</v>
      </c>
      <c r="E1073" s="18">
        <v>6.17</v>
      </c>
      <c r="F1073" s="18">
        <v>57.68</v>
      </c>
    </row>
    <row r="1074" spans="1:6" x14ac:dyDescent="0.25">
      <c r="A1074" s="15" t="s">
        <v>2078</v>
      </c>
      <c r="B1074" s="16" t="s">
        <v>2079</v>
      </c>
      <c r="C1074" s="17" t="s">
        <v>7</v>
      </c>
      <c r="D1074" s="18">
        <v>48.13</v>
      </c>
      <c r="E1074" s="18">
        <v>4.9400000000000004</v>
      </c>
      <c r="F1074" s="18">
        <v>53.07</v>
      </c>
    </row>
    <row r="1075" spans="1:6" x14ac:dyDescent="0.25">
      <c r="A1075" s="15" t="s">
        <v>2080</v>
      </c>
      <c r="B1075" s="16" t="s">
        <v>2081</v>
      </c>
      <c r="C1075" s="17" t="s">
        <v>7</v>
      </c>
      <c r="D1075" s="18">
        <v>575.6</v>
      </c>
      <c r="E1075" s="18">
        <v>24.69</v>
      </c>
      <c r="F1075" s="18">
        <v>600.29</v>
      </c>
    </row>
    <row r="1076" spans="1:6" x14ac:dyDescent="0.25">
      <c r="A1076" s="15" t="s">
        <v>2082</v>
      </c>
      <c r="B1076" s="16" t="s">
        <v>2083</v>
      </c>
      <c r="C1076" s="17" t="s">
        <v>7</v>
      </c>
      <c r="D1076" s="18">
        <v>45.34</v>
      </c>
      <c r="E1076" s="18">
        <v>4.9400000000000004</v>
      </c>
      <c r="F1076" s="18">
        <v>50.27</v>
      </c>
    </row>
    <row r="1077" spans="1:6" x14ac:dyDescent="0.25">
      <c r="A1077" s="15" t="s">
        <v>2084</v>
      </c>
      <c r="B1077" s="16" t="s">
        <v>2085</v>
      </c>
      <c r="C1077" s="17" t="s">
        <v>4</v>
      </c>
      <c r="D1077" s="18">
        <v>18.62</v>
      </c>
      <c r="E1077" s="18">
        <v>5.76</v>
      </c>
      <c r="F1077" s="18">
        <v>24.38</v>
      </c>
    </row>
    <row r="1078" spans="1:6" ht="20" x14ac:dyDescent="0.25">
      <c r="A1078" s="15" t="s">
        <v>2086</v>
      </c>
      <c r="B1078" s="16" t="s">
        <v>2087</v>
      </c>
      <c r="C1078" s="17" t="s">
        <v>4</v>
      </c>
      <c r="D1078" s="18">
        <v>34.700000000000003</v>
      </c>
      <c r="E1078" s="18">
        <v>9.0500000000000007</v>
      </c>
      <c r="F1078" s="18">
        <v>43.76</v>
      </c>
    </row>
    <row r="1079" spans="1:6" ht="20" x14ac:dyDescent="0.25">
      <c r="A1079" s="15" t="s">
        <v>2088</v>
      </c>
      <c r="B1079" s="16" t="s">
        <v>2089</v>
      </c>
      <c r="C1079" s="17" t="s">
        <v>4</v>
      </c>
      <c r="D1079" s="18">
        <v>55.54</v>
      </c>
      <c r="E1079" s="18">
        <v>15.53</v>
      </c>
      <c r="F1079" s="18">
        <v>71.069999999999993</v>
      </c>
    </row>
    <row r="1080" spans="1:6" ht="20" x14ac:dyDescent="0.25">
      <c r="A1080" s="15" t="s">
        <v>2090</v>
      </c>
      <c r="B1080" s="16" t="s">
        <v>2091</v>
      </c>
      <c r="C1080" s="17" t="s">
        <v>4</v>
      </c>
      <c r="D1080" s="18">
        <v>117.33</v>
      </c>
      <c r="E1080" s="18">
        <v>17.920000000000002</v>
      </c>
      <c r="F1080" s="18">
        <v>135.25</v>
      </c>
    </row>
    <row r="1081" spans="1:6" ht="20" x14ac:dyDescent="0.25">
      <c r="A1081" s="15" t="s">
        <v>2092</v>
      </c>
      <c r="B1081" s="16" t="s">
        <v>2093</v>
      </c>
      <c r="C1081" s="17" t="s">
        <v>4</v>
      </c>
      <c r="D1081" s="18">
        <v>36.56</v>
      </c>
      <c r="E1081" s="18">
        <v>9.8800000000000008</v>
      </c>
      <c r="F1081" s="18">
        <v>46.44</v>
      </c>
    </row>
    <row r="1082" spans="1:6" ht="20" x14ac:dyDescent="0.25">
      <c r="A1082" s="15" t="s">
        <v>2094</v>
      </c>
      <c r="B1082" s="16" t="s">
        <v>2095</v>
      </c>
      <c r="C1082" s="17" t="s">
        <v>4</v>
      </c>
      <c r="D1082" s="18">
        <v>166.62</v>
      </c>
      <c r="E1082" s="18">
        <v>18.79</v>
      </c>
      <c r="F1082" s="18">
        <v>185.41</v>
      </c>
    </row>
    <row r="1083" spans="1:6" ht="20" x14ac:dyDescent="0.25">
      <c r="A1083" s="15" t="s">
        <v>2096</v>
      </c>
      <c r="B1083" s="16" t="s">
        <v>2097</v>
      </c>
      <c r="C1083" s="17" t="s">
        <v>4</v>
      </c>
      <c r="D1083" s="18">
        <v>126.58</v>
      </c>
      <c r="E1083" s="18">
        <v>23.49</v>
      </c>
      <c r="F1083" s="18">
        <v>150.07</v>
      </c>
    </row>
    <row r="1084" spans="1:6" ht="20" x14ac:dyDescent="0.25">
      <c r="A1084" s="15" t="s">
        <v>2098</v>
      </c>
      <c r="B1084" s="16" t="s">
        <v>2099</v>
      </c>
      <c r="C1084" s="17" t="s">
        <v>4</v>
      </c>
      <c r="D1084" s="18">
        <v>167.7</v>
      </c>
      <c r="E1084" s="18">
        <v>16.440000000000001</v>
      </c>
      <c r="F1084" s="18">
        <v>184.15</v>
      </c>
    </row>
    <row r="1085" spans="1:6" ht="20" x14ac:dyDescent="0.25">
      <c r="A1085" s="15" t="s">
        <v>2100</v>
      </c>
      <c r="B1085" s="16" t="s">
        <v>2101</v>
      </c>
      <c r="C1085" s="17" t="s">
        <v>4</v>
      </c>
      <c r="D1085" s="18">
        <v>124.59</v>
      </c>
      <c r="E1085" s="18">
        <v>23.49</v>
      </c>
      <c r="F1085" s="18">
        <v>148.08000000000001</v>
      </c>
    </row>
    <row r="1086" spans="1:6" x14ac:dyDescent="0.25">
      <c r="A1086" s="15" t="s">
        <v>2102</v>
      </c>
      <c r="B1086" s="16" t="s">
        <v>2103</v>
      </c>
      <c r="C1086" s="17" t="s">
        <v>7</v>
      </c>
      <c r="D1086" s="18">
        <v>33.369999999999997</v>
      </c>
      <c r="E1086" s="18">
        <v>12.35</v>
      </c>
      <c r="F1086" s="18">
        <v>45.71</v>
      </c>
    </row>
    <row r="1087" spans="1:6" x14ac:dyDescent="0.25">
      <c r="A1087" s="15" t="s">
        <v>2104</v>
      </c>
      <c r="B1087" s="16" t="s">
        <v>2105</v>
      </c>
      <c r="C1087" s="17" t="s">
        <v>4</v>
      </c>
      <c r="D1087" s="18">
        <v>272.62</v>
      </c>
      <c r="E1087" s="18">
        <v>9.0500000000000007</v>
      </c>
      <c r="F1087" s="18">
        <v>281.67</v>
      </c>
    </row>
    <row r="1089" spans="1:6" x14ac:dyDescent="0.25">
      <c r="A1089" s="12" t="s">
        <v>48</v>
      </c>
      <c r="B1089" s="13" t="s">
        <v>2106</v>
      </c>
      <c r="C1089" s="14"/>
      <c r="D1089" s="14"/>
      <c r="E1089" s="14"/>
      <c r="F1089" s="14"/>
    </row>
    <row r="1091" spans="1:6" x14ac:dyDescent="0.25">
      <c r="A1091" s="12" t="s">
        <v>2107</v>
      </c>
      <c r="B1091" s="13" t="s">
        <v>2108</v>
      </c>
      <c r="C1091" s="14"/>
      <c r="D1091" s="14"/>
      <c r="E1091" s="14"/>
      <c r="F1091" s="14"/>
    </row>
    <row r="1092" spans="1:6" x14ac:dyDescent="0.25">
      <c r="A1092" s="15" t="s">
        <v>2109</v>
      </c>
      <c r="B1092" s="16" t="s">
        <v>2110</v>
      </c>
      <c r="C1092" s="17" t="s">
        <v>7</v>
      </c>
      <c r="D1092" s="18">
        <v>18.62</v>
      </c>
      <c r="E1092" s="18">
        <v>7.43</v>
      </c>
      <c r="F1092" s="18">
        <v>26.04</v>
      </c>
    </row>
    <row r="1093" spans="1:6" ht="20" x14ac:dyDescent="0.25">
      <c r="A1093" s="15" t="s">
        <v>2111</v>
      </c>
      <c r="B1093" s="16" t="s">
        <v>2112</v>
      </c>
      <c r="C1093" s="17" t="s">
        <v>4</v>
      </c>
      <c r="D1093" s="18">
        <v>15.11</v>
      </c>
      <c r="E1093" s="18">
        <v>34.6</v>
      </c>
      <c r="F1093" s="18">
        <v>49.71</v>
      </c>
    </row>
    <row r="1094" spans="1:6" ht="20" x14ac:dyDescent="0.25">
      <c r="A1094" s="15" t="s">
        <v>2113</v>
      </c>
      <c r="B1094" s="16" t="s">
        <v>2114</v>
      </c>
      <c r="C1094" s="17" t="s">
        <v>4</v>
      </c>
      <c r="D1094" s="18">
        <v>8.85</v>
      </c>
      <c r="E1094" s="18">
        <v>9.69</v>
      </c>
      <c r="F1094" s="18">
        <v>18.54</v>
      </c>
    </row>
    <row r="1095" spans="1:6" x14ac:dyDescent="0.25">
      <c r="A1095" s="15" t="s">
        <v>2115</v>
      </c>
      <c r="B1095" s="16" t="s">
        <v>2116</v>
      </c>
      <c r="C1095" s="17" t="s">
        <v>4</v>
      </c>
      <c r="D1095" s="18">
        <v>21.05</v>
      </c>
      <c r="E1095" s="18">
        <v>32.17</v>
      </c>
      <c r="F1095" s="18">
        <v>53.22</v>
      </c>
    </row>
    <row r="1097" spans="1:6" x14ac:dyDescent="0.25">
      <c r="A1097" s="12" t="s">
        <v>2117</v>
      </c>
      <c r="B1097" s="13" t="s">
        <v>2118</v>
      </c>
      <c r="C1097" s="14"/>
      <c r="D1097" s="14"/>
      <c r="E1097" s="14"/>
      <c r="F1097" s="14"/>
    </row>
    <row r="1098" spans="1:6" ht="20" x14ac:dyDescent="0.25">
      <c r="A1098" s="15" t="s">
        <v>2119</v>
      </c>
      <c r="B1098" s="16" t="s">
        <v>2120</v>
      </c>
      <c r="C1098" s="17" t="s">
        <v>4</v>
      </c>
      <c r="D1098" s="18">
        <v>62.41</v>
      </c>
      <c r="E1098" s="18">
        <v>13.56</v>
      </c>
      <c r="F1098" s="18">
        <v>75.97</v>
      </c>
    </row>
    <row r="1099" spans="1:6" x14ac:dyDescent="0.25">
      <c r="A1099" s="15" t="s">
        <v>2121</v>
      </c>
      <c r="B1099" s="16" t="s">
        <v>2122</v>
      </c>
      <c r="C1099" s="17" t="s">
        <v>4</v>
      </c>
      <c r="D1099" s="18">
        <v>71.7</v>
      </c>
      <c r="E1099" s="18">
        <v>33.86</v>
      </c>
      <c r="F1099" s="18">
        <v>105.57</v>
      </c>
    </row>
    <row r="1100" spans="1:6" ht="20" x14ac:dyDescent="0.25">
      <c r="A1100" s="15" t="s">
        <v>2123</v>
      </c>
      <c r="B1100" s="16" t="s">
        <v>2124</v>
      </c>
      <c r="C1100" s="17" t="s">
        <v>4</v>
      </c>
      <c r="D1100" s="18">
        <v>88.73</v>
      </c>
      <c r="E1100" s="18">
        <v>20.59</v>
      </c>
      <c r="F1100" s="18">
        <v>109.32</v>
      </c>
    </row>
    <row r="1101" spans="1:6" ht="20" x14ac:dyDescent="0.25">
      <c r="A1101" s="15" t="s">
        <v>2125</v>
      </c>
      <c r="B1101" s="16" t="s">
        <v>2126</v>
      </c>
      <c r="C1101" s="17" t="s">
        <v>4</v>
      </c>
      <c r="D1101" s="18">
        <v>126.12</v>
      </c>
      <c r="E1101" s="19">
        <v>0</v>
      </c>
      <c r="F1101" s="18">
        <v>126.12</v>
      </c>
    </row>
    <row r="1102" spans="1:6" ht="20" x14ac:dyDescent="0.25">
      <c r="A1102" s="15" t="s">
        <v>2127</v>
      </c>
      <c r="B1102" s="16" t="s">
        <v>2128</v>
      </c>
      <c r="C1102" s="17" t="s">
        <v>4</v>
      </c>
      <c r="D1102" s="18">
        <v>138.74</v>
      </c>
      <c r="E1102" s="18">
        <v>20.59</v>
      </c>
      <c r="F1102" s="18">
        <v>159.33000000000001</v>
      </c>
    </row>
    <row r="1103" spans="1:6" ht="20" x14ac:dyDescent="0.25">
      <c r="A1103" s="15" t="s">
        <v>2129</v>
      </c>
      <c r="B1103" s="16" t="s">
        <v>2130</v>
      </c>
      <c r="C1103" s="17" t="s">
        <v>4</v>
      </c>
      <c r="D1103" s="18">
        <v>176.13</v>
      </c>
      <c r="E1103" s="19">
        <v>0</v>
      </c>
      <c r="F1103" s="18">
        <v>176.13</v>
      </c>
    </row>
    <row r="1104" spans="1:6" x14ac:dyDescent="0.25">
      <c r="A1104" s="15" t="s">
        <v>2131</v>
      </c>
      <c r="B1104" s="16" t="s">
        <v>2132</v>
      </c>
      <c r="C1104" s="17" t="s">
        <v>4</v>
      </c>
      <c r="D1104" s="18">
        <v>208.51</v>
      </c>
      <c r="E1104" s="18">
        <v>39.159999999999997</v>
      </c>
      <c r="F1104" s="18">
        <v>247.67</v>
      </c>
    </row>
    <row r="1105" spans="1:6" ht="20" x14ac:dyDescent="0.25">
      <c r="A1105" s="15" t="s">
        <v>2133</v>
      </c>
      <c r="B1105" s="16" t="s">
        <v>2134</v>
      </c>
      <c r="C1105" s="17" t="s">
        <v>4</v>
      </c>
      <c r="D1105" s="18">
        <v>270.55</v>
      </c>
      <c r="E1105" s="19">
        <v>0</v>
      </c>
      <c r="F1105" s="18">
        <v>270.55</v>
      </c>
    </row>
    <row r="1106" spans="1:6" x14ac:dyDescent="0.25">
      <c r="A1106" s="15" t="s">
        <v>2135</v>
      </c>
      <c r="B1106" s="16" t="s">
        <v>2136</v>
      </c>
      <c r="C1106" s="17" t="s">
        <v>4</v>
      </c>
      <c r="D1106" s="18">
        <v>183.46</v>
      </c>
      <c r="E1106" s="18">
        <v>72.58</v>
      </c>
      <c r="F1106" s="18">
        <v>256.04000000000002</v>
      </c>
    </row>
    <row r="1107" spans="1:6" x14ac:dyDescent="0.25">
      <c r="A1107" s="15" t="s">
        <v>2137</v>
      </c>
      <c r="B1107" s="16" t="s">
        <v>2138</v>
      </c>
      <c r="C1107" s="17" t="s">
        <v>4</v>
      </c>
      <c r="D1107" s="18">
        <v>72.040000000000006</v>
      </c>
      <c r="E1107" s="18">
        <v>62.63</v>
      </c>
      <c r="F1107" s="18">
        <v>134.66999999999999</v>
      </c>
    </row>
    <row r="1108" spans="1:6" ht="20" x14ac:dyDescent="0.25">
      <c r="A1108" s="15" t="s">
        <v>2139</v>
      </c>
      <c r="B1108" s="16" t="s">
        <v>2140</v>
      </c>
      <c r="C1108" s="17" t="s">
        <v>4</v>
      </c>
      <c r="D1108" s="18">
        <v>134.08000000000001</v>
      </c>
      <c r="E1108" s="19">
        <v>0</v>
      </c>
      <c r="F1108" s="18">
        <v>134.08000000000001</v>
      </c>
    </row>
    <row r="1109" spans="1:6" x14ac:dyDescent="0.25">
      <c r="A1109" s="15" t="s">
        <v>2141</v>
      </c>
      <c r="B1109" s="16" t="s">
        <v>2142</v>
      </c>
      <c r="C1109" s="17" t="s">
        <v>4</v>
      </c>
      <c r="D1109" s="18">
        <v>65.260000000000005</v>
      </c>
      <c r="E1109" s="18">
        <v>17.920000000000002</v>
      </c>
      <c r="F1109" s="18">
        <v>83.19</v>
      </c>
    </row>
    <row r="1110" spans="1:6" x14ac:dyDescent="0.25">
      <c r="A1110" s="15" t="s">
        <v>2143</v>
      </c>
      <c r="B1110" s="16" t="s">
        <v>2144</v>
      </c>
      <c r="C1110" s="17" t="s">
        <v>4</v>
      </c>
      <c r="D1110" s="18">
        <v>18.239999999999998</v>
      </c>
      <c r="E1110" s="18">
        <v>12.4</v>
      </c>
      <c r="F1110" s="18">
        <v>30.64</v>
      </c>
    </row>
    <row r="1112" spans="1:6" x14ac:dyDescent="0.25">
      <c r="A1112" s="12" t="s">
        <v>2145</v>
      </c>
      <c r="B1112" s="13" t="s">
        <v>2146</v>
      </c>
      <c r="C1112" s="14"/>
      <c r="D1112" s="14"/>
      <c r="E1112" s="14"/>
      <c r="F1112" s="14"/>
    </row>
    <row r="1113" spans="1:6" ht="20" x14ac:dyDescent="0.25">
      <c r="A1113" s="15" t="s">
        <v>2147</v>
      </c>
      <c r="B1113" s="16" t="s">
        <v>2148</v>
      </c>
      <c r="C1113" s="17" t="s">
        <v>4</v>
      </c>
      <c r="D1113" s="18">
        <v>11.43</v>
      </c>
      <c r="E1113" s="18">
        <v>0.37</v>
      </c>
      <c r="F1113" s="18">
        <v>11.81</v>
      </c>
    </row>
    <row r="1114" spans="1:6" ht="20" x14ac:dyDescent="0.25">
      <c r="A1114" s="15" t="s">
        <v>2149</v>
      </c>
      <c r="B1114" s="16" t="s">
        <v>2150</v>
      </c>
      <c r="C1114" s="17" t="s">
        <v>4</v>
      </c>
      <c r="D1114" s="18">
        <v>11.98</v>
      </c>
      <c r="E1114" s="18">
        <v>0.19</v>
      </c>
      <c r="F1114" s="18">
        <v>12.16</v>
      </c>
    </row>
    <row r="1115" spans="1:6" ht="20" x14ac:dyDescent="0.25">
      <c r="A1115" s="15" t="s">
        <v>2151</v>
      </c>
      <c r="B1115" s="16" t="s">
        <v>2152</v>
      </c>
      <c r="C1115" s="17" t="s">
        <v>4</v>
      </c>
      <c r="D1115" s="18">
        <v>11.98</v>
      </c>
      <c r="E1115" s="18">
        <v>0.19</v>
      </c>
      <c r="F1115" s="18">
        <v>12.16</v>
      </c>
    </row>
    <row r="1117" spans="1:6" x14ac:dyDescent="0.25">
      <c r="A1117" s="12" t="s">
        <v>2153</v>
      </c>
      <c r="B1117" s="13" t="s">
        <v>2154</v>
      </c>
      <c r="C1117" s="14"/>
      <c r="D1117" s="14"/>
      <c r="E1117" s="14"/>
      <c r="F1117" s="14"/>
    </row>
    <row r="1118" spans="1:6" x14ac:dyDescent="0.25">
      <c r="A1118" s="15" t="s">
        <v>2155</v>
      </c>
      <c r="B1118" s="16" t="s">
        <v>2156</v>
      </c>
      <c r="C1118" s="17" t="s">
        <v>4</v>
      </c>
      <c r="D1118" s="18">
        <v>71.14</v>
      </c>
      <c r="E1118" s="18">
        <v>16.07</v>
      </c>
      <c r="F1118" s="18">
        <v>87.21</v>
      </c>
    </row>
    <row r="1119" spans="1:6" ht="20" x14ac:dyDescent="0.25">
      <c r="A1119" s="15" t="s">
        <v>2157</v>
      </c>
      <c r="B1119" s="16" t="s">
        <v>2158</v>
      </c>
      <c r="C1119" s="17" t="s">
        <v>4</v>
      </c>
      <c r="D1119" s="18">
        <v>51.07</v>
      </c>
      <c r="E1119" s="18">
        <v>16.07</v>
      </c>
      <c r="F1119" s="18">
        <v>67.14</v>
      </c>
    </row>
    <row r="1120" spans="1:6" x14ac:dyDescent="0.25">
      <c r="A1120" s="15" t="s">
        <v>2159</v>
      </c>
      <c r="B1120" s="16" t="s">
        <v>2160</v>
      </c>
      <c r="C1120" s="17" t="s">
        <v>4</v>
      </c>
      <c r="D1120" s="18">
        <v>12.62</v>
      </c>
      <c r="E1120" s="18">
        <v>10.9</v>
      </c>
      <c r="F1120" s="18">
        <v>23.52</v>
      </c>
    </row>
    <row r="1121" spans="1:6" x14ac:dyDescent="0.25">
      <c r="A1121" s="15" t="s">
        <v>2161</v>
      </c>
      <c r="B1121" s="16" t="s">
        <v>2162</v>
      </c>
      <c r="C1121" s="17" t="s">
        <v>4</v>
      </c>
      <c r="D1121" s="18">
        <v>112.18</v>
      </c>
      <c r="E1121" s="18">
        <v>29.23</v>
      </c>
      <c r="F1121" s="18">
        <v>141.41</v>
      </c>
    </row>
    <row r="1122" spans="1:6" x14ac:dyDescent="0.25">
      <c r="A1122" s="15" t="s">
        <v>2163</v>
      </c>
      <c r="B1122" s="16" t="s">
        <v>2164</v>
      </c>
      <c r="C1122" s="17" t="s">
        <v>4</v>
      </c>
      <c r="D1122" s="18">
        <v>11.08</v>
      </c>
      <c r="E1122" s="18">
        <v>10.9</v>
      </c>
      <c r="F1122" s="18">
        <v>21.98</v>
      </c>
    </row>
    <row r="1123" spans="1:6" ht="20" x14ac:dyDescent="0.25">
      <c r="A1123" s="15" t="s">
        <v>2165</v>
      </c>
      <c r="B1123" s="16" t="s">
        <v>2166</v>
      </c>
      <c r="C1123" s="17" t="s">
        <v>4</v>
      </c>
      <c r="D1123" s="18">
        <v>7.44</v>
      </c>
      <c r="E1123" s="18">
        <v>9.16</v>
      </c>
      <c r="F1123" s="18">
        <v>16.61</v>
      </c>
    </row>
    <row r="1124" spans="1:6" x14ac:dyDescent="0.25">
      <c r="A1124" s="15" t="s">
        <v>2167</v>
      </c>
      <c r="B1124" s="16" t="s">
        <v>2168</v>
      </c>
      <c r="C1124" s="17" t="s">
        <v>4</v>
      </c>
      <c r="D1124" s="18">
        <v>31.32</v>
      </c>
      <c r="E1124" s="18">
        <v>12.76</v>
      </c>
      <c r="F1124" s="18">
        <v>44.08</v>
      </c>
    </row>
    <row r="1125" spans="1:6" x14ac:dyDescent="0.25">
      <c r="A1125" s="15" t="s">
        <v>2169</v>
      </c>
      <c r="B1125" s="16" t="s">
        <v>2170</v>
      </c>
      <c r="C1125" s="17" t="s">
        <v>4</v>
      </c>
      <c r="D1125" s="18">
        <v>101.24</v>
      </c>
      <c r="E1125" s="18">
        <v>27.13</v>
      </c>
      <c r="F1125" s="18">
        <v>128.37</v>
      </c>
    </row>
    <row r="1126" spans="1:6" x14ac:dyDescent="0.25">
      <c r="A1126" s="15" t="s">
        <v>2171</v>
      </c>
      <c r="B1126" s="16" t="s">
        <v>2172</v>
      </c>
      <c r="C1126" s="17" t="s">
        <v>4</v>
      </c>
      <c r="D1126" s="18">
        <v>15.35</v>
      </c>
      <c r="E1126" s="18">
        <v>10.9</v>
      </c>
      <c r="F1126" s="18">
        <v>26.25</v>
      </c>
    </row>
    <row r="1127" spans="1:6" x14ac:dyDescent="0.25">
      <c r="A1127" s="15" t="s">
        <v>2173</v>
      </c>
      <c r="B1127" s="16" t="s">
        <v>2174</v>
      </c>
      <c r="C1127" s="17" t="s">
        <v>4</v>
      </c>
      <c r="D1127" s="18">
        <v>940.94</v>
      </c>
      <c r="E1127" s="18">
        <v>185.72</v>
      </c>
      <c r="F1127" s="18">
        <v>1126.6600000000001</v>
      </c>
    </row>
    <row r="1128" spans="1:6" x14ac:dyDescent="0.25">
      <c r="A1128" s="15" t="s">
        <v>2175</v>
      </c>
      <c r="B1128" s="16" t="s">
        <v>2176</v>
      </c>
      <c r="C1128" s="17" t="s">
        <v>4</v>
      </c>
      <c r="D1128" s="18">
        <v>16.149999999999999</v>
      </c>
      <c r="E1128" s="18">
        <v>11.95</v>
      </c>
      <c r="F1128" s="18">
        <v>28.09</v>
      </c>
    </row>
    <row r="1129" spans="1:6" ht="20" x14ac:dyDescent="0.25">
      <c r="A1129" s="15" t="s">
        <v>2177</v>
      </c>
      <c r="B1129" s="16" t="s">
        <v>2178</v>
      </c>
      <c r="C1129" s="17" t="s">
        <v>4</v>
      </c>
      <c r="D1129" s="18">
        <v>52.76</v>
      </c>
      <c r="E1129" s="18">
        <v>16.07</v>
      </c>
      <c r="F1129" s="18">
        <v>68.83</v>
      </c>
    </row>
    <row r="1130" spans="1:6" x14ac:dyDescent="0.25">
      <c r="A1130" s="15" t="s">
        <v>2179</v>
      </c>
      <c r="B1130" s="16" t="s">
        <v>2180</v>
      </c>
      <c r="C1130" s="17" t="s">
        <v>4</v>
      </c>
      <c r="D1130" s="18">
        <v>76.150000000000006</v>
      </c>
      <c r="E1130" s="18">
        <v>16.07</v>
      </c>
      <c r="F1130" s="18">
        <v>92.22</v>
      </c>
    </row>
    <row r="1131" spans="1:6" x14ac:dyDescent="0.25">
      <c r="A1131" s="15" t="s">
        <v>2181</v>
      </c>
      <c r="B1131" s="16" t="s">
        <v>2182</v>
      </c>
      <c r="C1131" s="17" t="s">
        <v>4</v>
      </c>
      <c r="D1131" s="18">
        <v>41.51</v>
      </c>
      <c r="E1131" s="18">
        <v>52.88</v>
      </c>
      <c r="F1131" s="18">
        <v>94.39</v>
      </c>
    </row>
    <row r="1132" spans="1:6" x14ac:dyDescent="0.25">
      <c r="A1132" s="15" t="s">
        <v>2183</v>
      </c>
      <c r="B1132" s="16" t="s">
        <v>2184</v>
      </c>
      <c r="C1132" s="17" t="s">
        <v>4</v>
      </c>
      <c r="D1132" s="18">
        <v>22.13</v>
      </c>
      <c r="E1132" s="18">
        <v>45.46</v>
      </c>
      <c r="F1132" s="18">
        <v>67.59</v>
      </c>
    </row>
    <row r="1133" spans="1:6" x14ac:dyDescent="0.25">
      <c r="A1133" s="15" t="s">
        <v>2185</v>
      </c>
      <c r="B1133" s="16" t="s">
        <v>2186</v>
      </c>
      <c r="C1133" s="17" t="s">
        <v>4</v>
      </c>
      <c r="D1133" s="18">
        <v>53.91</v>
      </c>
      <c r="E1133" s="18">
        <v>7.43</v>
      </c>
      <c r="F1133" s="18">
        <v>61.34</v>
      </c>
    </row>
    <row r="1134" spans="1:6" ht="20" x14ac:dyDescent="0.25">
      <c r="A1134" s="15" t="s">
        <v>2187</v>
      </c>
      <c r="B1134" s="16" t="s">
        <v>2188</v>
      </c>
      <c r="C1134" s="17" t="s">
        <v>4</v>
      </c>
      <c r="D1134" s="18">
        <v>25.84</v>
      </c>
      <c r="E1134" s="18">
        <v>18.21</v>
      </c>
      <c r="F1134" s="18">
        <v>44.04</v>
      </c>
    </row>
    <row r="1135" spans="1:6" x14ac:dyDescent="0.25">
      <c r="A1135" s="15" t="s">
        <v>2189</v>
      </c>
      <c r="B1135" s="16" t="s">
        <v>2190</v>
      </c>
      <c r="C1135" s="17" t="s">
        <v>4</v>
      </c>
      <c r="D1135" s="18">
        <v>20.21</v>
      </c>
      <c r="E1135" s="18">
        <v>26.16</v>
      </c>
      <c r="F1135" s="18">
        <v>46.37</v>
      </c>
    </row>
    <row r="1136" spans="1:6" ht="20" x14ac:dyDescent="0.25">
      <c r="A1136" s="15" t="s">
        <v>2191</v>
      </c>
      <c r="B1136" s="16" t="s">
        <v>2192</v>
      </c>
      <c r="C1136" s="17" t="s">
        <v>4</v>
      </c>
      <c r="D1136" s="18">
        <v>23.99</v>
      </c>
      <c r="E1136" s="18">
        <v>12.76</v>
      </c>
      <c r="F1136" s="18">
        <v>36.75</v>
      </c>
    </row>
    <row r="1137" spans="1:6" x14ac:dyDescent="0.25">
      <c r="A1137" s="15" t="s">
        <v>2193</v>
      </c>
      <c r="B1137" s="16" t="s">
        <v>2194</v>
      </c>
      <c r="C1137" s="17" t="s">
        <v>4</v>
      </c>
      <c r="D1137" s="18">
        <v>8.14</v>
      </c>
      <c r="E1137" s="18">
        <v>19.29</v>
      </c>
      <c r="F1137" s="18">
        <v>27.43</v>
      </c>
    </row>
    <row r="1138" spans="1:6" ht="20" x14ac:dyDescent="0.25">
      <c r="A1138" s="15" t="s">
        <v>2195</v>
      </c>
      <c r="B1138" s="16" t="s">
        <v>2196</v>
      </c>
      <c r="C1138" s="17" t="s">
        <v>4</v>
      </c>
      <c r="D1138" s="18">
        <v>39.369999999999997</v>
      </c>
      <c r="E1138" s="18">
        <v>5.65</v>
      </c>
      <c r="F1138" s="18">
        <v>45.02</v>
      </c>
    </row>
    <row r="1139" spans="1:6" ht="20" x14ac:dyDescent="0.25">
      <c r="A1139" s="15" t="s">
        <v>2197</v>
      </c>
      <c r="B1139" s="16" t="s">
        <v>2198</v>
      </c>
      <c r="C1139" s="17" t="s">
        <v>4</v>
      </c>
      <c r="D1139" s="18">
        <v>110.98</v>
      </c>
      <c r="E1139" s="18">
        <v>102.7</v>
      </c>
      <c r="F1139" s="18">
        <v>213.68</v>
      </c>
    </row>
    <row r="1140" spans="1:6" ht="20" x14ac:dyDescent="0.25">
      <c r="A1140" s="15" t="s">
        <v>2199</v>
      </c>
      <c r="B1140" s="16" t="s">
        <v>2200</v>
      </c>
      <c r="C1140" s="17" t="s">
        <v>4</v>
      </c>
      <c r="D1140" s="18">
        <v>17.739999999999998</v>
      </c>
      <c r="E1140" s="18">
        <v>38.39</v>
      </c>
      <c r="F1140" s="18">
        <v>56.13</v>
      </c>
    </row>
    <row r="1141" spans="1:6" ht="20" x14ac:dyDescent="0.25">
      <c r="A1141" s="15" t="s">
        <v>2201</v>
      </c>
      <c r="B1141" s="16" t="s">
        <v>2202</v>
      </c>
      <c r="C1141" s="17" t="s">
        <v>4</v>
      </c>
      <c r="D1141" s="18">
        <v>45</v>
      </c>
      <c r="E1141" s="18">
        <v>65.8</v>
      </c>
      <c r="F1141" s="18">
        <v>110.8</v>
      </c>
    </row>
    <row r="1142" spans="1:6" ht="20" x14ac:dyDescent="0.25">
      <c r="A1142" s="15" t="s">
        <v>2203</v>
      </c>
      <c r="B1142" s="16" t="s">
        <v>2204</v>
      </c>
      <c r="C1142" s="17" t="s">
        <v>4</v>
      </c>
      <c r="D1142" s="18">
        <v>16.510000000000002</v>
      </c>
      <c r="E1142" s="18">
        <v>9.69</v>
      </c>
      <c r="F1142" s="18">
        <v>26.2</v>
      </c>
    </row>
    <row r="1143" spans="1:6" ht="20" x14ac:dyDescent="0.25">
      <c r="A1143" s="15" t="s">
        <v>2205</v>
      </c>
      <c r="B1143" s="16" t="s">
        <v>2206</v>
      </c>
      <c r="C1143" s="17" t="s">
        <v>4</v>
      </c>
      <c r="D1143" s="18">
        <v>12.98</v>
      </c>
      <c r="E1143" s="18">
        <v>2.2599999999999998</v>
      </c>
      <c r="F1143" s="18">
        <v>15.24</v>
      </c>
    </row>
    <row r="1144" spans="1:6" ht="20" x14ac:dyDescent="0.25">
      <c r="A1144" s="15" t="s">
        <v>2207</v>
      </c>
      <c r="B1144" s="16" t="s">
        <v>2208</v>
      </c>
      <c r="C1144" s="17" t="s">
        <v>4</v>
      </c>
      <c r="D1144" s="18">
        <v>72.040000000000006</v>
      </c>
      <c r="E1144" s="18">
        <v>76.69</v>
      </c>
      <c r="F1144" s="18">
        <v>148.72999999999999</v>
      </c>
    </row>
    <row r="1146" spans="1:6" x14ac:dyDescent="0.25">
      <c r="A1146" s="12" t="s">
        <v>49</v>
      </c>
      <c r="B1146" s="13" t="s">
        <v>2209</v>
      </c>
      <c r="C1146" s="14"/>
      <c r="D1146" s="14"/>
      <c r="E1146" s="14"/>
      <c r="F1146" s="14"/>
    </row>
    <row r="1148" spans="1:6" x14ac:dyDescent="0.25">
      <c r="A1148" s="12" t="s">
        <v>2210</v>
      </c>
      <c r="B1148" s="13" t="s">
        <v>2211</v>
      </c>
      <c r="C1148" s="14"/>
      <c r="D1148" s="14"/>
      <c r="E1148" s="14"/>
      <c r="F1148" s="14"/>
    </row>
    <row r="1149" spans="1:6" ht="20" x14ac:dyDescent="0.25">
      <c r="A1149" s="15" t="s">
        <v>2212</v>
      </c>
      <c r="B1149" s="16" t="s">
        <v>2213</v>
      </c>
      <c r="C1149" s="17" t="s">
        <v>4</v>
      </c>
      <c r="D1149" s="18">
        <v>77.05</v>
      </c>
      <c r="E1149" s="18">
        <v>3.39</v>
      </c>
      <c r="F1149" s="18">
        <v>80.44</v>
      </c>
    </row>
    <row r="1150" spans="1:6" ht="20" x14ac:dyDescent="0.25">
      <c r="A1150" s="15" t="s">
        <v>2214</v>
      </c>
      <c r="B1150" s="16" t="s">
        <v>2215</v>
      </c>
      <c r="C1150" s="17" t="s">
        <v>4</v>
      </c>
      <c r="D1150" s="18">
        <v>118.81</v>
      </c>
      <c r="E1150" s="18">
        <v>3.39</v>
      </c>
      <c r="F1150" s="18">
        <v>122.2</v>
      </c>
    </row>
    <row r="1152" spans="1:6" x14ac:dyDescent="0.25">
      <c r="A1152" s="12" t="s">
        <v>2216</v>
      </c>
      <c r="B1152" s="13" t="s">
        <v>2217</v>
      </c>
      <c r="C1152" s="14"/>
      <c r="D1152" s="14"/>
      <c r="E1152" s="14"/>
      <c r="F1152" s="14"/>
    </row>
    <row r="1153" spans="1:6" x14ac:dyDescent="0.25">
      <c r="A1153" s="15" t="s">
        <v>2218</v>
      </c>
      <c r="B1153" s="16" t="s">
        <v>2219</v>
      </c>
      <c r="C1153" s="17" t="s">
        <v>4</v>
      </c>
      <c r="D1153" s="18">
        <v>58.25</v>
      </c>
      <c r="E1153" s="18">
        <v>13</v>
      </c>
      <c r="F1153" s="18">
        <v>71.25</v>
      </c>
    </row>
    <row r="1154" spans="1:6" ht="20" x14ac:dyDescent="0.25">
      <c r="A1154" s="15" t="s">
        <v>2220</v>
      </c>
      <c r="B1154" s="16" t="s">
        <v>2221</v>
      </c>
      <c r="C1154" s="17" t="s">
        <v>4</v>
      </c>
      <c r="D1154" s="18">
        <v>128.87</v>
      </c>
      <c r="E1154" s="18">
        <v>29.87</v>
      </c>
      <c r="F1154" s="18">
        <v>158.74</v>
      </c>
    </row>
    <row r="1155" spans="1:6" x14ac:dyDescent="0.25">
      <c r="A1155" s="15" t="s">
        <v>2222</v>
      </c>
      <c r="B1155" s="16" t="s">
        <v>2223</v>
      </c>
      <c r="C1155" s="17" t="s">
        <v>4</v>
      </c>
      <c r="D1155" s="18">
        <v>216.59</v>
      </c>
      <c r="E1155" s="18">
        <v>23.9</v>
      </c>
      <c r="F1155" s="18">
        <v>240.49</v>
      </c>
    </row>
    <row r="1156" spans="1:6" x14ac:dyDescent="0.25">
      <c r="A1156" s="15" t="s">
        <v>2224</v>
      </c>
      <c r="B1156" s="16" t="s">
        <v>2225</v>
      </c>
      <c r="C1156" s="17" t="s">
        <v>4</v>
      </c>
      <c r="D1156" s="18">
        <v>76</v>
      </c>
      <c r="E1156" s="18">
        <v>5.57</v>
      </c>
      <c r="F1156" s="18">
        <v>81.569999999999993</v>
      </c>
    </row>
    <row r="1157" spans="1:6" x14ac:dyDescent="0.25">
      <c r="A1157" s="15" t="s">
        <v>2226</v>
      </c>
      <c r="B1157" s="16" t="s">
        <v>2227</v>
      </c>
      <c r="C1157" s="17" t="s">
        <v>4</v>
      </c>
      <c r="D1157" s="18">
        <v>218.68</v>
      </c>
      <c r="E1157" s="18">
        <v>15.02</v>
      </c>
      <c r="F1157" s="18">
        <v>233.69</v>
      </c>
    </row>
    <row r="1158" spans="1:6" ht="20" x14ac:dyDescent="0.25">
      <c r="A1158" s="15" t="s">
        <v>2228</v>
      </c>
      <c r="B1158" s="16" t="s">
        <v>2229</v>
      </c>
      <c r="C1158" s="17" t="s">
        <v>4</v>
      </c>
      <c r="D1158" s="18">
        <v>70.98</v>
      </c>
      <c r="E1158" s="18">
        <v>3.71</v>
      </c>
      <c r="F1158" s="18">
        <v>74.69</v>
      </c>
    </row>
    <row r="1159" spans="1:6" ht="20" x14ac:dyDescent="0.25">
      <c r="A1159" s="15" t="s">
        <v>2230</v>
      </c>
      <c r="B1159" s="16" t="s">
        <v>2231</v>
      </c>
      <c r="C1159" s="17" t="s">
        <v>4</v>
      </c>
      <c r="D1159" s="18">
        <v>73.14</v>
      </c>
      <c r="E1159" s="18">
        <v>6.18</v>
      </c>
      <c r="F1159" s="18">
        <v>79.319999999999993</v>
      </c>
    </row>
    <row r="1160" spans="1:6" ht="20" x14ac:dyDescent="0.25">
      <c r="A1160" s="15" t="s">
        <v>2232</v>
      </c>
      <c r="B1160" s="16" t="s">
        <v>2233</v>
      </c>
      <c r="C1160" s="17" t="s">
        <v>4</v>
      </c>
      <c r="D1160" s="18">
        <v>129.93</v>
      </c>
      <c r="E1160" s="18">
        <v>12.35</v>
      </c>
      <c r="F1160" s="18">
        <v>142.28</v>
      </c>
    </row>
    <row r="1161" spans="1:6" x14ac:dyDescent="0.25">
      <c r="A1161" s="15" t="s">
        <v>2234</v>
      </c>
      <c r="B1161" s="16" t="s">
        <v>2235</v>
      </c>
      <c r="C1161" s="17" t="s">
        <v>4</v>
      </c>
      <c r="D1161" s="18">
        <v>45.35</v>
      </c>
      <c r="E1161" s="18">
        <v>2.06</v>
      </c>
      <c r="F1161" s="18">
        <v>47.41</v>
      </c>
    </row>
    <row r="1162" spans="1:6" x14ac:dyDescent="0.25">
      <c r="A1162" s="15" t="s">
        <v>2236</v>
      </c>
      <c r="B1162" s="16" t="s">
        <v>2237</v>
      </c>
      <c r="C1162" s="17" t="s">
        <v>4</v>
      </c>
      <c r="D1162" s="18">
        <v>268.43</v>
      </c>
      <c r="E1162" s="18">
        <v>17.920000000000002</v>
      </c>
      <c r="F1162" s="18">
        <v>286.35000000000002</v>
      </c>
    </row>
    <row r="1163" spans="1:6" x14ac:dyDescent="0.25">
      <c r="A1163" s="15" t="s">
        <v>2238</v>
      </c>
      <c r="B1163" s="16" t="s">
        <v>2239</v>
      </c>
      <c r="C1163" s="17" t="s">
        <v>4</v>
      </c>
      <c r="D1163" s="18">
        <v>78.86</v>
      </c>
      <c r="E1163" s="18">
        <v>3.71</v>
      </c>
      <c r="F1163" s="18">
        <v>82.58</v>
      </c>
    </row>
    <row r="1165" spans="1:6" x14ac:dyDescent="0.25">
      <c r="A1165" s="12" t="s">
        <v>50</v>
      </c>
      <c r="B1165" s="13" t="s">
        <v>2240</v>
      </c>
      <c r="C1165" s="14"/>
      <c r="D1165" s="14"/>
      <c r="E1165" s="14"/>
      <c r="F1165" s="14"/>
    </row>
    <row r="1167" spans="1:6" x14ac:dyDescent="0.25">
      <c r="A1167" s="12" t="s">
        <v>2241</v>
      </c>
      <c r="B1167" s="13" t="s">
        <v>2242</v>
      </c>
      <c r="C1167" s="14"/>
      <c r="D1167" s="14"/>
      <c r="E1167" s="14"/>
      <c r="F1167" s="14"/>
    </row>
    <row r="1168" spans="1:6" x14ac:dyDescent="0.25">
      <c r="A1168" s="15" t="s">
        <v>2243</v>
      </c>
      <c r="B1168" s="16" t="s">
        <v>2244</v>
      </c>
      <c r="C1168" s="17" t="s">
        <v>2245</v>
      </c>
      <c r="D1168" s="18">
        <v>219</v>
      </c>
      <c r="E1168" s="18">
        <v>164.71</v>
      </c>
      <c r="F1168" s="18">
        <v>383.71</v>
      </c>
    </row>
    <row r="1169" spans="1:6" x14ac:dyDescent="0.25">
      <c r="A1169" s="15" t="s">
        <v>2246</v>
      </c>
      <c r="B1169" s="16" t="s">
        <v>2247</v>
      </c>
      <c r="C1169" s="17" t="s">
        <v>2245</v>
      </c>
      <c r="D1169" s="18">
        <v>405.14</v>
      </c>
      <c r="E1169" s="18">
        <v>205.89</v>
      </c>
      <c r="F1169" s="18">
        <v>611.03</v>
      </c>
    </row>
    <row r="1170" spans="1:6" x14ac:dyDescent="0.25">
      <c r="A1170" s="15" t="s">
        <v>2248</v>
      </c>
      <c r="B1170" s="16" t="s">
        <v>2249</v>
      </c>
      <c r="C1170" s="17" t="s">
        <v>2245</v>
      </c>
      <c r="D1170" s="18">
        <v>140.29</v>
      </c>
      <c r="E1170" s="18">
        <v>164.71</v>
      </c>
      <c r="F1170" s="18">
        <v>305</v>
      </c>
    </row>
    <row r="1171" spans="1:6" x14ac:dyDescent="0.25">
      <c r="A1171" s="15" t="s">
        <v>2250</v>
      </c>
      <c r="B1171" s="16" t="s">
        <v>2251</v>
      </c>
      <c r="C1171" s="17" t="s">
        <v>2245</v>
      </c>
      <c r="D1171" s="18">
        <v>326.43</v>
      </c>
      <c r="E1171" s="18">
        <v>205.89</v>
      </c>
      <c r="F1171" s="18">
        <v>532.32000000000005</v>
      </c>
    </row>
    <row r="1172" spans="1:6" x14ac:dyDescent="0.25">
      <c r="A1172" s="15" t="s">
        <v>2252</v>
      </c>
      <c r="B1172" s="16" t="s">
        <v>2253</v>
      </c>
      <c r="C1172" s="17" t="s">
        <v>17</v>
      </c>
      <c r="D1172" s="18">
        <v>696.97</v>
      </c>
      <c r="E1172" s="18">
        <v>59.75</v>
      </c>
      <c r="F1172" s="18">
        <v>756.72</v>
      </c>
    </row>
    <row r="1173" spans="1:6" x14ac:dyDescent="0.25">
      <c r="A1173" s="15" t="s">
        <v>2254</v>
      </c>
      <c r="B1173" s="16" t="s">
        <v>2255</v>
      </c>
      <c r="C1173" s="17" t="s">
        <v>17</v>
      </c>
      <c r="D1173" s="18">
        <v>1465.71</v>
      </c>
      <c r="E1173" s="18">
        <v>119.5</v>
      </c>
      <c r="F1173" s="18">
        <v>1585.21</v>
      </c>
    </row>
    <row r="1175" spans="1:6" x14ac:dyDescent="0.25">
      <c r="A1175" s="12" t="s">
        <v>2256</v>
      </c>
      <c r="B1175" s="13" t="s">
        <v>2257</v>
      </c>
      <c r="C1175" s="14"/>
      <c r="D1175" s="14"/>
      <c r="E1175" s="14"/>
      <c r="F1175" s="14"/>
    </row>
    <row r="1176" spans="1:6" x14ac:dyDescent="0.25">
      <c r="A1176" s="15" t="s">
        <v>2258</v>
      </c>
      <c r="B1176" s="16" t="s">
        <v>2259</v>
      </c>
      <c r="C1176" s="17" t="s">
        <v>4</v>
      </c>
      <c r="D1176" s="18">
        <v>598.28</v>
      </c>
      <c r="E1176" s="18">
        <v>123.53</v>
      </c>
      <c r="F1176" s="18">
        <v>721.82</v>
      </c>
    </row>
    <row r="1177" spans="1:6" x14ac:dyDescent="0.25">
      <c r="A1177" s="15" t="s">
        <v>2260</v>
      </c>
      <c r="B1177" s="16" t="s">
        <v>2261</v>
      </c>
      <c r="C1177" s="17" t="s">
        <v>4</v>
      </c>
      <c r="D1177" s="18">
        <v>413.48</v>
      </c>
      <c r="E1177" s="18">
        <v>70</v>
      </c>
      <c r="F1177" s="18">
        <v>483.48</v>
      </c>
    </row>
    <row r="1178" spans="1:6" x14ac:dyDescent="0.25">
      <c r="A1178" s="15" t="s">
        <v>2262</v>
      </c>
      <c r="B1178" s="16" t="s">
        <v>2263</v>
      </c>
      <c r="C1178" s="17" t="s">
        <v>4</v>
      </c>
      <c r="D1178" s="18">
        <v>315.7</v>
      </c>
      <c r="E1178" s="18">
        <v>70</v>
      </c>
      <c r="F1178" s="18">
        <v>385.7</v>
      </c>
    </row>
    <row r="1180" spans="1:6" x14ac:dyDescent="0.25">
      <c r="A1180" s="12" t="s">
        <v>2264</v>
      </c>
      <c r="B1180" s="13" t="s">
        <v>2265</v>
      </c>
      <c r="C1180" s="14"/>
      <c r="D1180" s="14"/>
      <c r="E1180" s="14"/>
      <c r="F1180" s="14"/>
    </row>
    <row r="1181" spans="1:6" x14ac:dyDescent="0.25">
      <c r="A1181" s="15" t="s">
        <v>2266</v>
      </c>
      <c r="B1181" s="16" t="s">
        <v>2267</v>
      </c>
      <c r="C1181" s="17" t="s">
        <v>17</v>
      </c>
      <c r="D1181" s="18">
        <v>1539.83</v>
      </c>
      <c r="E1181" s="18">
        <v>37.159999999999997</v>
      </c>
      <c r="F1181" s="18">
        <v>1576.98</v>
      </c>
    </row>
    <row r="1182" spans="1:6" x14ac:dyDescent="0.25">
      <c r="A1182" s="15" t="s">
        <v>2268</v>
      </c>
      <c r="B1182" s="16" t="s">
        <v>2269</v>
      </c>
      <c r="C1182" s="17" t="s">
        <v>17</v>
      </c>
      <c r="D1182" s="18">
        <v>1780.96</v>
      </c>
      <c r="E1182" s="18">
        <v>46.45</v>
      </c>
      <c r="F1182" s="18">
        <v>1827.4</v>
      </c>
    </row>
    <row r="1183" spans="1:6" ht="20" x14ac:dyDescent="0.25">
      <c r="A1183" s="15" t="s">
        <v>2270</v>
      </c>
      <c r="B1183" s="16" t="s">
        <v>2271</v>
      </c>
      <c r="C1183" s="17" t="s">
        <v>17</v>
      </c>
      <c r="D1183" s="18">
        <v>1855.4</v>
      </c>
      <c r="E1183" s="18">
        <v>46.45</v>
      </c>
      <c r="F1183" s="18">
        <v>1901.84</v>
      </c>
    </row>
    <row r="1184" spans="1:6" x14ac:dyDescent="0.25">
      <c r="A1184" s="15" t="s">
        <v>2272</v>
      </c>
      <c r="B1184" s="16" t="s">
        <v>2273</v>
      </c>
      <c r="C1184" s="17" t="s">
        <v>17</v>
      </c>
      <c r="D1184" s="18">
        <v>2152.6999999999998</v>
      </c>
      <c r="E1184" s="18">
        <v>65.64</v>
      </c>
      <c r="F1184" s="18">
        <v>2218.35</v>
      </c>
    </row>
    <row r="1185" spans="1:6" ht="20" x14ac:dyDescent="0.25">
      <c r="A1185" s="15" t="s">
        <v>2274</v>
      </c>
      <c r="B1185" s="16" t="s">
        <v>2275</v>
      </c>
      <c r="C1185" s="17" t="s">
        <v>17</v>
      </c>
      <c r="D1185" s="18">
        <v>2580.9299999999998</v>
      </c>
      <c r="E1185" s="18">
        <v>65.64</v>
      </c>
      <c r="F1185" s="18">
        <v>2646.57</v>
      </c>
    </row>
    <row r="1186" spans="1:6" x14ac:dyDescent="0.25">
      <c r="A1186" s="15" t="s">
        <v>2276</v>
      </c>
      <c r="B1186" s="16" t="s">
        <v>2277</v>
      </c>
      <c r="C1186" s="17" t="s">
        <v>17</v>
      </c>
      <c r="D1186" s="18">
        <v>1842.85</v>
      </c>
      <c r="E1186" s="18">
        <v>44.59</v>
      </c>
      <c r="F1186" s="18">
        <v>1887.43</v>
      </c>
    </row>
    <row r="1187" spans="1:6" x14ac:dyDescent="0.25">
      <c r="A1187" s="15" t="s">
        <v>2278</v>
      </c>
      <c r="B1187" s="16" t="s">
        <v>2279</v>
      </c>
      <c r="C1187" s="17" t="s">
        <v>17</v>
      </c>
      <c r="D1187" s="18">
        <v>2138.7800000000002</v>
      </c>
      <c r="E1187" s="18">
        <v>56.01</v>
      </c>
      <c r="F1187" s="18">
        <v>2194.79</v>
      </c>
    </row>
    <row r="1188" spans="1:6" ht="20" x14ac:dyDescent="0.25">
      <c r="A1188" s="15" t="s">
        <v>2280</v>
      </c>
      <c r="B1188" s="16" t="s">
        <v>2281</v>
      </c>
      <c r="C1188" s="17" t="s">
        <v>17</v>
      </c>
      <c r="D1188" s="18">
        <v>1779.34</v>
      </c>
      <c r="E1188" s="18">
        <v>56.01</v>
      </c>
      <c r="F1188" s="18">
        <v>1835.35</v>
      </c>
    </row>
    <row r="1189" spans="1:6" x14ac:dyDescent="0.25">
      <c r="A1189" s="15" t="s">
        <v>2282</v>
      </c>
      <c r="B1189" s="16" t="s">
        <v>2283</v>
      </c>
      <c r="C1189" s="17" t="s">
        <v>17</v>
      </c>
      <c r="D1189" s="18">
        <v>2701.09</v>
      </c>
      <c r="E1189" s="18">
        <v>74.680000000000007</v>
      </c>
      <c r="F1189" s="18">
        <v>2775.77</v>
      </c>
    </row>
    <row r="1190" spans="1:6" ht="20" x14ac:dyDescent="0.25">
      <c r="A1190" s="15" t="s">
        <v>2284</v>
      </c>
      <c r="B1190" s="16" t="s">
        <v>2285</v>
      </c>
      <c r="C1190" s="17" t="s">
        <v>17</v>
      </c>
      <c r="D1190" s="18">
        <v>3031.64</v>
      </c>
      <c r="E1190" s="18">
        <v>74.680000000000007</v>
      </c>
      <c r="F1190" s="18">
        <v>3106.32</v>
      </c>
    </row>
    <row r="1191" spans="1:6" x14ac:dyDescent="0.25">
      <c r="A1191" s="15" t="s">
        <v>2286</v>
      </c>
      <c r="B1191" s="16" t="s">
        <v>2287</v>
      </c>
      <c r="C1191" s="17" t="s">
        <v>17</v>
      </c>
      <c r="D1191" s="18">
        <v>98.1</v>
      </c>
      <c r="E1191" s="18">
        <v>20.04</v>
      </c>
      <c r="F1191" s="18">
        <v>118.14</v>
      </c>
    </row>
    <row r="1192" spans="1:6" x14ac:dyDescent="0.25">
      <c r="A1192" s="15" t="s">
        <v>2288</v>
      </c>
      <c r="B1192" s="16" t="s">
        <v>2289</v>
      </c>
      <c r="C1192" s="17" t="s">
        <v>17</v>
      </c>
      <c r="D1192" s="18">
        <v>247.47</v>
      </c>
      <c r="E1192" s="18">
        <v>22.59</v>
      </c>
      <c r="F1192" s="18">
        <v>270.06</v>
      </c>
    </row>
    <row r="1193" spans="1:6" x14ac:dyDescent="0.25">
      <c r="A1193" s="15" t="s">
        <v>2290</v>
      </c>
      <c r="B1193" s="16" t="s">
        <v>2291</v>
      </c>
      <c r="C1193" s="17" t="s">
        <v>17</v>
      </c>
      <c r="D1193" s="18">
        <v>96.13</v>
      </c>
      <c r="E1193" s="18">
        <v>20.04</v>
      </c>
      <c r="F1193" s="18">
        <v>116.17</v>
      </c>
    </row>
    <row r="1194" spans="1:6" x14ac:dyDescent="0.25">
      <c r="A1194" s="15" t="s">
        <v>2292</v>
      </c>
      <c r="B1194" s="16" t="s">
        <v>2293</v>
      </c>
      <c r="C1194" s="17" t="s">
        <v>17</v>
      </c>
      <c r="D1194" s="18">
        <v>500.08</v>
      </c>
      <c r="E1194" s="18">
        <v>37.159999999999997</v>
      </c>
      <c r="F1194" s="18">
        <v>537.23</v>
      </c>
    </row>
    <row r="1195" spans="1:6" x14ac:dyDescent="0.25">
      <c r="A1195" s="15" t="s">
        <v>2294</v>
      </c>
      <c r="B1195" s="16" t="s">
        <v>2295</v>
      </c>
      <c r="C1195" s="17" t="s">
        <v>17</v>
      </c>
      <c r="D1195" s="18">
        <v>580.54999999999995</v>
      </c>
      <c r="E1195" s="18">
        <v>44.62</v>
      </c>
      <c r="F1195" s="18">
        <v>625.16999999999996</v>
      </c>
    </row>
    <row r="1196" spans="1:6" x14ac:dyDescent="0.25">
      <c r="A1196" s="15" t="s">
        <v>2296</v>
      </c>
      <c r="B1196" s="16" t="s">
        <v>2297</v>
      </c>
      <c r="C1196" s="17" t="s">
        <v>17</v>
      </c>
      <c r="D1196" s="18">
        <v>186.13</v>
      </c>
      <c r="E1196" s="18">
        <v>14.94</v>
      </c>
      <c r="F1196" s="18">
        <v>201.07</v>
      </c>
    </row>
    <row r="1197" spans="1:6" x14ac:dyDescent="0.25">
      <c r="A1197" s="15" t="s">
        <v>2298</v>
      </c>
      <c r="B1197" s="16" t="s">
        <v>2299</v>
      </c>
      <c r="C1197" s="17" t="s">
        <v>17</v>
      </c>
      <c r="D1197" s="18">
        <v>374.44</v>
      </c>
      <c r="E1197" s="18">
        <v>37.159999999999997</v>
      </c>
      <c r="F1197" s="18">
        <v>411.59</v>
      </c>
    </row>
    <row r="1198" spans="1:6" x14ac:dyDescent="0.25">
      <c r="A1198" s="15" t="s">
        <v>2300</v>
      </c>
      <c r="B1198" s="16" t="s">
        <v>2301</v>
      </c>
      <c r="C1198" s="17" t="s">
        <v>17</v>
      </c>
      <c r="D1198" s="18">
        <v>637.89</v>
      </c>
      <c r="E1198" s="18">
        <v>37.159999999999997</v>
      </c>
      <c r="F1198" s="18">
        <v>675.04</v>
      </c>
    </row>
    <row r="1199" spans="1:6" x14ac:dyDescent="0.25">
      <c r="A1199" s="15" t="s">
        <v>2302</v>
      </c>
      <c r="B1199" s="16" t="s">
        <v>2303</v>
      </c>
      <c r="C1199" s="17" t="s">
        <v>17</v>
      </c>
      <c r="D1199" s="18">
        <v>724.08</v>
      </c>
      <c r="E1199" s="18">
        <v>46.45</v>
      </c>
      <c r="F1199" s="18">
        <v>770.52</v>
      </c>
    </row>
    <row r="1200" spans="1:6" x14ac:dyDescent="0.25">
      <c r="A1200" s="15" t="s">
        <v>2304</v>
      </c>
      <c r="B1200" s="16" t="s">
        <v>2305</v>
      </c>
      <c r="C1200" s="17" t="s">
        <v>17</v>
      </c>
      <c r="D1200" s="18">
        <v>412.14</v>
      </c>
      <c r="E1200" s="18">
        <v>44.62</v>
      </c>
      <c r="F1200" s="18">
        <v>456.76</v>
      </c>
    </row>
    <row r="1201" spans="1:6" x14ac:dyDescent="0.25">
      <c r="A1201" s="15" t="s">
        <v>2306</v>
      </c>
      <c r="B1201" s="16" t="s">
        <v>2307</v>
      </c>
      <c r="C1201" s="17" t="s">
        <v>17</v>
      </c>
      <c r="D1201" s="18">
        <v>868.93</v>
      </c>
      <c r="E1201" s="18">
        <v>44.59</v>
      </c>
      <c r="F1201" s="18">
        <v>913.51</v>
      </c>
    </row>
    <row r="1202" spans="1:6" x14ac:dyDescent="0.25">
      <c r="A1202" s="15" t="s">
        <v>2308</v>
      </c>
      <c r="B1202" s="16" t="s">
        <v>2309</v>
      </c>
      <c r="C1202" s="17" t="s">
        <v>17</v>
      </c>
      <c r="D1202" s="18">
        <v>821.73</v>
      </c>
      <c r="E1202" s="18">
        <v>56.01</v>
      </c>
      <c r="F1202" s="18">
        <v>877.74</v>
      </c>
    </row>
    <row r="1203" spans="1:6" x14ac:dyDescent="0.25">
      <c r="A1203" s="15" t="s">
        <v>2310</v>
      </c>
      <c r="B1203" s="16" t="s">
        <v>2311</v>
      </c>
      <c r="C1203" s="17" t="s">
        <v>17</v>
      </c>
      <c r="D1203" s="18">
        <v>837.7</v>
      </c>
      <c r="E1203" s="18">
        <v>56.01</v>
      </c>
      <c r="F1203" s="18">
        <v>893.71</v>
      </c>
    </row>
    <row r="1204" spans="1:6" ht="20" x14ac:dyDescent="0.25">
      <c r="A1204" s="15" t="s">
        <v>2312</v>
      </c>
      <c r="B1204" s="16" t="s">
        <v>2313</v>
      </c>
      <c r="C1204" s="17" t="s">
        <v>17</v>
      </c>
      <c r="D1204" s="18">
        <v>1148.71</v>
      </c>
      <c r="E1204" s="18">
        <v>56.01</v>
      </c>
      <c r="F1204" s="18">
        <v>1204.72</v>
      </c>
    </row>
    <row r="1205" spans="1:6" x14ac:dyDescent="0.25">
      <c r="A1205" s="15" t="s">
        <v>2314</v>
      </c>
      <c r="B1205" s="16" t="s">
        <v>2315</v>
      </c>
      <c r="C1205" s="17" t="s">
        <v>17</v>
      </c>
      <c r="D1205" s="18">
        <v>779.94</v>
      </c>
      <c r="E1205" s="18">
        <v>74.680000000000007</v>
      </c>
      <c r="F1205" s="18">
        <v>854.62</v>
      </c>
    </row>
    <row r="1206" spans="1:6" x14ac:dyDescent="0.25">
      <c r="A1206" s="15" t="s">
        <v>2316</v>
      </c>
      <c r="B1206" s="16" t="s">
        <v>2317</v>
      </c>
      <c r="C1206" s="17" t="s">
        <v>17</v>
      </c>
      <c r="D1206" s="18">
        <v>899.41</v>
      </c>
      <c r="E1206" s="18">
        <v>74.680000000000007</v>
      </c>
      <c r="F1206" s="18">
        <v>974.09</v>
      </c>
    </row>
    <row r="1207" spans="1:6" ht="20" x14ac:dyDescent="0.25">
      <c r="A1207" s="15" t="s">
        <v>2318</v>
      </c>
      <c r="B1207" s="16" t="s">
        <v>2319</v>
      </c>
      <c r="C1207" s="17" t="s">
        <v>17</v>
      </c>
      <c r="D1207" s="18">
        <v>1427.73</v>
      </c>
      <c r="E1207" s="18">
        <v>74.680000000000007</v>
      </c>
      <c r="F1207" s="18">
        <v>1502.41</v>
      </c>
    </row>
    <row r="1208" spans="1:6" x14ac:dyDescent="0.25">
      <c r="A1208" s="15" t="s">
        <v>2320</v>
      </c>
      <c r="B1208" s="16" t="s">
        <v>2321</v>
      </c>
      <c r="C1208" s="17" t="s">
        <v>17</v>
      </c>
      <c r="D1208" s="18">
        <v>290.13</v>
      </c>
      <c r="E1208" s="18">
        <v>14.94</v>
      </c>
      <c r="F1208" s="18">
        <v>305.07</v>
      </c>
    </row>
    <row r="1209" spans="1:6" x14ac:dyDescent="0.25">
      <c r="A1209" s="15" t="s">
        <v>2322</v>
      </c>
      <c r="B1209" s="16" t="s">
        <v>2323</v>
      </c>
      <c r="C1209" s="17" t="s">
        <v>17</v>
      </c>
      <c r="D1209" s="18">
        <v>436.44</v>
      </c>
      <c r="E1209" s="18">
        <v>20.04</v>
      </c>
      <c r="F1209" s="18">
        <v>456.48</v>
      </c>
    </row>
    <row r="1210" spans="1:6" x14ac:dyDescent="0.25">
      <c r="A1210" s="15" t="s">
        <v>2324</v>
      </c>
      <c r="B1210" s="16" t="s">
        <v>2325</v>
      </c>
      <c r="C1210" s="17" t="s">
        <v>17</v>
      </c>
      <c r="D1210" s="18">
        <v>504.69</v>
      </c>
      <c r="E1210" s="18">
        <v>29.5</v>
      </c>
      <c r="F1210" s="18">
        <v>534.19000000000005</v>
      </c>
    </row>
    <row r="1211" spans="1:6" x14ac:dyDescent="0.25">
      <c r="A1211" s="15" t="s">
        <v>2326</v>
      </c>
      <c r="B1211" s="16" t="s">
        <v>2327</v>
      </c>
      <c r="C1211" s="17" t="s">
        <v>17</v>
      </c>
      <c r="D1211" s="18">
        <v>990.59</v>
      </c>
      <c r="E1211" s="18">
        <v>56.01</v>
      </c>
      <c r="F1211" s="18">
        <v>1046.5999999999999</v>
      </c>
    </row>
    <row r="1212" spans="1:6" x14ac:dyDescent="0.25">
      <c r="A1212" s="15" t="s">
        <v>2328</v>
      </c>
      <c r="B1212" s="16" t="s">
        <v>2329</v>
      </c>
      <c r="C1212" s="17" t="s">
        <v>4</v>
      </c>
      <c r="D1212" s="18">
        <v>639.4</v>
      </c>
      <c r="E1212" s="18">
        <v>52.48</v>
      </c>
      <c r="F1212" s="18">
        <v>691.88</v>
      </c>
    </row>
    <row r="1213" spans="1:6" x14ac:dyDescent="0.25">
      <c r="A1213" s="15" t="s">
        <v>2330</v>
      </c>
      <c r="B1213" s="16" t="s">
        <v>2331</v>
      </c>
      <c r="C1213" s="17" t="s">
        <v>4</v>
      </c>
      <c r="D1213" s="18">
        <v>493.58</v>
      </c>
      <c r="E1213" s="18">
        <v>52.48</v>
      </c>
      <c r="F1213" s="18">
        <v>546.05999999999995</v>
      </c>
    </row>
    <row r="1214" spans="1:6" x14ac:dyDescent="0.25">
      <c r="A1214" s="15" t="s">
        <v>2332</v>
      </c>
      <c r="B1214" s="16" t="s">
        <v>2333</v>
      </c>
      <c r="C1214" s="17" t="s">
        <v>4</v>
      </c>
      <c r="D1214" s="18">
        <v>337.3</v>
      </c>
      <c r="E1214" s="18">
        <v>52.48</v>
      </c>
      <c r="F1214" s="18">
        <v>389.78</v>
      </c>
    </row>
    <row r="1215" spans="1:6" x14ac:dyDescent="0.25">
      <c r="A1215" s="15" t="s">
        <v>2334</v>
      </c>
      <c r="B1215" s="16" t="s">
        <v>2335</v>
      </c>
      <c r="C1215" s="17" t="s">
        <v>4</v>
      </c>
      <c r="D1215" s="18">
        <v>458.44</v>
      </c>
      <c r="E1215" s="18">
        <v>52.48</v>
      </c>
      <c r="F1215" s="18">
        <v>510.92</v>
      </c>
    </row>
    <row r="1216" spans="1:6" x14ac:dyDescent="0.25">
      <c r="A1216" s="15" t="s">
        <v>2336</v>
      </c>
      <c r="B1216" s="16" t="s">
        <v>2337</v>
      </c>
      <c r="C1216" s="17" t="s">
        <v>17</v>
      </c>
      <c r="D1216" s="18">
        <v>1354.68</v>
      </c>
      <c r="E1216" s="18">
        <v>452.96</v>
      </c>
      <c r="F1216" s="18">
        <v>1807.64</v>
      </c>
    </row>
    <row r="1217" spans="1:6" x14ac:dyDescent="0.25">
      <c r="A1217" s="15" t="s">
        <v>2338</v>
      </c>
      <c r="B1217" s="16" t="s">
        <v>2339</v>
      </c>
      <c r="C1217" s="17" t="s">
        <v>17</v>
      </c>
      <c r="D1217" s="18">
        <v>2045.89</v>
      </c>
      <c r="E1217" s="18">
        <v>452.96</v>
      </c>
      <c r="F1217" s="18">
        <v>2498.85</v>
      </c>
    </row>
    <row r="1218" spans="1:6" x14ac:dyDescent="0.25">
      <c r="A1218" s="15" t="s">
        <v>2340</v>
      </c>
      <c r="B1218" s="16" t="s">
        <v>2341</v>
      </c>
      <c r="C1218" s="17" t="s">
        <v>17</v>
      </c>
      <c r="D1218" s="18">
        <v>2467.5</v>
      </c>
      <c r="E1218" s="18">
        <v>452.96</v>
      </c>
      <c r="F1218" s="18">
        <v>2920.46</v>
      </c>
    </row>
    <row r="1219" spans="1:6" x14ac:dyDescent="0.25">
      <c r="A1219" s="15" t="s">
        <v>2342</v>
      </c>
      <c r="B1219" s="16" t="s">
        <v>2343</v>
      </c>
      <c r="C1219" s="17" t="s">
        <v>4</v>
      </c>
      <c r="D1219" s="18">
        <v>1395.96</v>
      </c>
      <c r="E1219" s="18">
        <v>294.42</v>
      </c>
      <c r="F1219" s="18">
        <v>1690.38</v>
      </c>
    </row>
    <row r="1220" spans="1:6" x14ac:dyDescent="0.25">
      <c r="A1220" s="15" t="s">
        <v>2344</v>
      </c>
      <c r="B1220" s="16" t="s">
        <v>2345</v>
      </c>
      <c r="C1220" s="17" t="s">
        <v>17</v>
      </c>
      <c r="D1220" s="18">
        <v>2076.3200000000002</v>
      </c>
      <c r="E1220" s="18">
        <v>452.96</v>
      </c>
      <c r="F1220" s="18">
        <v>2529.2800000000002</v>
      </c>
    </row>
    <row r="1221" spans="1:6" ht="20" x14ac:dyDescent="0.25">
      <c r="A1221" s="15" t="s">
        <v>2346</v>
      </c>
      <c r="B1221" s="16" t="s">
        <v>2347</v>
      </c>
      <c r="C1221" s="17" t="s">
        <v>17</v>
      </c>
      <c r="D1221" s="18">
        <v>2668.85</v>
      </c>
      <c r="E1221" s="18">
        <v>452.96</v>
      </c>
      <c r="F1221" s="18">
        <v>3121.81</v>
      </c>
    </row>
    <row r="1222" spans="1:6" ht="20" x14ac:dyDescent="0.25">
      <c r="A1222" s="15" t="s">
        <v>2348</v>
      </c>
      <c r="B1222" s="16" t="s">
        <v>2349</v>
      </c>
      <c r="C1222" s="17" t="s">
        <v>17</v>
      </c>
      <c r="D1222" s="18">
        <v>2856.31</v>
      </c>
      <c r="E1222" s="18">
        <v>514.72</v>
      </c>
      <c r="F1222" s="18">
        <v>3371.04</v>
      </c>
    </row>
    <row r="1223" spans="1:6" ht="20" x14ac:dyDescent="0.25">
      <c r="A1223" s="15" t="s">
        <v>2350</v>
      </c>
      <c r="B1223" s="16" t="s">
        <v>2351</v>
      </c>
      <c r="C1223" s="17" t="s">
        <v>17</v>
      </c>
      <c r="D1223" s="18">
        <v>3098.19</v>
      </c>
      <c r="E1223" s="18">
        <v>514.72</v>
      </c>
      <c r="F1223" s="18">
        <v>3612.92</v>
      </c>
    </row>
    <row r="1224" spans="1:6" ht="20" x14ac:dyDescent="0.25">
      <c r="A1224" s="15" t="s">
        <v>2352</v>
      </c>
      <c r="B1224" s="16" t="s">
        <v>2353</v>
      </c>
      <c r="C1224" s="17" t="s">
        <v>17</v>
      </c>
      <c r="D1224" s="18">
        <v>3652.7</v>
      </c>
      <c r="E1224" s="18">
        <v>555.9</v>
      </c>
      <c r="F1224" s="18">
        <v>4208.6000000000004</v>
      </c>
    </row>
    <row r="1225" spans="1:6" x14ac:dyDescent="0.25">
      <c r="A1225" s="15" t="s">
        <v>2354</v>
      </c>
      <c r="B1225" s="16" t="s">
        <v>2355</v>
      </c>
      <c r="C1225" s="17" t="s">
        <v>17</v>
      </c>
      <c r="D1225" s="18">
        <v>1663.22</v>
      </c>
      <c r="E1225" s="18">
        <v>452.96</v>
      </c>
      <c r="F1225" s="18">
        <v>2116.1799999999998</v>
      </c>
    </row>
    <row r="1226" spans="1:6" x14ac:dyDescent="0.25">
      <c r="A1226" s="15" t="s">
        <v>2356</v>
      </c>
      <c r="B1226" s="16" t="s">
        <v>2357</v>
      </c>
      <c r="C1226" s="17" t="s">
        <v>17</v>
      </c>
      <c r="D1226" s="18">
        <v>2436.14</v>
      </c>
      <c r="E1226" s="18">
        <v>452.96</v>
      </c>
      <c r="F1226" s="18">
        <v>2889.1</v>
      </c>
    </row>
    <row r="1227" spans="1:6" x14ac:dyDescent="0.25">
      <c r="A1227" s="15" t="s">
        <v>2358</v>
      </c>
      <c r="B1227" s="16" t="s">
        <v>2359</v>
      </c>
      <c r="C1227" s="17" t="s">
        <v>17</v>
      </c>
      <c r="D1227" s="18">
        <v>2872.27</v>
      </c>
      <c r="E1227" s="18">
        <v>52.48</v>
      </c>
      <c r="F1227" s="18">
        <v>2924.75</v>
      </c>
    </row>
    <row r="1228" spans="1:6" x14ac:dyDescent="0.25">
      <c r="A1228" s="15" t="s">
        <v>2360</v>
      </c>
      <c r="B1228" s="16" t="s">
        <v>2361</v>
      </c>
      <c r="C1228" s="17" t="s">
        <v>4</v>
      </c>
      <c r="D1228" s="18">
        <v>1401.63</v>
      </c>
      <c r="E1228" s="18">
        <v>61.77</v>
      </c>
      <c r="F1228" s="18">
        <v>1463.39</v>
      </c>
    </row>
    <row r="1229" spans="1:6" x14ac:dyDescent="0.25">
      <c r="A1229" s="15" t="s">
        <v>2362</v>
      </c>
      <c r="B1229" s="16" t="s">
        <v>2363</v>
      </c>
      <c r="C1229" s="17" t="s">
        <v>17</v>
      </c>
      <c r="D1229" s="18">
        <v>1648.4</v>
      </c>
      <c r="E1229" s="18">
        <v>41.18</v>
      </c>
      <c r="F1229" s="18">
        <v>1689.58</v>
      </c>
    </row>
    <row r="1231" spans="1:6" x14ac:dyDescent="0.25">
      <c r="A1231" s="12" t="s">
        <v>2364</v>
      </c>
      <c r="B1231" s="13" t="s">
        <v>2365</v>
      </c>
      <c r="C1231" s="14"/>
      <c r="D1231" s="14"/>
      <c r="E1231" s="14"/>
      <c r="F1231" s="14"/>
    </row>
    <row r="1232" spans="1:6" x14ac:dyDescent="0.25">
      <c r="A1232" s="15" t="s">
        <v>2366</v>
      </c>
      <c r="B1232" s="16" t="s">
        <v>2367</v>
      </c>
      <c r="C1232" s="17" t="s">
        <v>7</v>
      </c>
      <c r="D1232" s="18">
        <v>81.78</v>
      </c>
      <c r="E1232" s="18">
        <v>51.67</v>
      </c>
      <c r="F1232" s="18">
        <v>133.46</v>
      </c>
    </row>
    <row r="1233" spans="1:6" x14ac:dyDescent="0.25">
      <c r="A1233" s="15" t="s">
        <v>2368</v>
      </c>
      <c r="B1233" s="16" t="s">
        <v>2369</v>
      </c>
      <c r="C1233" s="17" t="s">
        <v>17</v>
      </c>
      <c r="D1233" s="18">
        <v>741.15</v>
      </c>
      <c r="E1233" s="18">
        <v>207.95</v>
      </c>
      <c r="F1233" s="18">
        <v>949.1</v>
      </c>
    </row>
    <row r="1234" spans="1:6" x14ac:dyDescent="0.25">
      <c r="A1234" s="15" t="s">
        <v>2370</v>
      </c>
      <c r="B1234" s="16" t="s">
        <v>2371</v>
      </c>
      <c r="C1234" s="17" t="s">
        <v>17</v>
      </c>
      <c r="D1234" s="18">
        <v>920.55</v>
      </c>
      <c r="E1234" s="18">
        <v>212.07</v>
      </c>
      <c r="F1234" s="18">
        <v>1132.6199999999999</v>
      </c>
    </row>
    <row r="1235" spans="1:6" x14ac:dyDescent="0.25">
      <c r="A1235" s="15" t="s">
        <v>2372</v>
      </c>
      <c r="B1235" s="16" t="s">
        <v>2373</v>
      </c>
      <c r="C1235" s="17" t="s">
        <v>17</v>
      </c>
      <c r="D1235" s="18">
        <v>925.93</v>
      </c>
      <c r="E1235" s="18">
        <v>212.07</v>
      </c>
      <c r="F1235" s="18">
        <v>1137.99</v>
      </c>
    </row>
    <row r="1236" spans="1:6" x14ac:dyDescent="0.25">
      <c r="A1236" s="15" t="s">
        <v>2374</v>
      </c>
      <c r="B1236" s="16" t="s">
        <v>2375</v>
      </c>
      <c r="C1236" s="17" t="s">
        <v>17</v>
      </c>
      <c r="D1236" s="18">
        <v>1940.6</v>
      </c>
      <c r="E1236" s="18">
        <v>212.07</v>
      </c>
      <c r="F1236" s="18">
        <v>2152.66</v>
      </c>
    </row>
    <row r="1237" spans="1:6" x14ac:dyDescent="0.25">
      <c r="A1237" s="15" t="s">
        <v>2376</v>
      </c>
      <c r="B1237" s="16" t="s">
        <v>2377</v>
      </c>
      <c r="C1237" s="17" t="s">
        <v>17</v>
      </c>
      <c r="D1237" s="18">
        <v>981.79</v>
      </c>
      <c r="E1237" s="18">
        <v>212.07</v>
      </c>
      <c r="F1237" s="18">
        <v>1193.8499999999999</v>
      </c>
    </row>
    <row r="1238" spans="1:6" x14ac:dyDescent="0.25">
      <c r="A1238" s="15" t="s">
        <v>2378</v>
      </c>
      <c r="B1238" s="16" t="s">
        <v>2379</v>
      </c>
      <c r="C1238" s="17" t="s">
        <v>17</v>
      </c>
      <c r="D1238" s="18">
        <v>2052.3000000000002</v>
      </c>
      <c r="E1238" s="18">
        <v>212.07</v>
      </c>
      <c r="F1238" s="18">
        <v>2264.36</v>
      </c>
    </row>
    <row r="1239" spans="1:6" x14ac:dyDescent="0.25">
      <c r="A1239" s="15" t="s">
        <v>2380</v>
      </c>
      <c r="B1239" s="16" t="s">
        <v>2381</v>
      </c>
      <c r="C1239" s="17" t="s">
        <v>17</v>
      </c>
      <c r="D1239" s="18">
        <v>1019.26</v>
      </c>
      <c r="E1239" s="18">
        <v>212.07</v>
      </c>
      <c r="F1239" s="18">
        <v>1231.32</v>
      </c>
    </row>
    <row r="1240" spans="1:6" x14ac:dyDescent="0.25">
      <c r="A1240" s="15" t="s">
        <v>2382</v>
      </c>
      <c r="B1240" s="16" t="s">
        <v>2383</v>
      </c>
      <c r="C1240" s="17" t="s">
        <v>17</v>
      </c>
      <c r="D1240" s="18">
        <v>7841.6</v>
      </c>
      <c r="E1240" s="18">
        <v>329.42</v>
      </c>
      <c r="F1240" s="18">
        <v>8171.02</v>
      </c>
    </row>
    <row r="1241" spans="1:6" x14ac:dyDescent="0.25">
      <c r="A1241" s="15" t="s">
        <v>2384</v>
      </c>
      <c r="B1241" s="16" t="s">
        <v>2385</v>
      </c>
      <c r="C1241" s="17" t="s">
        <v>17</v>
      </c>
      <c r="D1241" s="18">
        <v>8354.5</v>
      </c>
      <c r="E1241" s="18">
        <v>329.42</v>
      </c>
      <c r="F1241" s="18">
        <v>8683.92</v>
      </c>
    </row>
    <row r="1242" spans="1:6" ht="20" x14ac:dyDescent="0.25">
      <c r="A1242" s="15" t="s">
        <v>2386</v>
      </c>
      <c r="B1242" s="16" t="s">
        <v>2387</v>
      </c>
      <c r="C1242" s="17" t="s">
        <v>17</v>
      </c>
      <c r="D1242" s="18">
        <v>29663.06</v>
      </c>
      <c r="E1242" s="19">
        <v>0</v>
      </c>
      <c r="F1242" s="18">
        <v>29663.06</v>
      </c>
    </row>
    <row r="1243" spans="1:6" ht="20" x14ac:dyDescent="0.25">
      <c r="A1243" s="15" t="s">
        <v>2388</v>
      </c>
      <c r="B1243" s="16" t="s">
        <v>2389</v>
      </c>
      <c r="C1243" s="17" t="s">
        <v>17</v>
      </c>
      <c r="D1243" s="18">
        <v>30522.71</v>
      </c>
      <c r="E1243" s="19">
        <v>0</v>
      </c>
      <c r="F1243" s="18">
        <v>30522.71</v>
      </c>
    </row>
    <row r="1244" spans="1:6" ht="20" x14ac:dyDescent="0.25">
      <c r="A1244" s="15" t="s">
        <v>2390</v>
      </c>
      <c r="B1244" s="16" t="s">
        <v>2391</v>
      </c>
      <c r="C1244" s="17" t="s">
        <v>17</v>
      </c>
      <c r="D1244" s="18">
        <v>28257.27</v>
      </c>
      <c r="E1244" s="19">
        <v>0</v>
      </c>
      <c r="F1244" s="18">
        <v>28257.27</v>
      </c>
    </row>
    <row r="1245" spans="1:6" ht="20" x14ac:dyDescent="0.25">
      <c r="A1245" s="15" t="s">
        <v>2392</v>
      </c>
      <c r="B1245" s="16" t="s">
        <v>2393</v>
      </c>
      <c r="C1245" s="17" t="s">
        <v>17</v>
      </c>
      <c r="D1245" s="18">
        <v>28355.040000000001</v>
      </c>
      <c r="E1245" s="19">
        <v>0</v>
      </c>
      <c r="F1245" s="18">
        <v>28355.040000000001</v>
      </c>
    </row>
    <row r="1246" spans="1:6" ht="20" x14ac:dyDescent="0.25">
      <c r="A1246" s="15" t="s">
        <v>2394</v>
      </c>
      <c r="B1246" s="16" t="s">
        <v>2395</v>
      </c>
      <c r="C1246" s="17" t="s">
        <v>17</v>
      </c>
      <c r="D1246" s="18">
        <v>28773.07</v>
      </c>
      <c r="E1246" s="19">
        <v>0</v>
      </c>
      <c r="F1246" s="18">
        <v>28773.07</v>
      </c>
    </row>
    <row r="1247" spans="1:6" ht="20" x14ac:dyDescent="0.25">
      <c r="A1247" s="15" t="s">
        <v>2396</v>
      </c>
      <c r="B1247" s="16" t="s">
        <v>2397</v>
      </c>
      <c r="C1247" s="17" t="s">
        <v>17</v>
      </c>
      <c r="D1247" s="18">
        <v>27397.62</v>
      </c>
      <c r="E1247" s="19">
        <v>0</v>
      </c>
      <c r="F1247" s="18">
        <v>27397.62</v>
      </c>
    </row>
    <row r="1248" spans="1:6" ht="20" x14ac:dyDescent="0.25">
      <c r="A1248" s="15" t="s">
        <v>2398</v>
      </c>
      <c r="B1248" s="16" t="s">
        <v>2399</v>
      </c>
      <c r="C1248" s="17" t="s">
        <v>17</v>
      </c>
      <c r="D1248" s="18">
        <v>26500.89</v>
      </c>
      <c r="E1248" s="19">
        <v>0</v>
      </c>
      <c r="F1248" s="18">
        <v>26500.89</v>
      </c>
    </row>
    <row r="1249" spans="1:6" ht="20" x14ac:dyDescent="0.25">
      <c r="A1249" s="15" t="s">
        <v>2400</v>
      </c>
      <c r="B1249" s="16" t="s">
        <v>2401</v>
      </c>
      <c r="C1249" s="17" t="s">
        <v>17</v>
      </c>
      <c r="D1249" s="18">
        <v>26082.86</v>
      </c>
      <c r="E1249" s="19">
        <v>0</v>
      </c>
      <c r="F1249" s="18">
        <v>26082.86</v>
      </c>
    </row>
    <row r="1250" spans="1:6" ht="20" x14ac:dyDescent="0.25">
      <c r="A1250" s="15" t="s">
        <v>2402</v>
      </c>
      <c r="B1250" s="16" t="s">
        <v>2403</v>
      </c>
      <c r="C1250" s="17" t="s">
        <v>17</v>
      </c>
      <c r="D1250" s="18">
        <v>58484.160000000003</v>
      </c>
      <c r="E1250" s="19">
        <v>0</v>
      </c>
      <c r="F1250" s="18">
        <v>58484.160000000003</v>
      </c>
    </row>
    <row r="1251" spans="1:6" ht="20" x14ac:dyDescent="0.25">
      <c r="A1251" s="15" t="s">
        <v>2404</v>
      </c>
      <c r="B1251" s="16" t="s">
        <v>2405</v>
      </c>
      <c r="C1251" s="17" t="s">
        <v>17</v>
      </c>
      <c r="D1251" s="18">
        <v>51419</v>
      </c>
      <c r="E1251" s="19">
        <v>0</v>
      </c>
      <c r="F1251" s="18">
        <v>51419</v>
      </c>
    </row>
    <row r="1252" spans="1:6" ht="20" x14ac:dyDescent="0.25">
      <c r="A1252" s="15" t="s">
        <v>2406</v>
      </c>
      <c r="B1252" s="16" t="s">
        <v>2407</v>
      </c>
      <c r="C1252" s="17" t="s">
        <v>17</v>
      </c>
      <c r="D1252" s="18">
        <v>58484.160000000003</v>
      </c>
      <c r="E1252" s="19">
        <v>0</v>
      </c>
      <c r="F1252" s="18">
        <v>58484.160000000003</v>
      </c>
    </row>
    <row r="1253" spans="1:6" ht="20" x14ac:dyDescent="0.25">
      <c r="A1253" s="15" t="s">
        <v>2408</v>
      </c>
      <c r="B1253" s="16" t="s">
        <v>2409</v>
      </c>
      <c r="C1253" s="17" t="s">
        <v>17</v>
      </c>
      <c r="D1253" s="18">
        <v>51419</v>
      </c>
      <c r="E1253" s="19">
        <v>0</v>
      </c>
      <c r="F1253" s="18">
        <v>51419</v>
      </c>
    </row>
    <row r="1254" spans="1:6" x14ac:dyDescent="0.25">
      <c r="A1254" s="15" t="s">
        <v>2410</v>
      </c>
      <c r="B1254" s="16" t="s">
        <v>2411</v>
      </c>
      <c r="C1254" s="17" t="s">
        <v>4</v>
      </c>
      <c r="D1254" s="18">
        <v>310.79000000000002</v>
      </c>
      <c r="E1254" s="18">
        <v>80.34</v>
      </c>
      <c r="F1254" s="18">
        <v>391.13</v>
      </c>
    </row>
    <row r="1255" spans="1:6" x14ac:dyDescent="0.25">
      <c r="A1255" s="15" t="s">
        <v>2412</v>
      </c>
      <c r="B1255" s="16" t="s">
        <v>2413</v>
      </c>
      <c r="C1255" s="17" t="s">
        <v>17</v>
      </c>
      <c r="D1255" s="18">
        <v>2415.1999999999998</v>
      </c>
      <c r="E1255" s="18">
        <v>164.71</v>
      </c>
      <c r="F1255" s="18">
        <v>2579.92</v>
      </c>
    </row>
    <row r="1256" spans="1:6" x14ac:dyDescent="0.25">
      <c r="A1256" s="15" t="s">
        <v>2414</v>
      </c>
      <c r="B1256" s="16" t="s">
        <v>2415</v>
      </c>
      <c r="C1256" s="17" t="s">
        <v>17</v>
      </c>
      <c r="D1256" s="18">
        <v>5431.2</v>
      </c>
      <c r="E1256" s="18">
        <v>247.07</v>
      </c>
      <c r="F1256" s="18">
        <v>5678.26</v>
      </c>
    </row>
    <row r="1257" spans="1:6" ht="20" x14ac:dyDescent="0.25">
      <c r="A1257" s="15" t="s">
        <v>2416</v>
      </c>
      <c r="B1257" s="16" t="s">
        <v>2417</v>
      </c>
      <c r="C1257" s="17" t="s">
        <v>4</v>
      </c>
      <c r="D1257" s="18">
        <v>26712.68</v>
      </c>
      <c r="E1257" s="18">
        <v>88.01</v>
      </c>
      <c r="F1257" s="18">
        <v>26800.68</v>
      </c>
    </row>
    <row r="1258" spans="1:6" x14ac:dyDescent="0.25">
      <c r="A1258" s="15" t="s">
        <v>2418</v>
      </c>
      <c r="B1258" s="16" t="s">
        <v>2419</v>
      </c>
      <c r="C1258" s="17" t="s">
        <v>4</v>
      </c>
      <c r="D1258" s="18">
        <v>352.02</v>
      </c>
      <c r="E1258" s="18">
        <v>123.53</v>
      </c>
      <c r="F1258" s="18">
        <v>475.55</v>
      </c>
    </row>
    <row r="1259" spans="1:6" x14ac:dyDescent="0.25">
      <c r="A1259" s="15" t="s">
        <v>2420</v>
      </c>
      <c r="B1259" s="16" t="s">
        <v>2421</v>
      </c>
      <c r="C1259" s="17" t="s">
        <v>7</v>
      </c>
      <c r="D1259" s="18">
        <v>52.52</v>
      </c>
      <c r="E1259" s="18">
        <v>21.52</v>
      </c>
      <c r="F1259" s="18">
        <v>74.040000000000006</v>
      </c>
    </row>
    <row r="1260" spans="1:6" x14ac:dyDescent="0.25">
      <c r="A1260" s="15" t="s">
        <v>2422</v>
      </c>
      <c r="B1260" s="16" t="s">
        <v>2423</v>
      </c>
      <c r="C1260" s="17" t="s">
        <v>4</v>
      </c>
      <c r="D1260" s="18">
        <v>632.32000000000005</v>
      </c>
      <c r="E1260" s="18">
        <v>43.03</v>
      </c>
      <c r="F1260" s="18">
        <v>675.36</v>
      </c>
    </row>
    <row r="1261" spans="1:6" x14ac:dyDescent="0.25">
      <c r="A1261" s="15" t="s">
        <v>2424</v>
      </c>
      <c r="B1261" s="16" t="s">
        <v>2425</v>
      </c>
      <c r="C1261" s="17" t="s">
        <v>17</v>
      </c>
      <c r="D1261" s="18">
        <v>3869.7</v>
      </c>
      <c r="E1261" s="18">
        <v>123.53</v>
      </c>
      <c r="F1261" s="18">
        <v>3993.23</v>
      </c>
    </row>
    <row r="1263" spans="1:6" x14ac:dyDescent="0.25">
      <c r="A1263" s="12" t="s">
        <v>2426</v>
      </c>
      <c r="B1263" s="13" t="s">
        <v>2427</v>
      </c>
      <c r="C1263" s="14"/>
      <c r="D1263" s="14"/>
      <c r="E1263" s="14"/>
      <c r="F1263" s="14"/>
    </row>
    <row r="1264" spans="1:6" ht="20" x14ac:dyDescent="0.25">
      <c r="A1264" s="15" t="s">
        <v>2428</v>
      </c>
      <c r="B1264" s="16" t="s">
        <v>2429</v>
      </c>
      <c r="C1264" s="17" t="s">
        <v>17</v>
      </c>
      <c r="D1264" s="18">
        <v>2598.69</v>
      </c>
      <c r="E1264" s="19">
        <v>0</v>
      </c>
      <c r="F1264" s="18">
        <v>2598.69</v>
      </c>
    </row>
    <row r="1265" spans="1:6" ht="20" x14ac:dyDescent="0.25">
      <c r="A1265" s="15" t="s">
        <v>2430</v>
      </c>
      <c r="B1265" s="16" t="s">
        <v>2431</v>
      </c>
      <c r="C1265" s="17" t="s">
        <v>17</v>
      </c>
      <c r="D1265" s="18">
        <v>3198.61</v>
      </c>
      <c r="E1265" s="19">
        <v>0</v>
      </c>
      <c r="F1265" s="18">
        <v>3198.61</v>
      </c>
    </row>
    <row r="1266" spans="1:6" ht="20" x14ac:dyDescent="0.25">
      <c r="A1266" s="15" t="s">
        <v>2432</v>
      </c>
      <c r="B1266" s="16" t="s">
        <v>2433</v>
      </c>
      <c r="C1266" s="17" t="s">
        <v>17</v>
      </c>
      <c r="D1266" s="18">
        <v>5036.8900000000003</v>
      </c>
      <c r="E1266" s="19">
        <v>0</v>
      </c>
      <c r="F1266" s="18">
        <v>5036.8900000000003</v>
      </c>
    </row>
    <row r="1267" spans="1:6" ht="20" x14ac:dyDescent="0.25">
      <c r="A1267" s="15" t="s">
        <v>2434</v>
      </c>
      <c r="B1267" s="16" t="s">
        <v>2435</v>
      </c>
      <c r="C1267" s="17" t="s">
        <v>17</v>
      </c>
      <c r="D1267" s="18">
        <v>2598.69</v>
      </c>
      <c r="E1267" s="19">
        <v>0</v>
      </c>
      <c r="F1267" s="18">
        <v>2598.69</v>
      </c>
    </row>
    <row r="1268" spans="1:6" ht="20" x14ac:dyDescent="0.25">
      <c r="A1268" s="15" t="s">
        <v>2436</v>
      </c>
      <c r="B1268" s="16" t="s">
        <v>2437</v>
      </c>
      <c r="C1268" s="17" t="s">
        <v>17</v>
      </c>
      <c r="D1268" s="18">
        <v>3198.61</v>
      </c>
      <c r="E1268" s="19">
        <v>0</v>
      </c>
      <c r="F1268" s="18">
        <v>3198.61</v>
      </c>
    </row>
    <row r="1269" spans="1:6" ht="20" x14ac:dyDescent="0.25">
      <c r="A1269" s="15" t="s">
        <v>2438</v>
      </c>
      <c r="B1269" s="16" t="s">
        <v>2439</v>
      </c>
      <c r="C1269" s="17" t="s">
        <v>17</v>
      </c>
      <c r="D1269" s="18">
        <v>5036.8900000000003</v>
      </c>
      <c r="E1269" s="19">
        <v>0</v>
      </c>
      <c r="F1269" s="18">
        <v>5036.8900000000003</v>
      </c>
    </row>
    <row r="1270" spans="1:6" ht="20" x14ac:dyDescent="0.25">
      <c r="A1270" s="15" t="s">
        <v>2440</v>
      </c>
      <c r="B1270" s="16" t="s">
        <v>2441</v>
      </c>
      <c r="C1270" s="17" t="s">
        <v>17</v>
      </c>
      <c r="D1270" s="18">
        <v>2598.69</v>
      </c>
      <c r="E1270" s="19">
        <v>0</v>
      </c>
      <c r="F1270" s="18">
        <v>2598.69</v>
      </c>
    </row>
    <row r="1271" spans="1:6" ht="20" x14ac:dyDescent="0.25">
      <c r="A1271" s="15" t="s">
        <v>2442</v>
      </c>
      <c r="B1271" s="16" t="s">
        <v>2443</v>
      </c>
      <c r="C1271" s="17" t="s">
        <v>17</v>
      </c>
      <c r="D1271" s="18">
        <v>3198.61</v>
      </c>
      <c r="E1271" s="19">
        <v>0</v>
      </c>
      <c r="F1271" s="18">
        <v>3198.61</v>
      </c>
    </row>
    <row r="1272" spans="1:6" ht="20" x14ac:dyDescent="0.25">
      <c r="A1272" s="15" t="s">
        <v>2444</v>
      </c>
      <c r="B1272" s="16" t="s">
        <v>2445</v>
      </c>
      <c r="C1272" s="17" t="s">
        <v>17</v>
      </c>
      <c r="D1272" s="18">
        <v>5036.8900000000003</v>
      </c>
      <c r="E1272" s="19">
        <v>0</v>
      </c>
      <c r="F1272" s="18">
        <v>5036.8900000000003</v>
      </c>
    </row>
    <row r="1273" spans="1:6" ht="20" x14ac:dyDescent="0.25">
      <c r="A1273" s="15" t="s">
        <v>2446</v>
      </c>
      <c r="B1273" s="16" t="s">
        <v>2447</v>
      </c>
      <c r="C1273" s="17" t="s">
        <v>17</v>
      </c>
      <c r="D1273" s="18">
        <v>2598.69</v>
      </c>
      <c r="E1273" s="19">
        <v>0</v>
      </c>
      <c r="F1273" s="18">
        <v>2598.69</v>
      </c>
    </row>
    <row r="1274" spans="1:6" ht="20" x14ac:dyDescent="0.25">
      <c r="A1274" s="15" t="s">
        <v>2448</v>
      </c>
      <c r="B1274" s="16" t="s">
        <v>2449</v>
      </c>
      <c r="C1274" s="17" t="s">
        <v>17</v>
      </c>
      <c r="D1274" s="18">
        <v>3198.61</v>
      </c>
      <c r="E1274" s="19">
        <v>0</v>
      </c>
      <c r="F1274" s="18">
        <v>3198.61</v>
      </c>
    </row>
    <row r="1275" spans="1:6" ht="20" x14ac:dyDescent="0.25">
      <c r="A1275" s="15" t="s">
        <v>2450</v>
      </c>
      <c r="B1275" s="16" t="s">
        <v>2451</v>
      </c>
      <c r="C1275" s="17" t="s">
        <v>17</v>
      </c>
      <c r="D1275" s="18">
        <v>5036.8900000000003</v>
      </c>
      <c r="E1275" s="19">
        <v>0</v>
      </c>
      <c r="F1275" s="18">
        <v>5036.8900000000003</v>
      </c>
    </row>
    <row r="1276" spans="1:6" ht="20" x14ac:dyDescent="0.25">
      <c r="A1276" s="15" t="s">
        <v>2452</v>
      </c>
      <c r="B1276" s="16" t="s">
        <v>2453</v>
      </c>
      <c r="C1276" s="17" t="s">
        <v>17</v>
      </c>
      <c r="D1276" s="18">
        <v>3023.14</v>
      </c>
      <c r="E1276" s="19">
        <v>0</v>
      </c>
      <c r="F1276" s="18">
        <v>3023.14</v>
      </c>
    </row>
    <row r="1277" spans="1:6" ht="20" x14ac:dyDescent="0.25">
      <c r="A1277" s="15" t="s">
        <v>2454</v>
      </c>
      <c r="B1277" s="16" t="s">
        <v>2455</v>
      </c>
      <c r="C1277" s="17" t="s">
        <v>17</v>
      </c>
      <c r="D1277" s="18">
        <v>4712.68</v>
      </c>
      <c r="E1277" s="19">
        <v>0</v>
      </c>
      <c r="F1277" s="18">
        <v>4712.68</v>
      </c>
    </row>
    <row r="1278" spans="1:6" ht="20" x14ac:dyDescent="0.25">
      <c r="A1278" s="15" t="s">
        <v>2456</v>
      </c>
      <c r="B1278" s="16" t="s">
        <v>2457</v>
      </c>
      <c r="C1278" s="17" t="s">
        <v>17</v>
      </c>
      <c r="D1278" s="18">
        <v>5036.8900000000003</v>
      </c>
      <c r="E1278" s="19">
        <v>0</v>
      </c>
      <c r="F1278" s="18">
        <v>5036.8900000000003</v>
      </c>
    </row>
    <row r="1279" spans="1:6" ht="20" x14ac:dyDescent="0.25">
      <c r="A1279" s="15" t="s">
        <v>2458</v>
      </c>
      <c r="B1279" s="16" t="s">
        <v>2459</v>
      </c>
      <c r="C1279" s="17" t="s">
        <v>17</v>
      </c>
      <c r="D1279" s="18">
        <v>3215.32</v>
      </c>
      <c r="E1279" s="19">
        <v>0</v>
      </c>
      <c r="F1279" s="18">
        <v>3215.32</v>
      </c>
    </row>
    <row r="1280" spans="1:6" ht="20" x14ac:dyDescent="0.25">
      <c r="A1280" s="15" t="s">
        <v>2460</v>
      </c>
      <c r="B1280" s="16" t="s">
        <v>2461</v>
      </c>
      <c r="C1280" s="17" t="s">
        <v>17</v>
      </c>
      <c r="D1280" s="18">
        <v>5036.8900000000003</v>
      </c>
      <c r="E1280" s="19">
        <v>0</v>
      </c>
      <c r="F1280" s="18">
        <v>5036.8900000000003</v>
      </c>
    </row>
    <row r="1281" spans="1:6" ht="20" x14ac:dyDescent="0.25">
      <c r="A1281" s="15" t="s">
        <v>2462</v>
      </c>
      <c r="B1281" s="16" t="s">
        <v>2463</v>
      </c>
      <c r="C1281" s="17" t="s">
        <v>17</v>
      </c>
      <c r="D1281" s="18">
        <v>4090.97</v>
      </c>
      <c r="E1281" s="19">
        <v>0</v>
      </c>
      <c r="F1281" s="18">
        <v>4090.97</v>
      </c>
    </row>
    <row r="1282" spans="1:6" ht="20" x14ac:dyDescent="0.25">
      <c r="A1282" s="15" t="s">
        <v>2464</v>
      </c>
      <c r="B1282" s="16" t="s">
        <v>2465</v>
      </c>
      <c r="C1282" s="17" t="s">
        <v>17</v>
      </c>
      <c r="D1282" s="18">
        <v>5197.99</v>
      </c>
      <c r="E1282" s="19">
        <v>0</v>
      </c>
      <c r="F1282" s="18">
        <v>5197.99</v>
      </c>
    </row>
    <row r="1283" spans="1:6" ht="20" x14ac:dyDescent="0.25">
      <c r="A1283" s="15" t="s">
        <v>2466</v>
      </c>
      <c r="B1283" s="16" t="s">
        <v>2467</v>
      </c>
      <c r="C1283" s="17" t="s">
        <v>17</v>
      </c>
      <c r="D1283" s="18">
        <v>8677.19</v>
      </c>
      <c r="E1283" s="19">
        <v>0</v>
      </c>
      <c r="F1283" s="18">
        <v>8677.19</v>
      </c>
    </row>
    <row r="1284" spans="1:6" ht="20" x14ac:dyDescent="0.25">
      <c r="A1284" s="15" t="s">
        <v>2468</v>
      </c>
      <c r="B1284" s="16" t="s">
        <v>2469</v>
      </c>
      <c r="C1284" s="17" t="s">
        <v>17</v>
      </c>
      <c r="D1284" s="18">
        <v>4004.33</v>
      </c>
      <c r="E1284" s="19">
        <v>0</v>
      </c>
      <c r="F1284" s="18">
        <v>4004.33</v>
      </c>
    </row>
    <row r="1285" spans="1:6" ht="20" x14ac:dyDescent="0.25">
      <c r="A1285" s="15" t="s">
        <v>2470</v>
      </c>
      <c r="B1285" s="16" t="s">
        <v>2471</v>
      </c>
      <c r="C1285" s="17" t="s">
        <v>17</v>
      </c>
      <c r="D1285" s="18">
        <v>5080.83</v>
      </c>
      <c r="E1285" s="19">
        <v>0</v>
      </c>
      <c r="F1285" s="18">
        <v>5080.83</v>
      </c>
    </row>
    <row r="1286" spans="1:6" ht="20" x14ac:dyDescent="0.25">
      <c r="A1286" s="15" t="s">
        <v>2472</v>
      </c>
      <c r="B1286" s="16" t="s">
        <v>2473</v>
      </c>
      <c r="C1286" s="17" t="s">
        <v>17</v>
      </c>
      <c r="D1286" s="18">
        <v>8560.08</v>
      </c>
      <c r="E1286" s="19">
        <v>0</v>
      </c>
      <c r="F1286" s="18">
        <v>8560.08</v>
      </c>
    </row>
    <row r="1287" spans="1:6" ht="20" x14ac:dyDescent="0.25">
      <c r="A1287" s="15" t="s">
        <v>2474</v>
      </c>
      <c r="B1287" s="16" t="s">
        <v>2475</v>
      </c>
      <c r="C1287" s="17" t="s">
        <v>17</v>
      </c>
      <c r="D1287" s="18">
        <v>4760.28</v>
      </c>
      <c r="E1287" s="19">
        <v>0</v>
      </c>
      <c r="F1287" s="18">
        <v>4760.28</v>
      </c>
    </row>
    <row r="1288" spans="1:6" ht="20" x14ac:dyDescent="0.25">
      <c r="A1288" s="15" t="s">
        <v>2476</v>
      </c>
      <c r="B1288" s="16" t="s">
        <v>2477</v>
      </c>
      <c r="C1288" s="17" t="s">
        <v>17</v>
      </c>
      <c r="D1288" s="18">
        <v>5867.23</v>
      </c>
      <c r="E1288" s="19">
        <v>0</v>
      </c>
      <c r="F1288" s="18">
        <v>5867.23</v>
      </c>
    </row>
    <row r="1289" spans="1:6" ht="20" x14ac:dyDescent="0.25">
      <c r="A1289" s="15" t="s">
        <v>2478</v>
      </c>
      <c r="B1289" s="16" t="s">
        <v>2479</v>
      </c>
      <c r="C1289" s="17" t="s">
        <v>17</v>
      </c>
      <c r="D1289" s="18">
        <v>9349.49</v>
      </c>
      <c r="E1289" s="19">
        <v>0</v>
      </c>
      <c r="F1289" s="18">
        <v>9349.49</v>
      </c>
    </row>
    <row r="1290" spans="1:6" ht="20" x14ac:dyDescent="0.25">
      <c r="A1290" s="15" t="s">
        <v>2480</v>
      </c>
      <c r="B1290" s="16" t="s">
        <v>2481</v>
      </c>
      <c r="C1290" s="17" t="s">
        <v>17</v>
      </c>
      <c r="D1290" s="18">
        <v>4191.3599999999997</v>
      </c>
      <c r="E1290" s="19">
        <v>0</v>
      </c>
      <c r="F1290" s="18">
        <v>4191.3599999999997</v>
      </c>
    </row>
    <row r="1291" spans="1:6" ht="20" x14ac:dyDescent="0.25">
      <c r="A1291" s="15" t="s">
        <v>2482</v>
      </c>
      <c r="B1291" s="16" t="s">
        <v>2483</v>
      </c>
      <c r="C1291" s="17" t="s">
        <v>17</v>
      </c>
      <c r="D1291" s="18">
        <v>5298.35</v>
      </c>
      <c r="E1291" s="19">
        <v>0</v>
      </c>
      <c r="F1291" s="18">
        <v>5298.35</v>
      </c>
    </row>
    <row r="1292" spans="1:6" ht="20" x14ac:dyDescent="0.25">
      <c r="A1292" s="15" t="s">
        <v>2484</v>
      </c>
      <c r="B1292" s="16" t="s">
        <v>2485</v>
      </c>
      <c r="C1292" s="17" t="s">
        <v>17</v>
      </c>
      <c r="D1292" s="18">
        <v>8777.59</v>
      </c>
      <c r="E1292" s="19">
        <v>0</v>
      </c>
      <c r="F1292" s="18">
        <v>8777.59</v>
      </c>
    </row>
    <row r="1293" spans="1:6" ht="20" x14ac:dyDescent="0.25">
      <c r="A1293" s="15" t="s">
        <v>2486</v>
      </c>
      <c r="B1293" s="16" t="s">
        <v>2487</v>
      </c>
      <c r="C1293" s="17" t="s">
        <v>17</v>
      </c>
      <c r="D1293" s="18">
        <v>4977.7299999999996</v>
      </c>
      <c r="E1293" s="19">
        <v>0</v>
      </c>
      <c r="F1293" s="18">
        <v>4977.7299999999996</v>
      </c>
    </row>
    <row r="1294" spans="1:6" ht="20" x14ac:dyDescent="0.25">
      <c r="A1294" s="15" t="s">
        <v>2488</v>
      </c>
      <c r="B1294" s="16" t="s">
        <v>2489</v>
      </c>
      <c r="C1294" s="17" t="s">
        <v>17</v>
      </c>
      <c r="D1294" s="18">
        <v>6084.75</v>
      </c>
      <c r="E1294" s="19">
        <v>0</v>
      </c>
      <c r="F1294" s="18">
        <v>6084.75</v>
      </c>
    </row>
    <row r="1295" spans="1:6" ht="20" x14ac:dyDescent="0.25">
      <c r="A1295" s="15" t="s">
        <v>2490</v>
      </c>
      <c r="B1295" s="16" t="s">
        <v>2491</v>
      </c>
      <c r="C1295" s="17" t="s">
        <v>17</v>
      </c>
      <c r="D1295" s="18">
        <v>9537.2199999999993</v>
      </c>
      <c r="E1295" s="19">
        <v>0</v>
      </c>
      <c r="F1295" s="18">
        <v>9537.2199999999993</v>
      </c>
    </row>
    <row r="1296" spans="1:6" ht="20" x14ac:dyDescent="0.25">
      <c r="A1296" s="15" t="s">
        <v>2492</v>
      </c>
      <c r="B1296" s="16" t="s">
        <v>2493</v>
      </c>
      <c r="C1296" s="17" t="s">
        <v>17</v>
      </c>
      <c r="D1296" s="18">
        <v>4977.7299999999996</v>
      </c>
      <c r="E1296" s="19">
        <v>0</v>
      </c>
      <c r="F1296" s="18">
        <v>4977.7299999999996</v>
      </c>
    </row>
    <row r="1297" spans="1:6" ht="20" x14ac:dyDescent="0.25">
      <c r="A1297" s="15" t="s">
        <v>2494</v>
      </c>
      <c r="B1297" s="16" t="s">
        <v>2495</v>
      </c>
      <c r="C1297" s="17" t="s">
        <v>17</v>
      </c>
      <c r="D1297" s="18">
        <v>6084.75</v>
      </c>
      <c r="E1297" s="19">
        <v>0</v>
      </c>
      <c r="F1297" s="18">
        <v>6084.75</v>
      </c>
    </row>
    <row r="1298" spans="1:6" ht="20" x14ac:dyDescent="0.25">
      <c r="A1298" s="15" t="s">
        <v>2496</v>
      </c>
      <c r="B1298" s="16" t="s">
        <v>2497</v>
      </c>
      <c r="C1298" s="17" t="s">
        <v>17</v>
      </c>
      <c r="D1298" s="18">
        <v>9563.99</v>
      </c>
      <c r="E1298" s="19">
        <v>0</v>
      </c>
      <c r="F1298" s="18">
        <v>9563.99</v>
      </c>
    </row>
    <row r="1299" spans="1:6" x14ac:dyDescent="0.25">
      <c r="A1299" s="15" t="s">
        <v>2498</v>
      </c>
      <c r="B1299" s="16" t="s">
        <v>2499</v>
      </c>
      <c r="C1299" s="17" t="s">
        <v>17</v>
      </c>
      <c r="D1299" s="18">
        <v>12424.15</v>
      </c>
      <c r="E1299" s="19">
        <v>0</v>
      </c>
      <c r="F1299" s="18">
        <v>12424.15</v>
      </c>
    </row>
    <row r="1300" spans="1:6" x14ac:dyDescent="0.25">
      <c r="A1300" s="15" t="s">
        <v>2500</v>
      </c>
      <c r="B1300" s="16" t="s">
        <v>2501</v>
      </c>
      <c r="C1300" s="17" t="s">
        <v>17</v>
      </c>
      <c r="D1300" s="18">
        <v>14809.99</v>
      </c>
      <c r="E1300" s="19">
        <v>0</v>
      </c>
      <c r="F1300" s="18">
        <v>14809.99</v>
      </c>
    </row>
    <row r="1301" spans="1:6" x14ac:dyDescent="0.25">
      <c r="A1301" s="15" t="s">
        <v>2502</v>
      </c>
      <c r="B1301" s="16" t="s">
        <v>2503</v>
      </c>
      <c r="C1301" s="17" t="s">
        <v>17</v>
      </c>
      <c r="D1301" s="18">
        <v>24429.51</v>
      </c>
      <c r="E1301" s="19">
        <v>0</v>
      </c>
      <c r="F1301" s="18">
        <v>24429.51</v>
      </c>
    </row>
    <row r="1302" spans="1:6" x14ac:dyDescent="0.25">
      <c r="A1302" s="15" t="s">
        <v>2504</v>
      </c>
      <c r="B1302" s="16" t="s">
        <v>2505</v>
      </c>
      <c r="C1302" s="17" t="s">
        <v>17</v>
      </c>
      <c r="D1302" s="18">
        <v>12424.15</v>
      </c>
      <c r="E1302" s="19">
        <v>0</v>
      </c>
      <c r="F1302" s="18">
        <v>12424.15</v>
      </c>
    </row>
    <row r="1303" spans="1:6" x14ac:dyDescent="0.25">
      <c r="A1303" s="15" t="s">
        <v>2506</v>
      </c>
      <c r="B1303" s="16" t="s">
        <v>2507</v>
      </c>
      <c r="C1303" s="17" t="s">
        <v>17</v>
      </c>
      <c r="D1303" s="18">
        <v>14809.99</v>
      </c>
      <c r="E1303" s="19">
        <v>0</v>
      </c>
      <c r="F1303" s="18">
        <v>14809.99</v>
      </c>
    </row>
    <row r="1304" spans="1:6" x14ac:dyDescent="0.25">
      <c r="A1304" s="15" t="s">
        <v>2508</v>
      </c>
      <c r="B1304" s="16" t="s">
        <v>2509</v>
      </c>
      <c r="C1304" s="17" t="s">
        <v>17</v>
      </c>
      <c r="D1304" s="18">
        <v>24429.51</v>
      </c>
      <c r="E1304" s="19">
        <v>0</v>
      </c>
      <c r="F1304" s="18">
        <v>24429.51</v>
      </c>
    </row>
    <row r="1305" spans="1:6" x14ac:dyDescent="0.25">
      <c r="A1305" s="15" t="s">
        <v>2510</v>
      </c>
      <c r="B1305" s="16" t="s">
        <v>2511</v>
      </c>
      <c r="C1305" s="17" t="s">
        <v>17</v>
      </c>
      <c r="D1305" s="18">
        <v>13553.62</v>
      </c>
      <c r="E1305" s="19">
        <v>0</v>
      </c>
      <c r="F1305" s="18">
        <v>13553.62</v>
      </c>
    </row>
    <row r="1306" spans="1:6" x14ac:dyDescent="0.25">
      <c r="A1306" s="15" t="s">
        <v>2512</v>
      </c>
      <c r="B1306" s="16" t="s">
        <v>2513</v>
      </c>
      <c r="C1306" s="17" t="s">
        <v>17</v>
      </c>
      <c r="D1306" s="18">
        <v>16269.42</v>
      </c>
      <c r="E1306" s="19">
        <v>0</v>
      </c>
      <c r="F1306" s="18">
        <v>16269.42</v>
      </c>
    </row>
    <row r="1307" spans="1:6" x14ac:dyDescent="0.25">
      <c r="A1307" s="15" t="s">
        <v>2514</v>
      </c>
      <c r="B1307" s="16" t="s">
        <v>2515</v>
      </c>
      <c r="C1307" s="17" t="s">
        <v>17</v>
      </c>
      <c r="D1307" s="18">
        <v>27107.23</v>
      </c>
      <c r="E1307" s="19">
        <v>0</v>
      </c>
      <c r="F1307" s="18">
        <v>27107.23</v>
      </c>
    </row>
    <row r="1308" spans="1:6" x14ac:dyDescent="0.25">
      <c r="A1308" s="15" t="s">
        <v>2516</v>
      </c>
      <c r="B1308" s="16" t="s">
        <v>2517</v>
      </c>
      <c r="C1308" s="17" t="s">
        <v>17</v>
      </c>
      <c r="D1308" s="18">
        <v>13553.62</v>
      </c>
      <c r="E1308" s="19">
        <v>0</v>
      </c>
      <c r="F1308" s="18">
        <v>13553.62</v>
      </c>
    </row>
    <row r="1309" spans="1:6" x14ac:dyDescent="0.25">
      <c r="A1309" s="15" t="s">
        <v>2518</v>
      </c>
      <c r="B1309" s="16" t="s">
        <v>2519</v>
      </c>
      <c r="C1309" s="17" t="s">
        <v>17</v>
      </c>
      <c r="D1309" s="18">
        <v>16269.42</v>
      </c>
      <c r="E1309" s="19">
        <v>0</v>
      </c>
      <c r="F1309" s="18">
        <v>16269.42</v>
      </c>
    </row>
    <row r="1310" spans="1:6" x14ac:dyDescent="0.25">
      <c r="A1310" s="15" t="s">
        <v>2520</v>
      </c>
      <c r="B1310" s="16" t="s">
        <v>2521</v>
      </c>
      <c r="C1310" s="17" t="s">
        <v>17</v>
      </c>
      <c r="D1310" s="18">
        <v>25496.79</v>
      </c>
      <c r="E1310" s="19">
        <v>0</v>
      </c>
      <c r="F1310" s="18">
        <v>25496.79</v>
      </c>
    </row>
    <row r="1311" spans="1:6" x14ac:dyDescent="0.25">
      <c r="A1311" s="15" t="s">
        <v>2522</v>
      </c>
      <c r="B1311" s="16" t="s">
        <v>2523</v>
      </c>
      <c r="C1311" s="17" t="s">
        <v>17</v>
      </c>
      <c r="D1311" s="18">
        <v>12931.77</v>
      </c>
      <c r="E1311" s="19">
        <v>0</v>
      </c>
      <c r="F1311" s="18">
        <v>12931.77</v>
      </c>
    </row>
    <row r="1312" spans="1:6" x14ac:dyDescent="0.25">
      <c r="A1312" s="15" t="s">
        <v>2524</v>
      </c>
      <c r="B1312" s="16" t="s">
        <v>2525</v>
      </c>
      <c r="C1312" s="17" t="s">
        <v>17</v>
      </c>
      <c r="D1312" s="18">
        <v>15381.07</v>
      </c>
      <c r="E1312" s="19">
        <v>0</v>
      </c>
      <c r="F1312" s="18">
        <v>15381.07</v>
      </c>
    </row>
    <row r="1313" spans="1:6" x14ac:dyDescent="0.25">
      <c r="A1313" s="15" t="s">
        <v>2526</v>
      </c>
      <c r="B1313" s="16" t="s">
        <v>2527</v>
      </c>
      <c r="C1313" s="17" t="s">
        <v>17</v>
      </c>
      <c r="D1313" s="18">
        <v>22912.97</v>
      </c>
      <c r="E1313" s="19">
        <v>0</v>
      </c>
      <c r="F1313" s="18">
        <v>22912.97</v>
      </c>
    </row>
    <row r="1314" spans="1:6" x14ac:dyDescent="0.25">
      <c r="A1314" s="15" t="s">
        <v>2528</v>
      </c>
      <c r="B1314" s="16" t="s">
        <v>2529</v>
      </c>
      <c r="C1314" s="17" t="s">
        <v>17</v>
      </c>
      <c r="D1314" s="18">
        <v>13122.13</v>
      </c>
      <c r="E1314" s="19">
        <v>0</v>
      </c>
      <c r="F1314" s="18">
        <v>13122.13</v>
      </c>
    </row>
    <row r="1315" spans="1:6" x14ac:dyDescent="0.25">
      <c r="A1315" s="15" t="s">
        <v>2530</v>
      </c>
      <c r="B1315" s="16" t="s">
        <v>2531</v>
      </c>
      <c r="C1315" s="17" t="s">
        <v>17</v>
      </c>
      <c r="D1315" s="18">
        <v>15918.5</v>
      </c>
      <c r="E1315" s="19">
        <v>0</v>
      </c>
      <c r="F1315" s="18">
        <v>15918.5</v>
      </c>
    </row>
    <row r="1316" spans="1:6" x14ac:dyDescent="0.25">
      <c r="A1316" s="15" t="s">
        <v>2532</v>
      </c>
      <c r="B1316" s="16" t="s">
        <v>2533</v>
      </c>
      <c r="C1316" s="17" t="s">
        <v>17</v>
      </c>
      <c r="D1316" s="18">
        <v>27887.71</v>
      </c>
      <c r="E1316" s="19">
        <v>0</v>
      </c>
      <c r="F1316" s="18">
        <v>27887.71</v>
      </c>
    </row>
    <row r="1318" spans="1:6" x14ac:dyDescent="0.25">
      <c r="A1318" s="12" t="s">
        <v>2534</v>
      </c>
      <c r="B1318" s="13" t="s">
        <v>1264</v>
      </c>
      <c r="C1318" s="14"/>
      <c r="D1318" s="14"/>
      <c r="E1318" s="14"/>
      <c r="F1318" s="14"/>
    </row>
    <row r="1319" spans="1:6" x14ac:dyDescent="0.25">
      <c r="A1319" s="15" t="s">
        <v>2535</v>
      </c>
      <c r="B1319" s="16" t="s">
        <v>2536</v>
      </c>
      <c r="C1319" s="17" t="s">
        <v>7</v>
      </c>
      <c r="D1319" s="18">
        <v>120.68</v>
      </c>
      <c r="E1319" s="18">
        <v>41.68</v>
      </c>
      <c r="F1319" s="18">
        <v>162.36000000000001</v>
      </c>
    </row>
    <row r="1320" spans="1:6" x14ac:dyDescent="0.25">
      <c r="A1320" s="15" t="s">
        <v>2537</v>
      </c>
      <c r="B1320" s="16" t="s">
        <v>2538</v>
      </c>
      <c r="C1320" s="17" t="s">
        <v>762</v>
      </c>
      <c r="D1320" s="18">
        <v>4.4800000000000004</v>
      </c>
      <c r="E1320" s="18">
        <v>3.39</v>
      </c>
      <c r="F1320" s="18">
        <v>7.87</v>
      </c>
    </row>
    <row r="1322" spans="1:6" x14ac:dyDescent="0.25">
      <c r="A1322" s="12" t="s">
        <v>51</v>
      </c>
      <c r="B1322" s="13" t="s">
        <v>2539</v>
      </c>
      <c r="C1322" s="14"/>
      <c r="D1322" s="14"/>
      <c r="E1322" s="14"/>
      <c r="F1322" s="14"/>
    </row>
    <row r="1324" spans="1:6" x14ac:dyDescent="0.25">
      <c r="A1324" s="12" t="s">
        <v>2540</v>
      </c>
      <c r="B1324" s="13" t="s">
        <v>2541</v>
      </c>
      <c r="C1324" s="14"/>
      <c r="D1324" s="14"/>
      <c r="E1324" s="14"/>
      <c r="F1324" s="14"/>
    </row>
    <row r="1325" spans="1:6" x14ac:dyDescent="0.25">
      <c r="A1325" s="15" t="s">
        <v>2542</v>
      </c>
      <c r="B1325" s="16" t="s">
        <v>2543</v>
      </c>
      <c r="C1325" s="17" t="s">
        <v>7</v>
      </c>
      <c r="D1325" s="18">
        <v>4.43</v>
      </c>
      <c r="E1325" s="18">
        <v>14.16</v>
      </c>
      <c r="F1325" s="18">
        <v>18.59</v>
      </c>
    </row>
    <row r="1326" spans="1:6" x14ac:dyDescent="0.25">
      <c r="A1326" s="15" t="s">
        <v>2544</v>
      </c>
      <c r="B1326" s="16" t="s">
        <v>2545</v>
      </c>
      <c r="C1326" s="17" t="s">
        <v>7</v>
      </c>
      <c r="D1326" s="18">
        <v>5.59</v>
      </c>
      <c r="E1326" s="18">
        <v>15.56</v>
      </c>
      <c r="F1326" s="18">
        <v>21.15</v>
      </c>
    </row>
    <row r="1327" spans="1:6" x14ac:dyDescent="0.25">
      <c r="A1327" s="15" t="s">
        <v>2546</v>
      </c>
      <c r="B1327" s="16" t="s">
        <v>2547</v>
      </c>
      <c r="C1327" s="17" t="s">
        <v>7</v>
      </c>
      <c r="D1327" s="18">
        <v>14.47</v>
      </c>
      <c r="E1327" s="18">
        <v>16.18</v>
      </c>
      <c r="F1327" s="18">
        <v>30.64</v>
      </c>
    </row>
    <row r="1328" spans="1:6" x14ac:dyDescent="0.25">
      <c r="A1328" s="15" t="s">
        <v>2548</v>
      </c>
      <c r="B1328" s="16" t="s">
        <v>2549</v>
      </c>
      <c r="C1328" s="17" t="s">
        <v>7</v>
      </c>
      <c r="D1328" s="18">
        <v>19.96</v>
      </c>
      <c r="E1328" s="18">
        <v>20.23</v>
      </c>
      <c r="F1328" s="18">
        <v>40.19</v>
      </c>
    </row>
    <row r="1329" spans="1:6" x14ac:dyDescent="0.25">
      <c r="A1329" s="15" t="s">
        <v>2550</v>
      </c>
      <c r="B1329" s="16" t="s">
        <v>2551</v>
      </c>
      <c r="C1329" s="17" t="s">
        <v>7</v>
      </c>
      <c r="D1329" s="18">
        <v>23.85</v>
      </c>
      <c r="E1329" s="18">
        <v>24.69</v>
      </c>
      <c r="F1329" s="18">
        <v>48.54</v>
      </c>
    </row>
    <row r="1330" spans="1:6" x14ac:dyDescent="0.25">
      <c r="A1330" s="15" t="s">
        <v>2552</v>
      </c>
      <c r="B1330" s="16" t="s">
        <v>2553</v>
      </c>
      <c r="C1330" s="17" t="s">
        <v>7</v>
      </c>
      <c r="D1330" s="18">
        <v>42.28</v>
      </c>
      <c r="E1330" s="18">
        <v>28.81</v>
      </c>
      <c r="F1330" s="18">
        <v>71.09</v>
      </c>
    </row>
    <row r="1331" spans="1:6" x14ac:dyDescent="0.25">
      <c r="A1331" s="15" t="s">
        <v>2554</v>
      </c>
      <c r="B1331" s="16" t="s">
        <v>2555</v>
      </c>
      <c r="C1331" s="17" t="s">
        <v>7</v>
      </c>
      <c r="D1331" s="18">
        <v>62.77</v>
      </c>
      <c r="E1331" s="18">
        <v>37.04</v>
      </c>
      <c r="F1331" s="18">
        <v>99.81</v>
      </c>
    </row>
    <row r="1332" spans="1:6" x14ac:dyDescent="0.25">
      <c r="A1332" s="15" t="s">
        <v>2556</v>
      </c>
      <c r="B1332" s="16" t="s">
        <v>2557</v>
      </c>
      <c r="C1332" s="17" t="s">
        <v>7</v>
      </c>
      <c r="D1332" s="18">
        <v>74.86</v>
      </c>
      <c r="E1332" s="18">
        <v>41.16</v>
      </c>
      <c r="F1332" s="18">
        <v>116.02</v>
      </c>
    </row>
    <row r="1333" spans="1:6" x14ac:dyDescent="0.25">
      <c r="A1333" s="15" t="s">
        <v>2558</v>
      </c>
      <c r="B1333" s="16" t="s">
        <v>2559</v>
      </c>
      <c r="C1333" s="17" t="s">
        <v>7</v>
      </c>
      <c r="D1333" s="18">
        <v>121.02</v>
      </c>
      <c r="E1333" s="18">
        <v>45.27</v>
      </c>
      <c r="F1333" s="18">
        <v>166.3</v>
      </c>
    </row>
    <row r="1334" spans="1:6" x14ac:dyDescent="0.25">
      <c r="A1334" s="15" t="s">
        <v>2560</v>
      </c>
      <c r="B1334" s="16" t="s">
        <v>2561</v>
      </c>
      <c r="C1334" s="17" t="s">
        <v>7</v>
      </c>
      <c r="D1334" s="18">
        <v>4.03</v>
      </c>
      <c r="E1334" s="18">
        <v>3.7</v>
      </c>
      <c r="F1334" s="18">
        <v>7.73</v>
      </c>
    </row>
    <row r="1335" spans="1:6" x14ac:dyDescent="0.25">
      <c r="A1335" s="15" t="s">
        <v>2562</v>
      </c>
      <c r="B1335" s="16" t="s">
        <v>18</v>
      </c>
      <c r="C1335" s="17" t="s">
        <v>7</v>
      </c>
      <c r="D1335" s="18">
        <v>5.09</v>
      </c>
      <c r="E1335" s="18">
        <v>4.9400000000000004</v>
      </c>
      <c r="F1335" s="18">
        <v>10.029999999999999</v>
      </c>
    </row>
    <row r="1336" spans="1:6" x14ac:dyDescent="0.25">
      <c r="A1336" s="15" t="s">
        <v>2563</v>
      </c>
      <c r="B1336" s="16" t="s">
        <v>20</v>
      </c>
      <c r="C1336" s="17" t="s">
        <v>7</v>
      </c>
      <c r="D1336" s="18">
        <v>13.18</v>
      </c>
      <c r="E1336" s="18">
        <v>5.35</v>
      </c>
      <c r="F1336" s="18">
        <v>18.53</v>
      </c>
    </row>
    <row r="1337" spans="1:6" x14ac:dyDescent="0.25">
      <c r="A1337" s="15" t="s">
        <v>2564</v>
      </c>
      <c r="B1337" s="16" t="s">
        <v>2565</v>
      </c>
      <c r="C1337" s="17" t="s">
        <v>7</v>
      </c>
      <c r="D1337" s="18">
        <v>18.2</v>
      </c>
      <c r="E1337" s="18">
        <v>8.23</v>
      </c>
      <c r="F1337" s="18">
        <v>26.43</v>
      </c>
    </row>
    <row r="1338" spans="1:6" x14ac:dyDescent="0.25">
      <c r="A1338" s="15" t="s">
        <v>2566</v>
      </c>
      <c r="B1338" s="16" t="s">
        <v>21</v>
      </c>
      <c r="C1338" s="17" t="s">
        <v>7</v>
      </c>
      <c r="D1338" s="18">
        <v>21.74</v>
      </c>
      <c r="E1338" s="18">
        <v>9.8800000000000008</v>
      </c>
      <c r="F1338" s="18">
        <v>31.62</v>
      </c>
    </row>
    <row r="1339" spans="1:6" x14ac:dyDescent="0.25">
      <c r="A1339" s="15" t="s">
        <v>2567</v>
      </c>
      <c r="B1339" s="16" t="s">
        <v>2568</v>
      </c>
      <c r="C1339" s="17" t="s">
        <v>7</v>
      </c>
      <c r="D1339" s="18">
        <v>38.57</v>
      </c>
      <c r="E1339" s="18">
        <v>12.35</v>
      </c>
      <c r="F1339" s="18">
        <v>50.91</v>
      </c>
    </row>
    <row r="1340" spans="1:6" x14ac:dyDescent="0.25">
      <c r="A1340" s="15" t="s">
        <v>2569</v>
      </c>
      <c r="B1340" s="16" t="s">
        <v>2570</v>
      </c>
      <c r="C1340" s="17" t="s">
        <v>7</v>
      </c>
      <c r="D1340" s="18">
        <v>57.26</v>
      </c>
      <c r="E1340" s="18">
        <v>16.87</v>
      </c>
      <c r="F1340" s="18">
        <v>74.13</v>
      </c>
    </row>
    <row r="1341" spans="1:6" x14ac:dyDescent="0.25">
      <c r="A1341" s="15" t="s">
        <v>2571</v>
      </c>
      <c r="B1341" s="16" t="s">
        <v>2572</v>
      </c>
      <c r="C1341" s="17" t="s">
        <v>7</v>
      </c>
      <c r="D1341" s="18">
        <v>68.31</v>
      </c>
      <c r="E1341" s="18">
        <v>19.760000000000002</v>
      </c>
      <c r="F1341" s="18">
        <v>88.06</v>
      </c>
    </row>
    <row r="1342" spans="1:6" x14ac:dyDescent="0.25">
      <c r="A1342" s="15" t="s">
        <v>2573</v>
      </c>
      <c r="B1342" s="16" t="s">
        <v>2574</v>
      </c>
      <c r="C1342" s="17" t="s">
        <v>7</v>
      </c>
      <c r="D1342" s="18">
        <v>110.43</v>
      </c>
      <c r="E1342" s="18">
        <v>21.4</v>
      </c>
      <c r="F1342" s="18">
        <v>131.83000000000001</v>
      </c>
    </row>
    <row r="1343" spans="1:6" x14ac:dyDescent="0.25">
      <c r="A1343" s="15" t="s">
        <v>2575</v>
      </c>
      <c r="B1343" s="16" t="s">
        <v>2576</v>
      </c>
      <c r="C1343" s="17" t="s">
        <v>17</v>
      </c>
      <c r="D1343" s="18">
        <v>12.61</v>
      </c>
      <c r="E1343" s="18">
        <v>7.41</v>
      </c>
      <c r="F1343" s="18">
        <v>20.02</v>
      </c>
    </row>
    <row r="1344" spans="1:6" x14ac:dyDescent="0.25">
      <c r="A1344" s="15" t="s">
        <v>2577</v>
      </c>
      <c r="B1344" s="16" t="s">
        <v>2578</v>
      </c>
      <c r="C1344" s="17" t="s">
        <v>17</v>
      </c>
      <c r="D1344" s="18">
        <v>11.25</v>
      </c>
      <c r="E1344" s="18">
        <v>7.41</v>
      </c>
      <c r="F1344" s="18">
        <v>18.66</v>
      </c>
    </row>
    <row r="1345" spans="1:6" x14ac:dyDescent="0.25">
      <c r="A1345" s="15" t="s">
        <v>2579</v>
      </c>
      <c r="B1345" s="16" t="s">
        <v>2580</v>
      </c>
      <c r="C1345" s="17" t="s">
        <v>17</v>
      </c>
      <c r="D1345" s="18">
        <v>13.62</v>
      </c>
      <c r="E1345" s="18">
        <v>7.41</v>
      </c>
      <c r="F1345" s="18">
        <v>21.03</v>
      </c>
    </row>
    <row r="1346" spans="1:6" x14ac:dyDescent="0.25">
      <c r="A1346" s="15" t="s">
        <v>2581</v>
      </c>
      <c r="B1346" s="16" t="s">
        <v>2582</v>
      </c>
      <c r="C1346" s="17" t="s">
        <v>17</v>
      </c>
      <c r="D1346" s="18">
        <v>25.74</v>
      </c>
      <c r="E1346" s="18">
        <v>7.41</v>
      </c>
      <c r="F1346" s="18">
        <v>33.15</v>
      </c>
    </row>
    <row r="1347" spans="1:6" x14ac:dyDescent="0.25">
      <c r="A1347" s="15" t="s">
        <v>2583</v>
      </c>
      <c r="B1347" s="16" t="s">
        <v>2584</v>
      </c>
      <c r="C1347" s="17" t="s">
        <v>17</v>
      </c>
      <c r="D1347" s="18">
        <v>7.2</v>
      </c>
      <c r="E1347" s="18">
        <v>3.7</v>
      </c>
      <c r="F1347" s="18">
        <v>10.91</v>
      </c>
    </row>
    <row r="1348" spans="1:6" x14ac:dyDescent="0.25">
      <c r="A1348" s="15" t="s">
        <v>2585</v>
      </c>
      <c r="B1348" s="16" t="s">
        <v>2586</v>
      </c>
      <c r="C1348" s="17" t="s">
        <v>17</v>
      </c>
      <c r="D1348" s="18">
        <v>8.14</v>
      </c>
      <c r="E1348" s="18">
        <v>3.7</v>
      </c>
      <c r="F1348" s="18">
        <v>11.85</v>
      </c>
    </row>
    <row r="1349" spans="1:6" x14ac:dyDescent="0.25">
      <c r="A1349" s="15" t="s">
        <v>2587</v>
      </c>
      <c r="B1349" s="16" t="s">
        <v>2588</v>
      </c>
      <c r="C1349" s="17" t="s">
        <v>17</v>
      </c>
      <c r="D1349" s="18">
        <v>9.93</v>
      </c>
      <c r="E1349" s="18">
        <v>3.7</v>
      </c>
      <c r="F1349" s="18">
        <v>13.63</v>
      </c>
    </row>
    <row r="1350" spans="1:6" x14ac:dyDescent="0.25">
      <c r="A1350" s="15" t="s">
        <v>2589</v>
      </c>
      <c r="B1350" s="16" t="s">
        <v>2590</v>
      </c>
      <c r="C1350" s="17" t="s">
        <v>17</v>
      </c>
      <c r="D1350" s="18">
        <v>11.94</v>
      </c>
      <c r="E1350" s="18">
        <v>7.82</v>
      </c>
      <c r="F1350" s="18">
        <v>19.760000000000002</v>
      </c>
    </row>
    <row r="1351" spans="1:6" x14ac:dyDescent="0.25">
      <c r="A1351" s="15" t="s">
        <v>2591</v>
      </c>
      <c r="B1351" s="16" t="s">
        <v>2592</v>
      </c>
      <c r="C1351" s="17" t="s">
        <v>17</v>
      </c>
      <c r="D1351" s="18">
        <v>13.74</v>
      </c>
      <c r="E1351" s="18">
        <v>7.82</v>
      </c>
      <c r="F1351" s="18">
        <v>21.56</v>
      </c>
    </row>
    <row r="1352" spans="1:6" x14ac:dyDescent="0.25">
      <c r="A1352" s="15" t="s">
        <v>2593</v>
      </c>
      <c r="B1352" s="16" t="s">
        <v>2594</v>
      </c>
      <c r="C1352" s="17" t="s">
        <v>17</v>
      </c>
      <c r="D1352" s="18">
        <v>14.7</v>
      </c>
      <c r="E1352" s="18">
        <v>7.82</v>
      </c>
      <c r="F1352" s="18">
        <v>22.52</v>
      </c>
    </row>
    <row r="1353" spans="1:6" x14ac:dyDescent="0.25">
      <c r="A1353" s="15" t="s">
        <v>2595</v>
      </c>
      <c r="B1353" s="16" t="s">
        <v>2596</v>
      </c>
      <c r="C1353" s="17" t="s">
        <v>17</v>
      </c>
      <c r="D1353" s="18">
        <v>22.28</v>
      </c>
      <c r="E1353" s="18">
        <v>7.82</v>
      </c>
      <c r="F1353" s="18">
        <v>30.1</v>
      </c>
    </row>
    <row r="1354" spans="1:6" x14ac:dyDescent="0.25">
      <c r="A1354" s="15" t="s">
        <v>2597</v>
      </c>
      <c r="B1354" s="16" t="s">
        <v>2598</v>
      </c>
      <c r="C1354" s="17" t="s">
        <v>17</v>
      </c>
      <c r="D1354" s="18">
        <v>14.92</v>
      </c>
      <c r="E1354" s="18">
        <v>3.7</v>
      </c>
      <c r="F1354" s="18">
        <v>18.62</v>
      </c>
    </row>
    <row r="1355" spans="1:6" x14ac:dyDescent="0.25">
      <c r="A1355" s="15" t="s">
        <v>2599</v>
      </c>
      <c r="B1355" s="16" t="s">
        <v>2600</v>
      </c>
      <c r="C1355" s="17" t="s">
        <v>17</v>
      </c>
      <c r="D1355" s="18">
        <v>18.11</v>
      </c>
      <c r="E1355" s="18">
        <v>3.7</v>
      </c>
      <c r="F1355" s="18">
        <v>21.82</v>
      </c>
    </row>
    <row r="1356" spans="1:6" x14ac:dyDescent="0.25">
      <c r="A1356" s="15" t="s">
        <v>2601</v>
      </c>
      <c r="B1356" s="16" t="s">
        <v>2602</v>
      </c>
      <c r="C1356" s="17" t="s">
        <v>17</v>
      </c>
      <c r="D1356" s="18">
        <v>32.090000000000003</v>
      </c>
      <c r="E1356" s="18">
        <v>3.7</v>
      </c>
      <c r="F1356" s="18">
        <v>35.799999999999997</v>
      </c>
    </row>
    <row r="1357" spans="1:6" x14ac:dyDescent="0.25">
      <c r="A1357" s="15" t="s">
        <v>2603</v>
      </c>
      <c r="B1357" s="16" t="s">
        <v>2604</v>
      </c>
      <c r="C1357" s="17" t="s">
        <v>17</v>
      </c>
      <c r="D1357" s="18">
        <v>40.25</v>
      </c>
      <c r="E1357" s="18">
        <v>5.76</v>
      </c>
      <c r="F1357" s="18">
        <v>46.01</v>
      </c>
    </row>
    <row r="1358" spans="1:6" x14ac:dyDescent="0.25">
      <c r="A1358" s="15" t="s">
        <v>2605</v>
      </c>
      <c r="B1358" s="16" t="s">
        <v>2606</v>
      </c>
      <c r="C1358" s="17" t="s">
        <v>17</v>
      </c>
      <c r="D1358" s="18">
        <v>43.81</v>
      </c>
      <c r="E1358" s="18">
        <v>5.76</v>
      </c>
      <c r="F1358" s="18">
        <v>49.57</v>
      </c>
    </row>
    <row r="1359" spans="1:6" x14ac:dyDescent="0.25">
      <c r="A1359" s="15" t="s">
        <v>2607</v>
      </c>
      <c r="B1359" s="16" t="s">
        <v>2608</v>
      </c>
      <c r="C1359" s="17" t="s">
        <v>17</v>
      </c>
      <c r="D1359" s="18">
        <v>69.48</v>
      </c>
      <c r="E1359" s="18">
        <v>5.76</v>
      </c>
      <c r="F1359" s="18">
        <v>75.239999999999995</v>
      </c>
    </row>
    <row r="1360" spans="1:6" x14ac:dyDescent="0.25">
      <c r="A1360" s="15" t="s">
        <v>2609</v>
      </c>
      <c r="B1360" s="16" t="s">
        <v>2610</v>
      </c>
      <c r="C1360" s="17" t="s">
        <v>17</v>
      </c>
      <c r="D1360" s="18">
        <v>22.27</v>
      </c>
      <c r="E1360" s="18">
        <v>3.7</v>
      </c>
      <c r="F1360" s="18">
        <v>25.98</v>
      </c>
    </row>
    <row r="1361" spans="1:6" x14ac:dyDescent="0.25">
      <c r="A1361" s="15" t="s">
        <v>2611</v>
      </c>
      <c r="B1361" s="16" t="s">
        <v>2612</v>
      </c>
      <c r="C1361" s="17" t="s">
        <v>17</v>
      </c>
      <c r="D1361" s="18">
        <v>24.09</v>
      </c>
      <c r="E1361" s="18">
        <v>3.7</v>
      </c>
      <c r="F1361" s="18">
        <v>27.79</v>
      </c>
    </row>
    <row r="1362" spans="1:6" x14ac:dyDescent="0.25">
      <c r="A1362" s="15" t="s">
        <v>2613</v>
      </c>
      <c r="B1362" s="16" t="s">
        <v>2614</v>
      </c>
      <c r="C1362" s="17" t="s">
        <v>17</v>
      </c>
      <c r="D1362" s="18">
        <v>31.37</v>
      </c>
      <c r="E1362" s="18">
        <v>5.76</v>
      </c>
      <c r="F1362" s="18">
        <v>37.14</v>
      </c>
    </row>
    <row r="1363" spans="1:6" x14ac:dyDescent="0.25">
      <c r="A1363" s="15" t="s">
        <v>2615</v>
      </c>
      <c r="B1363" s="16" t="s">
        <v>2616</v>
      </c>
      <c r="C1363" s="17" t="s">
        <v>17</v>
      </c>
      <c r="D1363" s="18">
        <v>47.29</v>
      </c>
      <c r="E1363" s="18">
        <v>5.76</v>
      </c>
      <c r="F1363" s="18">
        <v>53.05</v>
      </c>
    </row>
    <row r="1364" spans="1:6" x14ac:dyDescent="0.25">
      <c r="A1364" s="15" t="s">
        <v>2617</v>
      </c>
      <c r="B1364" s="16" t="s">
        <v>2618</v>
      </c>
      <c r="C1364" s="17" t="s">
        <v>17</v>
      </c>
      <c r="D1364" s="18">
        <v>76.17</v>
      </c>
      <c r="E1364" s="18">
        <v>5.76</v>
      </c>
      <c r="F1364" s="18">
        <v>81.93</v>
      </c>
    </row>
    <row r="1365" spans="1:6" x14ac:dyDescent="0.25">
      <c r="A1365" s="15" t="s">
        <v>2619</v>
      </c>
      <c r="B1365" s="16" t="s">
        <v>2620</v>
      </c>
      <c r="C1365" s="17" t="s">
        <v>17</v>
      </c>
      <c r="D1365" s="18">
        <v>261.08999999999997</v>
      </c>
      <c r="E1365" s="18">
        <v>7.61</v>
      </c>
      <c r="F1365" s="18">
        <v>268.7</v>
      </c>
    </row>
    <row r="1366" spans="1:6" x14ac:dyDescent="0.25">
      <c r="A1366" s="15" t="s">
        <v>2621</v>
      </c>
      <c r="B1366" s="16" t="s">
        <v>2622</v>
      </c>
      <c r="C1366" s="17" t="s">
        <v>17</v>
      </c>
      <c r="D1366" s="18">
        <v>362.6</v>
      </c>
      <c r="E1366" s="18">
        <v>7.61</v>
      </c>
      <c r="F1366" s="18">
        <v>370.21</v>
      </c>
    </row>
    <row r="1367" spans="1:6" x14ac:dyDescent="0.25">
      <c r="A1367" s="15" t="s">
        <v>2623</v>
      </c>
      <c r="B1367" s="16" t="s">
        <v>2624</v>
      </c>
      <c r="C1367" s="17" t="s">
        <v>17</v>
      </c>
      <c r="D1367" s="18">
        <v>407.93</v>
      </c>
      <c r="E1367" s="18">
        <v>9.4700000000000006</v>
      </c>
      <c r="F1367" s="18">
        <v>417.39</v>
      </c>
    </row>
    <row r="1368" spans="1:6" x14ac:dyDescent="0.25">
      <c r="A1368" s="15" t="s">
        <v>2625</v>
      </c>
      <c r="B1368" s="16" t="s">
        <v>2626</v>
      </c>
      <c r="C1368" s="17" t="s">
        <v>17</v>
      </c>
      <c r="D1368" s="18">
        <v>2.72</v>
      </c>
      <c r="E1368" s="18">
        <v>3.7</v>
      </c>
      <c r="F1368" s="18">
        <v>6.42</v>
      </c>
    </row>
    <row r="1369" spans="1:6" x14ac:dyDescent="0.25">
      <c r="A1369" s="15" t="s">
        <v>2627</v>
      </c>
      <c r="B1369" s="16" t="s">
        <v>2628</v>
      </c>
      <c r="C1369" s="17" t="s">
        <v>17</v>
      </c>
      <c r="D1369" s="18">
        <v>2.74</v>
      </c>
      <c r="E1369" s="18">
        <v>3.7</v>
      </c>
      <c r="F1369" s="18">
        <v>6.44</v>
      </c>
    </row>
    <row r="1370" spans="1:6" x14ac:dyDescent="0.25">
      <c r="A1370" s="15" t="s">
        <v>2629</v>
      </c>
      <c r="B1370" s="16" t="s">
        <v>2630</v>
      </c>
      <c r="C1370" s="17" t="s">
        <v>17</v>
      </c>
      <c r="D1370" s="18">
        <v>3.69</v>
      </c>
      <c r="E1370" s="18">
        <v>3.7</v>
      </c>
      <c r="F1370" s="18">
        <v>7.39</v>
      </c>
    </row>
    <row r="1371" spans="1:6" x14ac:dyDescent="0.25">
      <c r="A1371" s="15" t="s">
        <v>2631</v>
      </c>
      <c r="B1371" s="16" t="s">
        <v>2632</v>
      </c>
      <c r="C1371" s="17" t="s">
        <v>17</v>
      </c>
      <c r="D1371" s="18">
        <v>5.64</v>
      </c>
      <c r="E1371" s="18">
        <v>5.76</v>
      </c>
      <c r="F1371" s="18">
        <v>11.41</v>
      </c>
    </row>
    <row r="1372" spans="1:6" x14ac:dyDescent="0.25">
      <c r="A1372" s="15" t="s">
        <v>2633</v>
      </c>
      <c r="B1372" s="16" t="s">
        <v>2634</v>
      </c>
      <c r="C1372" s="17" t="s">
        <v>17</v>
      </c>
      <c r="D1372" s="18">
        <v>11.21</v>
      </c>
      <c r="E1372" s="18">
        <v>5.76</v>
      </c>
      <c r="F1372" s="18">
        <v>16.97</v>
      </c>
    </row>
    <row r="1373" spans="1:6" x14ac:dyDescent="0.25">
      <c r="A1373" s="15" t="s">
        <v>2635</v>
      </c>
      <c r="B1373" s="16" t="s">
        <v>2636</v>
      </c>
      <c r="C1373" s="17" t="s">
        <v>17</v>
      </c>
      <c r="D1373" s="18">
        <v>22.15</v>
      </c>
      <c r="E1373" s="18">
        <v>5.76</v>
      </c>
      <c r="F1373" s="18">
        <v>27.91</v>
      </c>
    </row>
    <row r="1374" spans="1:6" x14ac:dyDescent="0.25">
      <c r="A1374" s="15" t="s">
        <v>2637</v>
      </c>
      <c r="B1374" s="16" t="s">
        <v>2638</v>
      </c>
      <c r="C1374" s="17" t="s">
        <v>17</v>
      </c>
      <c r="D1374" s="18">
        <v>41.91</v>
      </c>
      <c r="E1374" s="18">
        <v>7.61</v>
      </c>
      <c r="F1374" s="18">
        <v>49.52</v>
      </c>
    </row>
    <row r="1375" spans="1:6" x14ac:dyDescent="0.25">
      <c r="A1375" s="15" t="s">
        <v>2639</v>
      </c>
      <c r="B1375" s="16" t="s">
        <v>2640</v>
      </c>
      <c r="C1375" s="17" t="s">
        <v>17</v>
      </c>
      <c r="D1375" s="18">
        <v>37.83</v>
      </c>
      <c r="E1375" s="18">
        <v>7.61</v>
      </c>
      <c r="F1375" s="18">
        <v>45.45</v>
      </c>
    </row>
    <row r="1376" spans="1:6" x14ac:dyDescent="0.25">
      <c r="A1376" s="15" t="s">
        <v>2641</v>
      </c>
      <c r="B1376" s="16" t="s">
        <v>2642</v>
      </c>
      <c r="C1376" s="17" t="s">
        <v>17</v>
      </c>
      <c r="D1376" s="18">
        <v>60.96</v>
      </c>
      <c r="E1376" s="18">
        <v>9.4700000000000006</v>
      </c>
      <c r="F1376" s="18">
        <v>70.42</v>
      </c>
    </row>
    <row r="1377" spans="1:6" x14ac:dyDescent="0.25">
      <c r="A1377" s="15" t="s">
        <v>2643</v>
      </c>
      <c r="B1377" s="16" t="s">
        <v>2644</v>
      </c>
      <c r="C1377" s="17" t="s">
        <v>17</v>
      </c>
      <c r="D1377" s="18">
        <v>21.2</v>
      </c>
      <c r="E1377" s="18">
        <v>3.7</v>
      </c>
      <c r="F1377" s="18">
        <v>24.9</v>
      </c>
    </row>
    <row r="1378" spans="1:6" x14ac:dyDescent="0.25">
      <c r="A1378" s="15" t="s">
        <v>2645</v>
      </c>
      <c r="B1378" s="16" t="s">
        <v>2646</v>
      </c>
      <c r="C1378" s="17" t="s">
        <v>17</v>
      </c>
      <c r="D1378" s="18">
        <v>26.15</v>
      </c>
      <c r="E1378" s="18">
        <v>3.7</v>
      </c>
      <c r="F1378" s="18">
        <v>29.86</v>
      </c>
    </row>
    <row r="1379" spans="1:6" x14ac:dyDescent="0.25">
      <c r="A1379" s="15" t="s">
        <v>2647</v>
      </c>
      <c r="B1379" s="16" t="s">
        <v>2648</v>
      </c>
      <c r="C1379" s="17" t="s">
        <v>17</v>
      </c>
      <c r="D1379" s="18">
        <v>31.55</v>
      </c>
      <c r="E1379" s="18">
        <v>5.76</v>
      </c>
      <c r="F1379" s="18">
        <v>37.31</v>
      </c>
    </row>
    <row r="1380" spans="1:6" x14ac:dyDescent="0.25">
      <c r="A1380" s="15" t="s">
        <v>2649</v>
      </c>
      <c r="B1380" s="16" t="s">
        <v>2650</v>
      </c>
      <c r="C1380" s="17" t="s">
        <v>17</v>
      </c>
      <c r="D1380" s="18">
        <v>57.16</v>
      </c>
      <c r="E1380" s="18">
        <v>5.76</v>
      </c>
      <c r="F1380" s="18">
        <v>62.92</v>
      </c>
    </row>
    <row r="1381" spans="1:6" x14ac:dyDescent="0.25">
      <c r="A1381" s="15" t="s">
        <v>2651</v>
      </c>
      <c r="B1381" s="16" t="s">
        <v>2652</v>
      </c>
      <c r="C1381" s="17" t="s">
        <v>17</v>
      </c>
      <c r="D1381" s="18">
        <v>75.680000000000007</v>
      </c>
      <c r="E1381" s="18">
        <v>5.76</v>
      </c>
      <c r="F1381" s="18">
        <v>81.44</v>
      </c>
    </row>
    <row r="1382" spans="1:6" x14ac:dyDescent="0.25">
      <c r="A1382" s="15" t="s">
        <v>2653</v>
      </c>
      <c r="B1382" s="16" t="s">
        <v>2654</v>
      </c>
      <c r="C1382" s="17" t="s">
        <v>17</v>
      </c>
      <c r="D1382" s="18">
        <v>282.86</v>
      </c>
      <c r="E1382" s="18">
        <v>7.61</v>
      </c>
      <c r="F1382" s="18">
        <v>290.47000000000003</v>
      </c>
    </row>
    <row r="1383" spans="1:6" x14ac:dyDescent="0.25">
      <c r="A1383" s="15" t="s">
        <v>2655</v>
      </c>
      <c r="B1383" s="16" t="s">
        <v>2656</v>
      </c>
      <c r="C1383" s="17" t="s">
        <v>17</v>
      </c>
      <c r="D1383" s="18">
        <v>394.06</v>
      </c>
      <c r="E1383" s="18">
        <v>7.61</v>
      </c>
      <c r="F1383" s="18">
        <v>401.67</v>
      </c>
    </row>
    <row r="1384" spans="1:6" x14ac:dyDescent="0.25">
      <c r="A1384" s="15" t="s">
        <v>2657</v>
      </c>
      <c r="B1384" s="16" t="s">
        <v>2658</v>
      </c>
      <c r="C1384" s="17" t="s">
        <v>17</v>
      </c>
      <c r="D1384" s="18">
        <v>439.12</v>
      </c>
      <c r="E1384" s="18">
        <v>9.4700000000000006</v>
      </c>
      <c r="F1384" s="18">
        <v>448.58</v>
      </c>
    </row>
    <row r="1385" spans="1:6" x14ac:dyDescent="0.25">
      <c r="A1385" s="15" t="s">
        <v>2659</v>
      </c>
      <c r="B1385" s="16" t="s">
        <v>2660</v>
      </c>
      <c r="C1385" s="17" t="s">
        <v>17</v>
      </c>
      <c r="D1385" s="18">
        <v>2.1</v>
      </c>
      <c r="E1385" s="18">
        <v>3.7</v>
      </c>
      <c r="F1385" s="18">
        <v>5.8</v>
      </c>
    </row>
    <row r="1386" spans="1:6" x14ac:dyDescent="0.25">
      <c r="A1386" s="15" t="s">
        <v>2661</v>
      </c>
      <c r="B1386" s="16" t="s">
        <v>2662</v>
      </c>
      <c r="C1386" s="17" t="s">
        <v>17</v>
      </c>
      <c r="D1386" s="18">
        <v>3.5</v>
      </c>
      <c r="E1386" s="18">
        <v>3.7</v>
      </c>
      <c r="F1386" s="18">
        <v>7.2</v>
      </c>
    </row>
    <row r="1387" spans="1:6" x14ac:dyDescent="0.25">
      <c r="A1387" s="15" t="s">
        <v>2663</v>
      </c>
      <c r="B1387" s="16" t="s">
        <v>2664</v>
      </c>
      <c r="C1387" s="17" t="s">
        <v>17</v>
      </c>
      <c r="D1387" s="18">
        <v>4.17</v>
      </c>
      <c r="E1387" s="18">
        <v>5.76</v>
      </c>
      <c r="F1387" s="18">
        <v>9.93</v>
      </c>
    </row>
    <row r="1388" spans="1:6" x14ac:dyDescent="0.25">
      <c r="A1388" s="15" t="s">
        <v>2665</v>
      </c>
      <c r="B1388" s="16" t="s">
        <v>2666</v>
      </c>
      <c r="C1388" s="17" t="s">
        <v>17</v>
      </c>
      <c r="D1388" s="18">
        <v>8.2100000000000009</v>
      </c>
      <c r="E1388" s="18">
        <v>7</v>
      </c>
      <c r="F1388" s="18">
        <v>15.21</v>
      </c>
    </row>
    <row r="1389" spans="1:6" x14ac:dyDescent="0.25">
      <c r="A1389" s="15" t="s">
        <v>2667</v>
      </c>
      <c r="B1389" s="16" t="s">
        <v>2668</v>
      </c>
      <c r="C1389" s="17" t="s">
        <v>17</v>
      </c>
      <c r="D1389" s="18">
        <v>10.89</v>
      </c>
      <c r="E1389" s="18">
        <v>7.41</v>
      </c>
      <c r="F1389" s="18">
        <v>18.3</v>
      </c>
    </row>
    <row r="1390" spans="1:6" x14ac:dyDescent="0.25">
      <c r="A1390" s="15" t="s">
        <v>2669</v>
      </c>
      <c r="B1390" s="16" t="s">
        <v>2670</v>
      </c>
      <c r="C1390" s="17" t="s">
        <v>17</v>
      </c>
      <c r="D1390" s="18">
        <v>27.16</v>
      </c>
      <c r="E1390" s="18">
        <v>7.61</v>
      </c>
      <c r="F1390" s="18">
        <v>34.770000000000003</v>
      </c>
    </row>
    <row r="1391" spans="1:6" x14ac:dyDescent="0.25">
      <c r="A1391" s="15" t="s">
        <v>2671</v>
      </c>
      <c r="B1391" s="16" t="s">
        <v>2672</v>
      </c>
      <c r="C1391" s="17" t="s">
        <v>17</v>
      </c>
      <c r="D1391" s="18">
        <v>27.63</v>
      </c>
      <c r="E1391" s="18">
        <v>7.61</v>
      </c>
      <c r="F1391" s="18">
        <v>35.24</v>
      </c>
    </row>
    <row r="1392" spans="1:6" x14ac:dyDescent="0.25">
      <c r="A1392" s="15" t="s">
        <v>2673</v>
      </c>
      <c r="B1392" s="16" t="s">
        <v>2674</v>
      </c>
      <c r="C1392" s="17" t="s">
        <v>17</v>
      </c>
      <c r="D1392" s="18">
        <v>105.59</v>
      </c>
      <c r="E1392" s="18">
        <v>9.4700000000000006</v>
      </c>
      <c r="F1392" s="18">
        <v>115.06</v>
      </c>
    </row>
    <row r="1393" spans="1:6" x14ac:dyDescent="0.25">
      <c r="A1393" s="15" t="s">
        <v>2675</v>
      </c>
      <c r="B1393" s="16" t="s">
        <v>2676</v>
      </c>
      <c r="C1393" s="17" t="s">
        <v>17</v>
      </c>
      <c r="D1393" s="18">
        <v>6.42</v>
      </c>
      <c r="E1393" s="18">
        <v>3.7</v>
      </c>
      <c r="F1393" s="18">
        <v>10.130000000000001</v>
      </c>
    </row>
    <row r="1394" spans="1:6" x14ac:dyDescent="0.25">
      <c r="A1394" s="15" t="s">
        <v>2677</v>
      </c>
      <c r="B1394" s="16" t="s">
        <v>2678</v>
      </c>
      <c r="C1394" s="17" t="s">
        <v>17</v>
      </c>
      <c r="D1394" s="18">
        <v>8.3800000000000008</v>
      </c>
      <c r="E1394" s="18">
        <v>5.76</v>
      </c>
      <c r="F1394" s="18">
        <v>14.15</v>
      </c>
    </row>
    <row r="1395" spans="1:6" x14ac:dyDescent="0.25">
      <c r="A1395" s="15" t="s">
        <v>2679</v>
      </c>
      <c r="B1395" s="16" t="s">
        <v>2680</v>
      </c>
      <c r="C1395" s="17" t="s">
        <v>17</v>
      </c>
      <c r="D1395" s="18">
        <v>9.8699999999999992</v>
      </c>
      <c r="E1395" s="18">
        <v>5.76</v>
      </c>
      <c r="F1395" s="18">
        <v>15.63</v>
      </c>
    </row>
    <row r="1396" spans="1:6" x14ac:dyDescent="0.25">
      <c r="A1396" s="15" t="s">
        <v>2681</v>
      </c>
      <c r="B1396" s="16" t="s">
        <v>2682</v>
      </c>
      <c r="C1396" s="17" t="s">
        <v>17</v>
      </c>
      <c r="D1396" s="18">
        <v>11.62</v>
      </c>
      <c r="E1396" s="18">
        <v>5.76</v>
      </c>
      <c r="F1396" s="18">
        <v>17.38</v>
      </c>
    </row>
    <row r="1397" spans="1:6" x14ac:dyDescent="0.25">
      <c r="A1397" s="15" t="s">
        <v>2683</v>
      </c>
      <c r="B1397" s="16" t="s">
        <v>2684</v>
      </c>
      <c r="C1397" s="17" t="s">
        <v>17</v>
      </c>
      <c r="D1397" s="18">
        <v>10.77</v>
      </c>
      <c r="E1397" s="18">
        <v>5.76</v>
      </c>
      <c r="F1397" s="18">
        <v>16.53</v>
      </c>
    </row>
    <row r="1398" spans="1:6" x14ac:dyDescent="0.25">
      <c r="A1398" s="15" t="s">
        <v>2685</v>
      </c>
      <c r="B1398" s="16" t="s">
        <v>2686</v>
      </c>
      <c r="C1398" s="17" t="s">
        <v>17</v>
      </c>
      <c r="D1398" s="18">
        <v>12.98</v>
      </c>
      <c r="E1398" s="18">
        <v>5.76</v>
      </c>
      <c r="F1398" s="18">
        <v>18.739999999999998</v>
      </c>
    </row>
    <row r="1399" spans="1:6" x14ac:dyDescent="0.25">
      <c r="A1399" s="15" t="s">
        <v>2687</v>
      </c>
      <c r="B1399" s="16" t="s">
        <v>2688</v>
      </c>
      <c r="C1399" s="17" t="s">
        <v>17</v>
      </c>
      <c r="D1399" s="18">
        <v>19.059999999999999</v>
      </c>
      <c r="E1399" s="18">
        <v>5.76</v>
      </c>
      <c r="F1399" s="18">
        <v>24.82</v>
      </c>
    </row>
    <row r="1400" spans="1:6" x14ac:dyDescent="0.25">
      <c r="A1400" s="15" t="s">
        <v>2689</v>
      </c>
      <c r="B1400" s="16" t="s">
        <v>2690</v>
      </c>
      <c r="C1400" s="17" t="s">
        <v>17</v>
      </c>
      <c r="D1400" s="18">
        <v>21.99</v>
      </c>
      <c r="E1400" s="18">
        <v>5.76</v>
      </c>
      <c r="F1400" s="18">
        <v>27.75</v>
      </c>
    </row>
    <row r="1401" spans="1:6" x14ac:dyDescent="0.25">
      <c r="A1401" s="15" t="s">
        <v>2691</v>
      </c>
      <c r="B1401" s="16" t="s">
        <v>2692</v>
      </c>
      <c r="C1401" s="17" t="s">
        <v>17</v>
      </c>
      <c r="D1401" s="18">
        <v>22.5</v>
      </c>
      <c r="E1401" s="18">
        <v>5.76</v>
      </c>
      <c r="F1401" s="18">
        <v>28.26</v>
      </c>
    </row>
    <row r="1402" spans="1:6" x14ac:dyDescent="0.25">
      <c r="A1402" s="15" t="s">
        <v>2693</v>
      </c>
      <c r="B1402" s="16" t="s">
        <v>2694</v>
      </c>
      <c r="C1402" s="17" t="s">
        <v>17</v>
      </c>
      <c r="D1402" s="18">
        <v>28.83</v>
      </c>
      <c r="E1402" s="18">
        <v>5.76</v>
      </c>
      <c r="F1402" s="18">
        <v>34.590000000000003</v>
      </c>
    </row>
    <row r="1403" spans="1:6" x14ac:dyDescent="0.25">
      <c r="A1403" s="15" t="s">
        <v>2695</v>
      </c>
      <c r="B1403" s="16" t="s">
        <v>2696</v>
      </c>
      <c r="C1403" s="17" t="s">
        <v>17</v>
      </c>
      <c r="D1403" s="18">
        <v>42.45</v>
      </c>
      <c r="E1403" s="18">
        <v>7.61</v>
      </c>
      <c r="F1403" s="18">
        <v>50.07</v>
      </c>
    </row>
    <row r="1404" spans="1:6" x14ac:dyDescent="0.25">
      <c r="A1404" s="15" t="s">
        <v>2697</v>
      </c>
      <c r="B1404" s="16" t="s">
        <v>2698</v>
      </c>
      <c r="C1404" s="17" t="s">
        <v>17</v>
      </c>
      <c r="D1404" s="18">
        <v>51.55</v>
      </c>
      <c r="E1404" s="18">
        <v>7.61</v>
      </c>
      <c r="F1404" s="18">
        <v>59.17</v>
      </c>
    </row>
    <row r="1405" spans="1:6" x14ac:dyDescent="0.25">
      <c r="A1405" s="15" t="s">
        <v>2699</v>
      </c>
      <c r="B1405" s="16" t="s">
        <v>2700</v>
      </c>
      <c r="C1405" s="17" t="s">
        <v>17</v>
      </c>
      <c r="D1405" s="18">
        <v>58.4</v>
      </c>
      <c r="E1405" s="18">
        <v>9.4700000000000006</v>
      </c>
      <c r="F1405" s="18">
        <v>67.87</v>
      </c>
    </row>
    <row r="1406" spans="1:6" x14ac:dyDescent="0.25">
      <c r="A1406" s="15" t="s">
        <v>2701</v>
      </c>
      <c r="B1406" s="16" t="s">
        <v>2702</v>
      </c>
      <c r="C1406" s="17" t="s">
        <v>17</v>
      </c>
      <c r="D1406" s="18">
        <v>74.47</v>
      </c>
      <c r="E1406" s="18">
        <v>9.4700000000000006</v>
      </c>
      <c r="F1406" s="18">
        <v>83.94</v>
      </c>
    </row>
    <row r="1407" spans="1:6" x14ac:dyDescent="0.25">
      <c r="A1407" s="15" t="s">
        <v>2703</v>
      </c>
      <c r="B1407" s="16" t="s">
        <v>2704</v>
      </c>
      <c r="C1407" s="17" t="s">
        <v>17</v>
      </c>
      <c r="D1407" s="18">
        <v>1.99</v>
      </c>
      <c r="E1407" s="18">
        <v>1.85</v>
      </c>
      <c r="F1407" s="18">
        <v>3.84</v>
      </c>
    </row>
    <row r="1408" spans="1:6" x14ac:dyDescent="0.25">
      <c r="A1408" s="15" t="s">
        <v>2705</v>
      </c>
      <c r="B1408" s="16" t="s">
        <v>2706</v>
      </c>
      <c r="C1408" s="17" t="s">
        <v>17</v>
      </c>
      <c r="D1408" s="18">
        <v>2.58</v>
      </c>
      <c r="E1408" s="18">
        <v>1.85</v>
      </c>
      <c r="F1408" s="18">
        <v>4.43</v>
      </c>
    </row>
    <row r="1409" spans="1:6" x14ac:dyDescent="0.25">
      <c r="A1409" s="15" t="s">
        <v>2707</v>
      </c>
      <c r="B1409" s="16" t="s">
        <v>2708</v>
      </c>
      <c r="C1409" s="17" t="s">
        <v>17</v>
      </c>
      <c r="D1409" s="18">
        <v>3.56</v>
      </c>
      <c r="E1409" s="18">
        <v>1.85</v>
      </c>
      <c r="F1409" s="18">
        <v>5.41</v>
      </c>
    </row>
    <row r="1410" spans="1:6" x14ac:dyDescent="0.25">
      <c r="A1410" s="15" t="s">
        <v>2709</v>
      </c>
      <c r="B1410" s="16" t="s">
        <v>2710</v>
      </c>
      <c r="C1410" s="17" t="s">
        <v>17</v>
      </c>
      <c r="D1410" s="18">
        <v>6.78</v>
      </c>
      <c r="E1410" s="18">
        <v>2.88</v>
      </c>
      <c r="F1410" s="18">
        <v>9.66</v>
      </c>
    </row>
    <row r="1411" spans="1:6" x14ac:dyDescent="0.25">
      <c r="A1411" s="15" t="s">
        <v>2711</v>
      </c>
      <c r="B1411" s="16" t="s">
        <v>2712</v>
      </c>
      <c r="C1411" s="17" t="s">
        <v>17</v>
      </c>
      <c r="D1411" s="18">
        <v>12.32</v>
      </c>
      <c r="E1411" s="18">
        <v>2.88</v>
      </c>
      <c r="F1411" s="18">
        <v>15.2</v>
      </c>
    </row>
    <row r="1412" spans="1:6" x14ac:dyDescent="0.25">
      <c r="A1412" s="15" t="s">
        <v>2713</v>
      </c>
      <c r="B1412" s="16" t="s">
        <v>2714</v>
      </c>
      <c r="C1412" s="17" t="s">
        <v>17</v>
      </c>
      <c r="D1412" s="18">
        <v>18.54</v>
      </c>
      <c r="E1412" s="18">
        <v>2.88</v>
      </c>
      <c r="F1412" s="18">
        <v>21.42</v>
      </c>
    </row>
    <row r="1413" spans="1:6" x14ac:dyDescent="0.25">
      <c r="A1413" s="15" t="s">
        <v>2715</v>
      </c>
      <c r="B1413" s="16" t="s">
        <v>2716</v>
      </c>
      <c r="C1413" s="17" t="s">
        <v>17</v>
      </c>
      <c r="D1413" s="18">
        <v>32.31</v>
      </c>
      <c r="E1413" s="18">
        <v>3.7</v>
      </c>
      <c r="F1413" s="18">
        <v>36.020000000000003</v>
      </c>
    </row>
    <row r="1414" spans="1:6" x14ac:dyDescent="0.25">
      <c r="A1414" s="15" t="s">
        <v>2717</v>
      </c>
      <c r="B1414" s="16" t="s">
        <v>2718</v>
      </c>
      <c r="C1414" s="17" t="s">
        <v>17</v>
      </c>
      <c r="D1414" s="18">
        <v>64.02</v>
      </c>
      <c r="E1414" s="18">
        <v>3.79</v>
      </c>
      <c r="F1414" s="18">
        <v>67.81</v>
      </c>
    </row>
    <row r="1415" spans="1:6" x14ac:dyDescent="0.25">
      <c r="A1415" s="15" t="s">
        <v>2719</v>
      </c>
      <c r="B1415" s="16" t="s">
        <v>2720</v>
      </c>
      <c r="C1415" s="17" t="s">
        <v>17</v>
      </c>
      <c r="D1415" s="18">
        <v>99.75</v>
      </c>
      <c r="E1415" s="18">
        <v>9.4700000000000006</v>
      </c>
      <c r="F1415" s="18">
        <v>109.21</v>
      </c>
    </row>
    <row r="1416" spans="1:6" x14ac:dyDescent="0.25">
      <c r="A1416" s="15" t="s">
        <v>2721</v>
      </c>
      <c r="B1416" s="16" t="s">
        <v>2722</v>
      </c>
      <c r="C1416" s="17" t="s">
        <v>17</v>
      </c>
      <c r="D1416" s="18">
        <v>11.21</v>
      </c>
      <c r="E1416" s="18">
        <v>10.7</v>
      </c>
      <c r="F1416" s="18">
        <v>21.91</v>
      </c>
    </row>
    <row r="1417" spans="1:6" x14ac:dyDescent="0.25">
      <c r="A1417" s="15" t="s">
        <v>2723</v>
      </c>
      <c r="B1417" s="16" t="s">
        <v>2724</v>
      </c>
      <c r="C1417" s="17" t="s">
        <v>17</v>
      </c>
      <c r="D1417" s="18">
        <v>31.46</v>
      </c>
      <c r="E1417" s="18">
        <v>16.46</v>
      </c>
      <c r="F1417" s="18">
        <v>47.93</v>
      </c>
    </row>
    <row r="1418" spans="1:6" x14ac:dyDescent="0.25">
      <c r="A1418" s="15" t="s">
        <v>2725</v>
      </c>
      <c r="B1418" s="16" t="s">
        <v>2726</v>
      </c>
      <c r="C1418" s="17" t="s">
        <v>17</v>
      </c>
      <c r="D1418" s="18">
        <v>3.07</v>
      </c>
      <c r="E1418" s="18">
        <v>7.41</v>
      </c>
      <c r="F1418" s="18">
        <v>10.48</v>
      </c>
    </row>
    <row r="1419" spans="1:6" x14ac:dyDescent="0.25">
      <c r="A1419" s="15" t="s">
        <v>2727</v>
      </c>
      <c r="B1419" s="16" t="s">
        <v>2728</v>
      </c>
      <c r="C1419" s="17" t="s">
        <v>17</v>
      </c>
      <c r="D1419" s="18">
        <v>3.27</v>
      </c>
      <c r="E1419" s="18">
        <v>7.41</v>
      </c>
      <c r="F1419" s="18">
        <v>10.67</v>
      </c>
    </row>
    <row r="1420" spans="1:6" x14ac:dyDescent="0.25">
      <c r="A1420" s="15" t="s">
        <v>2729</v>
      </c>
      <c r="B1420" s="16" t="s">
        <v>2730</v>
      </c>
      <c r="C1420" s="17" t="s">
        <v>17</v>
      </c>
      <c r="D1420" s="18">
        <v>5.52</v>
      </c>
      <c r="E1420" s="18">
        <v>7.41</v>
      </c>
      <c r="F1420" s="18">
        <v>12.93</v>
      </c>
    </row>
    <row r="1421" spans="1:6" x14ac:dyDescent="0.25">
      <c r="A1421" s="15" t="s">
        <v>2731</v>
      </c>
      <c r="B1421" s="16" t="s">
        <v>2732</v>
      </c>
      <c r="C1421" s="17" t="s">
        <v>17</v>
      </c>
      <c r="D1421" s="18">
        <v>8.2100000000000009</v>
      </c>
      <c r="E1421" s="18">
        <v>11.52</v>
      </c>
      <c r="F1421" s="18">
        <v>19.739999999999998</v>
      </c>
    </row>
    <row r="1422" spans="1:6" x14ac:dyDescent="0.25">
      <c r="A1422" s="15" t="s">
        <v>2733</v>
      </c>
      <c r="B1422" s="16" t="s">
        <v>2734</v>
      </c>
      <c r="C1422" s="17" t="s">
        <v>17</v>
      </c>
      <c r="D1422" s="18">
        <v>15.56</v>
      </c>
      <c r="E1422" s="18">
        <v>11.52</v>
      </c>
      <c r="F1422" s="18">
        <v>27.08</v>
      </c>
    </row>
    <row r="1423" spans="1:6" x14ac:dyDescent="0.25">
      <c r="A1423" s="15" t="s">
        <v>2735</v>
      </c>
      <c r="B1423" s="16" t="s">
        <v>2736</v>
      </c>
      <c r="C1423" s="17" t="s">
        <v>17</v>
      </c>
      <c r="D1423" s="18">
        <v>24.69</v>
      </c>
      <c r="E1423" s="18">
        <v>11.52</v>
      </c>
      <c r="F1423" s="18">
        <v>36.21</v>
      </c>
    </row>
    <row r="1424" spans="1:6" x14ac:dyDescent="0.25">
      <c r="A1424" s="15" t="s">
        <v>2737</v>
      </c>
      <c r="B1424" s="16" t="s">
        <v>2738</v>
      </c>
      <c r="C1424" s="17" t="s">
        <v>17</v>
      </c>
      <c r="D1424" s="18">
        <v>45.13</v>
      </c>
      <c r="E1424" s="18">
        <v>15.23</v>
      </c>
      <c r="F1424" s="18">
        <v>60.36</v>
      </c>
    </row>
    <row r="1425" spans="1:6" x14ac:dyDescent="0.25">
      <c r="A1425" s="15" t="s">
        <v>2739</v>
      </c>
      <c r="B1425" s="16" t="s">
        <v>2740</v>
      </c>
      <c r="C1425" s="17" t="s">
        <v>17</v>
      </c>
      <c r="D1425" s="18">
        <v>63.03</v>
      </c>
      <c r="E1425" s="18">
        <v>15.23</v>
      </c>
      <c r="F1425" s="18">
        <v>78.260000000000005</v>
      </c>
    </row>
    <row r="1426" spans="1:6" x14ac:dyDescent="0.25">
      <c r="A1426" s="15" t="s">
        <v>2741</v>
      </c>
      <c r="B1426" s="16" t="s">
        <v>2742</v>
      </c>
      <c r="C1426" s="17" t="s">
        <v>17</v>
      </c>
      <c r="D1426" s="18">
        <v>127.09</v>
      </c>
      <c r="E1426" s="18">
        <v>18.52</v>
      </c>
      <c r="F1426" s="18">
        <v>145.61000000000001</v>
      </c>
    </row>
    <row r="1427" spans="1:6" x14ac:dyDescent="0.25">
      <c r="A1427" s="15" t="s">
        <v>2743</v>
      </c>
      <c r="B1427" s="16" t="s">
        <v>2744</v>
      </c>
      <c r="C1427" s="17" t="s">
        <v>17</v>
      </c>
      <c r="D1427" s="18">
        <v>3.45</v>
      </c>
      <c r="E1427" s="18">
        <v>7.41</v>
      </c>
      <c r="F1427" s="18">
        <v>10.86</v>
      </c>
    </row>
    <row r="1428" spans="1:6" x14ac:dyDescent="0.25">
      <c r="A1428" s="15" t="s">
        <v>2745</v>
      </c>
      <c r="B1428" s="16" t="s">
        <v>2746</v>
      </c>
      <c r="C1428" s="17" t="s">
        <v>17</v>
      </c>
      <c r="D1428" s="18">
        <v>4.93</v>
      </c>
      <c r="E1428" s="18">
        <v>7.41</v>
      </c>
      <c r="F1428" s="18">
        <v>12.34</v>
      </c>
    </row>
    <row r="1429" spans="1:6" x14ac:dyDescent="0.25">
      <c r="A1429" s="15" t="s">
        <v>2747</v>
      </c>
      <c r="B1429" s="16" t="s">
        <v>2748</v>
      </c>
      <c r="C1429" s="17" t="s">
        <v>17</v>
      </c>
      <c r="D1429" s="18">
        <v>9.92</v>
      </c>
      <c r="E1429" s="18">
        <v>7.41</v>
      </c>
      <c r="F1429" s="18">
        <v>17.329999999999998</v>
      </c>
    </row>
    <row r="1430" spans="1:6" x14ac:dyDescent="0.25">
      <c r="A1430" s="15" t="s">
        <v>2749</v>
      </c>
      <c r="B1430" s="16" t="s">
        <v>2750</v>
      </c>
      <c r="C1430" s="17" t="s">
        <v>17</v>
      </c>
      <c r="D1430" s="18">
        <v>17.010000000000002</v>
      </c>
      <c r="E1430" s="18">
        <v>11.52</v>
      </c>
      <c r="F1430" s="18">
        <v>28.54</v>
      </c>
    </row>
    <row r="1431" spans="1:6" x14ac:dyDescent="0.25">
      <c r="A1431" s="15" t="s">
        <v>2751</v>
      </c>
      <c r="B1431" s="16" t="s">
        <v>2752</v>
      </c>
      <c r="C1431" s="17" t="s">
        <v>17</v>
      </c>
      <c r="D1431" s="18">
        <v>19.84</v>
      </c>
      <c r="E1431" s="18">
        <v>11.52</v>
      </c>
      <c r="F1431" s="18">
        <v>31.36</v>
      </c>
    </row>
    <row r="1432" spans="1:6" x14ac:dyDescent="0.25">
      <c r="A1432" s="15" t="s">
        <v>2753</v>
      </c>
      <c r="B1432" s="16" t="s">
        <v>2754</v>
      </c>
      <c r="C1432" s="17" t="s">
        <v>17</v>
      </c>
      <c r="D1432" s="18">
        <v>44.93</v>
      </c>
      <c r="E1432" s="18">
        <v>11.52</v>
      </c>
      <c r="F1432" s="18">
        <v>56.45</v>
      </c>
    </row>
    <row r="1433" spans="1:6" x14ac:dyDescent="0.25">
      <c r="A1433" s="15" t="s">
        <v>2755</v>
      </c>
      <c r="B1433" s="16" t="s">
        <v>2756</v>
      </c>
      <c r="C1433" s="17" t="s">
        <v>17</v>
      </c>
      <c r="D1433" s="18">
        <v>62.44</v>
      </c>
      <c r="E1433" s="18">
        <v>15.23</v>
      </c>
      <c r="F1433" s="18">
        <v>77.67</v>
      </c>
    </row>
    <row r="1434" spans="1:6" x14ac:dyDescent="0.25">
      <c r="A1434" s="15" t="s">
        <v>2757</v>
      </c>
      <c r="B1434" s="16" t="s">
        <v>2758</v>
      </c>
      <c r="C1434" s="17" t="s">
        <v>17</v>
      </c>
      <c r="D1434" s="18">
        <v>90.27</v>
      </c>
      <c r="E1434" s="18">
        <v>15.23</v>
      </c>
      <c r="F1434" s="18">
        <v>105.5</v>
      </c>
    </row>
    <row r="1435" spans="1:6" x14ac:dyDescent="0.25">
      <c r="A1435" s="15" t="s">
        <v>2759</v>
      </c>
      <c r="B1435" s="16" t="s">
        <v>2760</v>
      </c>
      <c r="C1435" s="17" t="s">
        <v>17</v>
      </c>
      <c r="D1435" s="18">
        <v>184.55</v>
      </c>
      <c r="E1435" s="18">
        <v>18.52</v>
      </c>
      <c r="F1435" s="18">
        <v>203.07</v>
      </c>
    </row>
    <row r="1436" spans="1:6" x14ac:dyDescent="0.25">
      <c r="A1436" s="15" t="s">
        <v>2761</v>
      </c>
      <c r="B1436" s="16" t="s">
        <v>2762</v>
      </c>
      <c r="C1436" s="17" t="s">
        <v>17</v>
      </c>
      <c r="D1436" s="18">
        <v>0.92</v>
      </c>
      <c r="E1436" s="18">
        <v>7.41</v>
      </c>
      <c r="F1436" s="18">
        <v>8.33</v>
      </c>
    </row>
    <row r="1437" spans="1:6" x14ac:dyDescent="0.25">
      <c r="A1437" s="15" t="s">
        <v>2763</v>
      </c>
      <c r="B1437" s="16" t="s">
        <v>2764</v>
      </c>
      <c r="C1437" s="17" t="s">
        <v>17</v>
      </c>
      <c r="D1437" s="18">
        <v>1.36</v>
      </c>
      <c r="E1437" s="18">
        <v>7.41</v>
      </c>
      <c r="F1437" s="18">
        <v>8.77</v>
      </c>
    </row>
    <row r="1438" spans="1:6" x14ac:dyDescent="0.25">
      <c r="A1438" s="15" t="s">
        <v>2765</v>
      </c>
      <c r="B1438" s="16" t="s">
        <v>2766</v>
      </c>
      <c r="C1438" s="17" t="s">
        <v>17</v>
      </c>
      <c r="D1438" s="18">
        <v>2.48</v>
      </c>
      <c r="E1438" s="18">
        <v>7.41</v>
      </c>
      <c r="F1438" s="18">
        <v>9.89</v>
      </c>
    </row>
    <row r="1439" spans="1:6" x14ac:dyDescent="0.25">
      <c r="A1439" s="15" t="s">
        <v>2767</v>
      </c>
      <c r="B1439" s="16" t="s">
        <v>2768</v>
      </c>
      <c r="C1439" s="17" t="s">
        <v>17</v>
      </c>
      <c r="D1439" s="18">
        <v>5.19</v>
      </c>
      <c r="E1439" s="18">
        <v>11.52</v>
      </c>
      <c r="F1439" s="18">
        <v>16.71</v>
      </c>
    </row>
    <row r="1440" spans="1:6" x14ac:dyDescent="0.25">
      <c r="A1440" s="15" t="s">
        <v>2769</v>
      </c>
      <c r="B1440" s="16" t="s">
        <v>2770</v>
      </c>
      <c r="C1440" s="17" t="s">
        <v>17</v>
      </c>
      <c r="D1440" s="18">
        <v>6.26</v>
      </c>
      <c r="E1440" s="18">
        <v>11.52</v>
      </c>
      <c r="F1440" s="18">
        <v>17.79</v>
      </c>
    </row>
    <row r="1441" spans="1:6" x14ac:dyDescent="0.25">
      <c r="A1441" s="15" t="s">
        <v>2771</v>
      </c>
      <c r="B1441" s="16" t="s">
        <v>2772</v>
      </c>
      <c r="C1441" s="17" t="s">
        <v>17</v>
      </c>
      <c r="D1441" s="18">
        <v>23.46</v>
      </c>
      <c r="E1441" s="18">
        <v>11.52</v>
      </c>
      <c r="F1441" s="18">
        <v>34.979999999999997</v>
      </c>
    </row>
    <row r="1442" spans="1:6" x14ac:dyDescent="0.25">
      <c r="A1442" s="15" t="s">
        <v>2773</v>
      </c>
      <c r="B1442" s="16" t="s">
        <v>2774</v>
      </c>
      <c r="C1442" s="17" t="s">
        <v>17</v>
      </c>
      <c r="D1442" s="18">
        <v>65.819999999999993</v>
      </c>
      <c r="E1442" s="18">
        <v>15.23</v>
      </c>
      <c r="F1442" s="18">
        <v>81.05</v>
      </c>
    </row>
    <row r="1443" spans="1:6" x14ac:dyDescent="0.25">
      <c r="A1443" s="15" t="s">
        <v>2775</v>
      </c>
      <c r="B1443" s="16" t="s">
        <v>2776</v>
      </c>
      <c r="C1443" s="17" t="s">
        <v>17</v>
      </c>
      <c r="D1443" s="18">
        <v>69.25</v>
      </c>
      <c r="E1443" s="18">
        <v>15.23</v>
      </c>
      <c r="F1443" s="18">
        <v>84.48</v>
      </c>
    </row>
    <row r="1444" spans="1:6" x14ac:dyDescent="0.25">
      <c r="A1444" s="15" t="s">
        <v>2777</v>
      </c>
      <c r="B1444" s="16" t="s">
        <v>2778</v>
      </c>
      <c r="C1444" s="17" t="s">
        <v>17</v>
      </c>
      <c r="D1444" s="18">
        <v>162.31</v>
      </c>
      <c r="E1444" s="18">
        <v>18.52</v>
      </c>
      <c r="F1444" s="18">
        <v>180.84</v>
      </c>
    </row>
    <row r="1445" spans="1:6" x14ac:dyDescent="0.25">
      <c r="A1445" s="15" t="s">
        <v>2779</v>
      </c>
      <c r="B1445" s="16" t="s">
        <v>2780</v>
      </c>
      <c r="C1445" s="17" t="s">
        <v>17</v>
      </c>
      <c r="D1445" s="18">
        <v>2.29</v>
      </c>
      <c r="E1445" s="18">
        <v>8.23</v>
      </c>
      <c r="F1445" s="18">
        <v>10.52</v>
      </c>
    </row>
    <row r="1446" spans="1:6" x14ac:dyDescent="0.25">
      <c r="A1446" s="15" t="s">
        <v>2781</v>
      </c>
      <c r="B1446" s="16" t="s">
        <v>2782</v>
      </c>
      <c r="C1446" s="17" t="s">
        <v>17</v>
      </c>
      <c r="D1446" s="18">
        <v>2.72</v>
      </c>
      <c r="E1446" s="18">
        <v>8.23</v>
      </c>
      <c r="F1446" s="18">
        <v>10.96</v>
      </c>
    </row>
    <row r="1447" spans="1:6" x14ac:dyDescent="0.25">
      <c r="A1447" s="15" t="s">
        <v>2783</v>
      </c>
      <c r="B1447" s="16" t="s">
        <v>2784</v>
      </c>
      <c r="C1447" s="17" t="s">
        <v>17</v>
      </c>
      <c r="D1447" s="18">
        <v>3.84</v>
      </c>
      <c r="E1447" s="18">
        <v>8.23</v>
      </c>
      <c r="F1447" s="18">
        <v>12.07</v>
      </c>
    </row>
    <row r="1448" spans="1:6" x14ac:dyDescent="0.25">
      <c r="A1448" s="15" t="s">
        <v>2785</v>
      </c>
      <c r="B1448" s="16" t="s">
        <v>2786</v>
      </c>
      <c r="C1448" s="17" t="s">
        <v>17</v>
      </c>
      <c r="D1448" s="18">
        <v>10.69</v>
      </c>
      <c r="E1448" s="18">
        <v>8.23</v>
      </c>
      <c r="F1448" s="18">
        <v>18.920000000000002</v>
      </c>
    </row>
    <row r="1449" spans="1:6" x14ac:dyDescent="0.25">
      <c r="A1449" s="15" t="s">
        <v>2787</v>
      </c>
      <c r="B1449" s="16" t="s">
        <v>2788</v>
      </c>
      <c r="C1449" s="17" t="s">
        <v>17</v>
      </c>
      <c r="D1449" s="18">
        <v>1.41</v>
      </c>
      <c r="E1449" s="18">
        <v>7.41</v>
      </c>
      <c r="F1449" s="18">
        <v>8.82</v>
      </c>
    </row>
    <row r="1450" spans="1:6" x14ac:dyDescent="0.25">
      <c r="A1450" s="15" t="s">
        <v>2789</v>
      </c>
      <c r="B1450" s="16" t="s">
        <v>2790</v>
      </c>
      <c r="C1450" s="17" t="s">
        <v>17</v>
      </c>
      <c r="D1450" s="18">
        <v>2.67</v>
      </c>
      <c r="E1450" s="18">
        <v>7.41</v>
      </c>
      <c r="F1450" s="18">
        <v>10.07</v>
      </c>
    </row>
    <row r="1451" spans="1:6" x14ac:dyDescent="0.25">
      <c r="A1451" s="15" t="s">
        <v>2791</v>
      </c>
      <c r="B1451" s="16" t="s">
        <v>2792</v>
      </c>
      <c r="C1451" s="17" t="s">
        <v>17</v>
      </c>
      <c r="D1451" s="18">
        <v>5.56</v>
      </c>
      <c r="E1451" s="18">
        <v>7.41</v>
      </c>
      <c r="F1451" s="18">
        <v>12.97</v>
      </c>
    </row>
    <row r="1452" spans="1:6" x14ac:dyDescent="0.25">
      <c r="A1452" s="15" t="s">
        <v>2793</v>
      </c>
      <c r="B1452" s="16" t="s">
        <v>2794</v>
      </c>
      <c r="C1452" s="17" t="s">
        <v>17</v>
      </c>
      <c r="D1452" s="18">
        <v>8.01</v>
      </c>
      <c r="E1452" s="18">
        <v>11.52</v>
      </c>
      <c r="F1452" s="18">
        <v>19.53</v>
      </c>
    </row>
    <row r="1453" spans="1:6" x14ac:dyDescent="0.25">
      <c r="A1453" s="15" t="s">
        <v>2795</v>
      </c>
      <c r="B1453" s="16" t="s">
        <v>2796</v>
      </c>
      <c r="C1453" s="17" t="s">
        <v>17</v>
      </c>
      <c r="D1453" s="18">
        <v>10.57</v>
      </c>
      <c r="E1453" s="18">
        <v>11.52</v>
      </c>
      <c r="F1453" s="18">
        <v>22.09</v>
      </c>
    </row>
    <row r="1454" spans="1:6" x14ac:dyDescent="0.25">
      <c r="A1454" s="15" t="s">
        <v>2797</v>
      </c>
      <c r="B1454" s="16" t="s">
        <v>2798</v>
      </c>
      <c r="C1454" s="17" t="s">
        <v>17</v>
      </c>
      <c r="D1454" s="18">
        <v>32.22</v>
      </c>
      <c r="E1454" s="18">
        <v>11.52</v>
      </c>
      <c r="F1454" s="18">
        <v>43.74</v>
      </c>
    </row>
    <row r="1455" spans="1:6" x14ac:dyDescent="0.25">
      <c r="A1455" s="15" t="s">
        <v>2799</v>
      </c>
      <c r="B1455" s="16" t="s">
        <v>2800</v>
      </c>
      <c r="C1455" s="17" t="s">
        <v>17</v>
      </c>
      <c r="D1455" s="18">
        <v>77.489999999999995</v>
      </c>
      <c r="E1455" s="18">
        <v>15.23</v>
      </c>
      <c r="F1455" s="18">
        <v>92.72</v>
      </c>
    </row>
    <row r="1456" spans="1:6" x14ac:dyDescent="0.25">
      <c r="A1456" s="15" t="s">
        <v>2801</v>
      </c>
      <c r="B1456" s="16" t="s">
        <v>2802</v>
      </c>
      <c r="C1456" s="17" t="s">
        <v>17</v>
      </c>
      <c r="D1456" s="18">
        <v>77.8</v>
      </c>
      <c r="E1456" s="18">
        <v>15.23</v>
      </c>
      <c r="F1456" s="18">
        <v>93.03</v>
      </c>
    </row>
    <row r="1457" spans="1:6" x14ac:dyDescent="0.25">
      <c r="A1457" s="15" t="s">
        <v>2803</v>
      </c>
      <c r="B1457" s="16" t="s">
        <v>2804</v>
      </c>
      <c r="C1457" s="17" t="s">
        <v>17</v>
      </c>
      <c r="D1457" s="18">
        <v>225.07</v>
      </c>
      <c r="E1457" s="18">
        <v>18.52</v>
      </c>
      <c r="F1457" s="18">
        <v>243.59</v>
      </c>
    </row>
    <row r="1458" spans="1:6" x14ac:dyDescent="0.25">
      <c r="A1458" s="15" t="s">
        <v>2805</v>
      </c>
      <c r="B1458" s="16" t="s">
        <v>2806</v>
      </c>
      <c r="C1458" s="17" t="s">
        <v>17</v>
      </c>
      <c r="D1458" s="18">
        <v>5.51</v>
      </c>
      <c r="E1458" s="18">
        <v>7.41</v>
      </c>
      <c r="F1458" s="18">
        <v>12.92</v>
      </c>
    </row>
    <row r="1459" spans="1:6" x14ac:dyDescent="0.25">
      <c r="A1459" s="15" t="s">
        <v>2807</v>
      </c>
      <c r="B1459" s="16" t="s">
        <v>2808</v>
      </c>
      <c r="C1459" s="17" t="s">
        <v>17</v>
      </c>
      <c r="D1459" s="18">
        <v>7.52</v>
      </c>
      <c r="E1459" s="18">
        <v>7.41</v>
      </c>
      <c r="F1459" s="18">
        <v>14.93</v>
      </c>
    </row>
    <row r="1460" spans="1:6" x14ac:dyDescent="0.25">
      <c r="A1460" s="15" t="s">
        <v>2809</v>
      </c>
      <c r="B1460" s="16" t="s">
        <v>2810</v>
      </c>
      <c r="C1460" s="17" t="s">
        <v>17</v>
      </c>
      <c r="D1460" s="18">
        <v>2.8</v>
      </c>
      <c r="E1460" s="18">
        <v>3.7</v>
      </c>
      <c r="F1460" s="18">
        <v>6.5</v>
      </c>
    </row>
    <row r="1461" spans="1:6" x14ac:dyDescent="0.25">
      <c r="A1461" s="15" t="s">
        <v>2811</v>
      </c>
      <c r="B1461" s="16" t="s">
        <v>2812</v>
      </c>
      <c r="C1461" s="17" t="s">
        <v>17</v>
      </c>
      <c r="D1461" s="18">
        <v>6.16</v>
      </c>
      <c r="E1461" s="18">
        <v>3.7</v>
      </c>
      <c r="F1461" s="18">
        <v>9.86</v>
      </c>
    </row>
    <row r="1462" spans="1:6" x14ac:dyDescent="0.25">
      <c r="A1462" s="15" t="s">
        <v>2813</v>
      </c>
      <c r="B1462" s="16" t="s">
        <v>2814</v>
      </c>
      <c r="C1462" s="17" t="s">
        <v>17</v>
      </c>
      <c r="D1462" s="18">
        <v>8.4700000000000006</v>
      </c>
      <c r="E1462" s="18">
        <v>5.76</v>
      </c>
      <c r="F1462" s="18">
        <v>14.23</v>
      </c>
    </row>
    <row r="1463" spans="1:6" x14ac:dyDescent="0.25">
      <c r="A1463" s="15" t="s">
        <v>2815</v>
      </c>
      <c r="B1463" s="16" t="s">
        <v>2816</v>
      </c>
      <c r="C1463" s="17" t="s">
        <v>17</v>
      </c>
      <c r="D1463" s="18">
        <v>8.9700000000000006</v>
      </c>
      <c r="E1463" s="18">
        <v>6.59</v>
      </c>
      <c r="F1463" s="18">
        <v>15.55</v>
      </c>
    </row>
    <row r="1464" spans="1:6" x14ac:dyDescent="0.25">
      <c r="A1464" s="15" t="s">
        <v>2817</v>
      </c>
      <c r="B1464" s="16" t="s">
        <v>2818</v>
      </c>
      <c r="C1464" s="17" t="s">
        <v>17</v>
      </c>
      <c r="D1464" s="18">
        <v>19.309999999999999</v>
      </c>
      <c r="E1464" s="18">
        <v>7.41</v>
      </c>
      <c r="F1464" s="18">
        <v>26.72</v>
      </c>
    </row>
    <row r="1465" spans="1:6" x14ac:dyDescent="0.25">
      <c r="A1465" s="15" t="s">
        <v>2819</v>
      </c>
      <c r="B1465" s="16" t="s">
        <v>2820</v>
      </c>
      <c r="C1465" s="17" t="s">
        <v>17</v>
      </c>
      <c r="D1465" s="18">
        <v>1.68</v>
      </c>
      <c r="E1465" s="18">
        <v>3.7</v>
      </c>
      <c r="F1465" s="18">
        <v>5.39</v>
      </c>
    </row>
    <row r="1466" spans="1:6" x14ac:dyDescent="0.25">
      <c r="A1466" s="15" t="s">
        <v>2821</v>
      </c>
      <c r="B1466" s="16" t="s">
        <v>2822</v>
      </c>
      <c r="C1466" s="17" t="s">
        <v>17</v>
      </c>
      <c r="D1466" s="18">
        <v>2.1</v>
      </c>
      <c r="E1466" s="18">
        <v>3.7</v>
      </c>
      <c r="F1466" s="18">
        <v>5.8</v>
      </c>
    </row>
    <row r="1467" spans="1:6" x14ac:dyDescent="0.25">
      <c r="A1467" s="15" t="s">
        <v>2823</v>
      </c>
      <c r="B1467" s="16" t="s">
        <v>2824</v>
      </c>
      <c r="C1467" s="17" t="s">
        <v>17</v>
      </c>
      <c r="D1467" s="18">
        <v>4.17</v>
      </c>
      <c r="E1467" s="18">
        <v>3.7</v>
      </c>
      <c r="F1467" s="18">
        <v>7.87</v>
      </c>
    </row>
    <row r="1468" spans="1:6" x14ac:dyDescent="0.25">
      <c r="A1468" s="15" t="s">
        <v>2825</v>
      </c>
      <c r="B1468" s="16" t="s">
        <v>2826</v>
      </c>
      <c r="C1468" s="17" t="s">
        <v>17</v>
      </c>
      <c r="D1468" s="18">
        <v>8.2100000000000009</v>
      </c>
      <c r="E1468" s="18">
        <v>5.76</v>
      </c>
      <c r="F1468" s="18">
        <v>13.97</v>
      </c>
    </row>
    <row r="1469" spans="1:6" x14ac:dyDescent="0.25">
      <c r="A1469" s="15" t="s">
        <v>2827</v>
      </c>
      <c r="B1469" s="16" t="s">
        <v>2828</v>
      </c>
      <c r="C1469" s="17" t="s">
        <v>17</v>
      </c>
      <c r="D1469" s="18">
        <v>10.199999999999999</v>
      </c>
      <c r="E1469" s="18">
        <v>5.76</v>
      </c>
      <c r="F1469" s="18">
        <v>15.96</v>
      </c>
    </row>
    <row r="1470" spans="1:6" x14ac:dyDescent="0.25">
      <c r="A1470" s="15" t="s">
        <v>2829</v>
      </c>
      <c r="B1470" s="16" t="s">
        <v>2830</v>
      </c>
      <c r="C1470" s="17" t="s">
        <v>17</v>
      </c>
      <c r="D1470" s="18">
        <v>28.87</v>
      </c>
      <c r="E1470" s="18">
        <v>5.76</v>
      </c>
      <c r="F1470" s="18">
        <v>34.630000000000003</v>
      </c>
    </row>
    <row r="1471" spans="1:6" x14ac:dyDescent="0.25">
      <c r="A1471" s="15" t="s">
        <v>2831</v>
      </c>
      <c r="B1471" s="16" t="s">
        <v>2832</v>
      </c>
      <c r="C1471" s="17" t="s">
        <v>17</v>
      </c>
      <c r="D1471" s="18">
        <v>36.770000000000003</v>
      </c>
      <c r="E1471" s="18">
        <v>7.61</v>
      </c>
      <c r="F1471" s="18">
        <v>44.38</v>
      </c>
    </row>
    <row r="1472" spans="1:6" x14ac:dyDescent="0.25">
      <c r="A1472" s="15" t="s">
        <v>2833</v>
      </c>
      <c r="B1472" s="16" t="s">
        <v>2834</v>
      </c>
      <c r="C1472" s="17" t="s">
        <v>17</v>
      </c>
      <c r="D1472" s="18">
        <v>88.39</v>
      </c>
      <c r="E1472" s="18">
        <v>7.61</v>
      </c>
      <c r="F1472" s="18">
        <v>96.01</v>
      </c>
    </row>
    <row r="1473" spans="1:6" x14ac:dyDescent="0.25">
      <c r="A1473" s="15" t="s">
        <v>2835</v>
      </c>
      <c r="B1473" s="16" t="s">
        <v>2836</v>
      </c>
      <c r="C1473" s="17" t="s">
        <v>17</v>
      </c>
      <c r="D1473" s="18">
        <v>17.940000000000001</v>
      </c>
      <c r="E1473" s="18">
        <v>9.4700000000000006</v>
      </c>
      <c r="F1473" s="18">
        <v>27.41</v>
      </c>
    </row>
    <row r="1474" spans="1:6" x14ac:dyDescent="0.25">
      <c r="A1474" s="15" t="s">
        <v>2837</v>
      </c>
      <c r="B1474" s="16" t="s">
        <v>2838</v>
      </c>
      <c r="C1474" s="17" t="s">
        <v>17</v>
      </c>
      <c r="D1474" s="18">
        <v>1.71</v>
      </c>
      <c r="E1474" s="18">
        <v>6.17</v>
      </c>
      <c r="F1474" s="18">
        <v>7.88</v>
      </c>
    </row>
    <row r="1475" spans="1:6" x14ac:dyDescent="0.25">
      <c r="A1475" s="15" t="s">
        <v>2839</v>
      </c>
      <c r="B1475" s="16" t="s">
        <v>2840</v>
      </c>
      <c r="C1475" s="17" t="s">
        <v>17</v>
      </c>
      <c r="D1475" s="18">
        <v>2.61</v>
      </c>
      <c r="E1475" s="18">
        <v>6.17</v>
      </c>
      <c r="F1475" s="18">
        <v>8.7899999999999991</v>
      </c>
    </row>
    <row r="1476" spans="1:6" x14ac:dyDescent="0.25">
      <c r="A1476" s="15" t="s">
        <v>2841</v>
      </c>
      <c r="B1476" s="16" t="s">
        <v>2842</v>
      </c>
      <c r="C1476" s="17" t="s">
        <v>17</v>
      </c>
      <c r="D1476" s="18">
        <v>3.79</v>
      </c>
      <c r="E1476" s="18">
        <v>6.17</v>
      </c>
      <c r="F1476" s="18">
        <v>9.9600000000000009</v>
      </c>
    </row>
    <row r="1477" spans="1:6" x14ac:dyDescent="0.25">
      <c r="A1477" s="15" t="s">
        <v>2843</v>
      </c>
      <c r="B1477" s="16" t="s">
        <v>2844</v>
      </c>
      <c r="C1477" s="17" t="s">
        <v>17</v>
      </c>
      <c r="D1477" s="18">
        <v>5.64</v>
      </c>
      <c r="E1477" s="18">
        <v>6.17</v>
      </c>
      <c r="F1477" s="18">
        <v>11.82</v>
      </c>
    </row>
    <row r="1478" spans="1:6" x14ac:dyDescent="0.25">
      <c r="A1478" s="15" t="s">
        <v>2845</v>
      </c>
      <c r="B1478" s="16" t="s">
        <v>2846</v>
      </c>
      <c r="C1478" s="17" t="s">
        <v>17</v>
      </c>
      <c r="D1478" s="18">
        <v>13.4</v>
      </c>
      <c r="E1478" s="18">
        <v>10.29</v>
      </c>
      <c r="F1478" s="18">
        <v>23.68</v>
      </c>
    </row>
    <row r="1479" spans="1:6" x14ac:dyDescent="0.25">
      <c r="A1479" s="15" t="s">
        <v>2847</v>
      </c>
      <c r="B1479" s="16" t="s">
        <v>2848</v>
      </c>
      <c r="C1479" s="17" t="s">
        <v>17</v>
      </c>
      <c r="D1479" s="18">
        <v>33.83</v>
      </c>
      <c r="E1479" s="18">
        <v>10.29</v>
      </c>
      <c r="F1479" s="18">
        <v>44.12</v>
      </c>
    </row>
    <row r="1480" spans="1:6" x14ac:dyDescent="0.25">
      <c r="A1480" s="15" t="s">
        <v>2849</v>
      </c>
      <c r="B1480" s="16" t="s">
        <v>2850</v>
      </c>
      <c r="C1480" s="17" t="s">
        <v>17</v>
      </c>
      <c r="D1480" s="18">
        <v>5.73</v>
      </c>
      <c r="E1480" s="18">
        <v>7.82</v>
      </c>
      <c r="F1480" s="18">
        <v>13.55</v>
      </c>
    </row>
    <row r="1481" spans="1:6" x14ac:dyDescent="0.25">
      <c r="A1481" s="15" t="s">
        <v>2851</v>
      </c>
      <c r="B1481" s="16" t="s">
        <v>2852</v>
      </c>
      <c r="C1481" s="17" t="s">
        <v>17</v>
      </c>
      <c r="D1481" s="18">
        <v>191.93</v>
      </c>
      <c r="E1481" s="18">
        <v>22.64</v>
      </c>
      <c r="F1481" s="18">
        <v>214.56</v>
      </c>
    </row>
    <row r="1482" spans="1:6" x14ac:dyDescent="0.25">
      <c r="A1482" s="15" t="s">
        <v>2853</v>
      </c>
      <c r="B1482" s="16" t="s">
        <v>2854</v>
      </c>
      <c r="C1482" s="17" t="s">
        <v>17</v>
      </c>
      <c r="D1482" s="18">
        <v>12</v>
      </c>
      <c r="E1482" s="18">
        <v>7.82</v>
      </c>
      <c r="F1482" s="18">
        <v>19.82</v>
      </c>
    </row>
    <row r="1483" spans="1:6" x14ac:dyDescent="0.25">
      <c r="A1483" s="15" t="s">
        <v>2855</v>
      </c>
      <c r="B1483" s="16" t="s">
        <v>2856</v>
      </c>
      <c r="C1483" s="17" t="s">
        <v>17</v>
      </c>
      <c r="D1483" s="18">
        <v>16.36</v>
      </c>
      <c r="E1483" s="18">
        <v>12.35</v>
      </c>
      <c r="F1483" s="18">
        <v>28.7</v>
      </c>
    </row>
    <row r="1484" spans="1:6" x14ac:dyDescent="0.25">
      <c r="A1484" s="15" t="s">
        <v>2857</v>
      </c>
      <c r="B1484" s="16" t="s">
        <v>2858</v>
      </c>
      <c r="C1484" s="17" t="s">
        <v>17</v>
      </c>
      <c r="D1484" s="18">
        <v>18.21</v>
      </c>
      <c r="E1484" s="18">
        <v>12.35</v>
      </c>
      <c r="F1484" s="18">
        <v>30.55</v>
      </c>
    </row>
    <row r="1485" spans="1:6" x14ac:dyDescent="0.25">
      <c r="A1485" s="15" t="s">
        <v>2859</v>
      </c>
      <c r="B1485" s="16" t="s">
        <v>2860</v>
      </c>
      <c r="C1485" s="17" t="s">
        <v>17</v>
      </c>
      <c r="D1485" s="18">
        <v>16.989999999999998</v>
      </c>
      <c r="E1485" s="18">
        <v>12.35</v>
      </c>
      <c r="F1485" s="18">
        <v>29.34</v>
      </c>
    </row>
    <row r="1486" spans="1:6" x14ac:dyDescent="0.25">
      <c r="A1486" s="15" t="s">
        <v>2861</v>
      </c>
      <c r="B1486" s="16" t="s">
        <v>2862</v>
      </c>
      <c r="C1486" s="17" t="s">
        <v>17</v>
      </c>
      <c r="D1486" s="18">
        <v>27.31</v>
      </c>
      <c r="E1486" s="18">
        <v>12.35</v>
      </c>
      <c r="F1486" s="18">
        <v>39.659999999999997</v>
      </c>
    </row>
    <row r="1487" spans="1:6" x14ac:dyDescent="0.25">
      <c r="A1487" s="15" t="s">
        <v>2863</v>
      </c>
      <c r="B1487" s="16" t="s">
        <v>2864</v>
      </c>
      <c r="C1487" s="17" t="s">
        <v>17</v>
      </c>
      <c r="D1487" s="18">
        <v>30.77</v>
      </c>
      <c r="E1487" s="18">
        <v>12.35</v>
      </c>
      <c r="F1487" s="18">
        <v>43.11</v>
      </c>
    </row>
    <row r="1488" spans="1:6" x14ac:dyDescent="0.25">
      <c r="A1488" s="15" t="s">
        <v>2865</v>
      </c>
      <c r="B1488" s="16" t="s">
        <v>2866</v>
      </c>
      <c r="C1488" s="17" t="s">
        <v>17</v>
      </c>
      <c r="D1488" s="18">
        <v>76.58</v>
      </c>
      <c r="E1488" s="18">
        <v>18.52</v>
      </c>
      <c r="F1488" s="18">
        <v>95.1</v>
      </c>
    </row>
    <row r="1489" spans="1:6" x14ac:dyDescent="0.25">
      <c r="A1489" s="15" t="s">
        <v>2867</v>
      </c>
      <c r="B1489" s="16" t="s">
        <v>2868</v>
      </c>
      <c r="C1489" s="17" t="s">
        <v>17</v>
      </c>
      <c r="D1489" s="18">
        <v>145.4</v>
      </c>
      <c r="E1489" s="18">
        <v>18.52</v>
      </c>
      <c r="F1489" s="18">
        <v>163.93</v>
      </c>
    </row>
    <row r="1490" spans="1:6" x14ac:dyDescent="0.25">
      <c r="A1490" s="15" t="s">
        <v>2869</v>
      </c>
      <c r="B1490" s="16" t="s">
        <v>2870</v>
      </c>
      <c r="C1490" s="17" t="s">
        <v>17</v>
      </c>
      <c r="D1490" s="18">
        <v>2.09</v>
      </c>
      <c r="E1490" s="18">
        <v>7.82</v>
      </c>
      <c r="F1490" s="18">
        <v>9.91</v>
      </c>
    </row>
    <row r="1491" spans="1:6" x14ac:dyDescent="0.25">
      <c r="A1491" s="15" t="s">
        <v>2871</v>
      </c>
      <c r="B1491" s="16" t="s">
        <v>2872</v>
      </c>
      <c r="C1491" s="17" t="s">
        <v>17</v>
      </c>
      <c r="D1491" s="18">
        <v>2.6</v>
      </c>
      <c r="E1491" s="18">
        <v>7.82</v>
      </c>
      <c r="F1491" s="18">
        <v>10.42</v>
      </c>
    </row>
    <row r="1492" spans="1:6" x14ac:dyDescent="0.25">
      <c r="A1492" s="15" t="s">
        <v>2873</v>
      </c>
      <c r="B1492" s="16" t="s">
        <v>2874</v>
      </c>
      <c r="C1492" s="17" t="s">
        <v>17</v>
      </c>
      <c r="D1492" s="18">
        <v>5.94</v>
      </c>
      <c r="E1492" s="18">
        <v>7.82</v>
      </c>
      <c r="F1492" s="18">
        <v>13.76</v>
      </c>
    </row>
    <row r="1493" spans="1:6" x14ac:dyDescent="0.25">
      <c r="A1493" s="15" t="s">
        <v>2875</v>
      </c>
      <c r="B1493" s="16" t="s">
        <v>2876</v>
      </c>
      <c r="C1493" s="17" t="s">
        <v>17</v>
      </c>
      <c r="D1493" s="18">
        <v>13.56</v>
      </c>
      <c r="E1493" s="18">
        <v>12.35</v>
      </c>
      <c r="F1493" s="18">
        <v>25.91</v>
      </c>
    </row>
    <row r="1494" spans="1:6" x14ac:dyDescent="0.25">
      <c r="A1494" s="15" t="s">
        <v>2877</v>
      </c>
      <c r="B1494" s="16" t="s">
        <v>2878</v>
      </c>
      <c r="C1494" s="17" t="s">
        <v>17</v>
      </c>
      <c r="D1494" s="18">
        <v>14.37</v>
      </c>
      <c r="E1494" s="18">
        <v>12.35</v>
      </c>
      <c r="F1494" s="18">
        <v>26.71</v>
      </c>
    </row>
    <row r="1495" spans="1:6" x14ac:dyDescent="0.25">
      <c r="A1495" s="15" t="s">
        <v>2879</v>
      </c>
      <c r="B1495" s="16" t="s">
        <v>2880</v>
      </c>
      <c r="C1495" s="17" t="s">
        <v>17</v>
      </c>
      <c r="D1495" s="18">
        <v>47.32</v>
      </c>
      <c r="E1495" s="18">
        <v>12.35</v>
      </c>
      <c r="F1495" s="18">
        <v>59.67</v>
      </c>
    </row>
    <row r="1496" spans="1:6" x14ac:dyDescent="0.25">
      <c r="A1496" s="15" t="s">
        <v>2881</v>
      </c>
      <c r="B1496" s="16" t="s">
        <v>2882</v>
      </c>
      <c r="C1496" s="17" t="s">
        <v>17</v>
      </c>
      <c r="D1496" s="18">
        <v>85.27</v>
      </c>
      <c r="E1496" s="18">
        <v>18.52</v>
      </c>
      <c r="F1496" s="18">
        <v>103.79</v>
      </c>
    </row>
    <row r="1497" spans="1:6" x14ac:dyDescent="0.25">
      <c r="A1497" s="15" t="s">
        <v>2883</v>
      </c>
      <c r="B1497" s="16" t="s">
        <v>2884</v>
      </c>
      <c r="C1497" s="17" t="s">
        <v>17</v>
      </c>
      <c r="D1497" s="18">
        <v>112.62</v>
      </c>
      <c r="E1497" s="18">
        <v>18.52</v>
      </c>
      <c r="F1497" s="18">
        <v>131.13999999999999</v>
      </c>
    </row>
    <row r="1498" spans="1:6" x14ac:dyDescent="0.25">
      <c r="A1498" s="15" t="s">
        <v>2885</v>
      </c>
      <c r="B1498" s="16" t="s">
        <v>2886</v>
      </c>
      <c r="C1498" s="17" t="s">
        <v>17</v>
      </c>
      <c r="D1498" s="18">
        <v>247.88</v>
      </c>
      <c r="E1498" s="18">
        <v>22.64</v>
      </c>
      <c r="F1498" s="18">
        <v>270.52</v>
      </c>
    </row>
    <row r="1499" spans="1:6" x14ac:dyDescent="0.25">
      <c r="A1499" s="15" t="s">
        <v>2887</v>
      </c>
      <c r="B1499" s="16" t="s">
        <v>2888</v>
      </c>
      <c r="C1499" s="17" t="s">
        <v>17</v>
      </c>
      <c r="D1499" s="18">
        <v>4.3499999999999996</v>
      </c>
      <c r="E1499" s="18">
        <v>8.23</v>
      </c>
      <c r="F1499" s="18">
        <v>12.58</v>
      </c>
    </row>
    <row r="1500" spans="1:6" x14ac:dyDescent="0.25">
      <c r="A1500" s="15" t="s">
        <v>2889</v>
      </c>
      <c r="B1500" s="16" t="s">
        <v>2890</v>
      </c>
      <c r="C1500" s="17" t="s">
        <v>17</v>
      </c>
      <c r="D1500" s="18">
        <v>6.62</v>
      </c>
      <c r="E1500" s="18">
        <v>8.23</v>
      </c>
      <c r="F1500" s="18">
        <v>14.85</v>
      </c>
    </row>
    <row r="1501" spans="1:6" x14ac:dyDescent="0.25">
      <c r="A1501" s="15" t="s">
        <v>2891</v>
      </c>
      <c r="B1501" s="16" t="s">
        <v>2892</v>
      </c>
      <c r="C1501" s="17" t="s">
        <v>17</v>
      </c>
      <c r="D1501" s="18">
        <v>6.82</v>
      </c>
      <c r="E1501" s="18">
        <v>8.23</v>
      </c>
      <c r="F1501" s="18">
        <v>15.05</v>
      </c>
    </row>
    <row r="1502" spans="1:6" x14ac:dyDescent="0.25">
      <c r="A1502" s="15" t="s">
        <v>2893</v>
      </c>
      <c r="B1502" s="16" t="s">
        <v>2894</v>
      </c>
      <c r="C1502" s="17" t="s">
        <v>17</v>
      </c>
      <c r="D1502" s="18">
        <v>15.26</v>
      </c>
      <c r="E1502" s="18">
        <v>8.23</v>
      </c>
      <c r="F1502" s="18">
        <v>23.49</v>
      </c>
    </row>
    <row r="1503" spans="1:6" x14ac:dyDescent="0.25">
      <c r="A1503" s="15" t="s">
        <v>2895</v>
      </c>
      <c r="B1503" s="16" t="s">
        <v>2896</v>
      </c>
      <c r="C1503" s="17" t="s">
        <v>17</v>
      </c>
      <c r="D1503" s="18">
        <v>8.07</v>
      </c>
      <c r="E1503" s="18">
        <v>3.7</v>
      </c>
      <c r="F1503" s="18">
        <v>11.77</v>
      </c>
    </row>
    <row r="1504" spans="1:6" x14ac:dyDescent="0.25">
      <c r="A1504" s="15" t="s">
        <v>2897</v>
      </c>
      <c r="B1504" s="16" t="s">
        <v>2898</v>
      </c>
      <c r="C1504" s="17" t="s">
        <v>17</v>
      </c>
      <c r="D1504" s="18">
        <v>9.15</v>
      </c>
      <c r="E1504" s="18">
        <v>3.7</v>
      </c>
      <c r="F1504" s="18">
        <v>12.85</v>
      </c>
    </row>
    <row r="1505" spans="1:6" x14ac:dyDescent="0.25">
      <c r="A1505" s="15" t="s">
        <v>2899</v>
      </c>
      <c r="B1505" s="16" t="s">
        <v>2900</v>
      </c>
      <c r="C1505" s="17" t="s">
        <v>17</v>
      </c>
      <c r="D1505" s="18">
        <v>17.78</v>
      </c>
      <c r="E1505" s="18">
        <v>3.7</v>
      </c>
      <c r="F1505" s="18">
        <v>21.48</v>
      </c>
    </row>
    <row r="1506" spans="1:6" x14ac:dyDescent="0.25">
      <c r="A1506" s="15" t="s">
        <v>2901</v>
      </c>
      <c r="B1506" s="16" t="s">
        <v>2902</v>
      </c>
      <c r="C1506" s="17" t="s">
        <v>17</v>
      </c>
      <c r="D1506" s="18">
        <v>32.46</v>
      </c>
      <c r="E1506" s="18">
        <v>5.76</v>
      </c>
      <c r="F1506" s="18">
        <v>38.229999999999997</v>
      </c>
    </row>
    <row r="1507" spans="1:6" x14ac:dyDescent="0.25">
      <c r="A1507" s="15" t="s">
        <v>2903</v>
      </c>
      <c r="B1507" s="16" t="s">
        <v>2904</v>
      </c>
      <c r="C1507" s="17" t="s">
        <v>17</v>
      </c>
      <c r="D1507" s="18">
        <v>36.67</v>
      </c>
      <c r="E1507" s="18">
        <v>5.76</v>
      </c>
      <c r="F1507" s="18">
        <v>42.43</v>
      </c>
    </row>
    <row r="1508" spans="1:6" x14ac:dyDescent="0.25">
      <c r="A1508" s="15" t="s">
        <v>2905</v>
      </c>
      <c r="B1508" s="16" t="s">
        <v>2906</v>
      </c>
      <c r="C1508" s="17" t="s">
        <v>17</v>
      </c>
      <c r="D1508" s="18">
        <v>79.11</v>
      </c>
      <c r="E1508" s="18">
        <v>5.76</v>
      </c>
      <c r="F1508" s="18">
        <v>84.88</v>
      </c>
    </row>
    <row r="1509" spans="1:6" x14ac:dyDescent="0.25">
      <c r="A1509" s="15" t="s">
        <v>2907</v>
      </c>
      <c r="B1509" s="16" t="s">
        <v>2908</v>
      </c>
      <c r="C1509" s="17" t="s">
        <v>17</v>
      </c>
      <c r="D1509" s="18">
        <v>271.27999999999997</v>
      </c>
      <c r="E1509" s="18">
        <v>7.82</v>
      </c>
      <c r="F1509" s="18">
        <v>279.10000000000002</v>
      </c>
    </row>
    <row r="1510" spans="1:6" x14ac:dyDescent="0.25">
      <c r="A1510" s="15" t="s">
        <v>2909</v>
      </c>
      <c r="B1510" s="16" t="s">
        <v>2910</v>
      </c>
      <c r="C1510" s="17" t="s">
        <v>17</v>
      </c>
      <c r="D1510" s="18">
        <v>331.98</v>
      </c>
      <c r="E1510" s="18">
        <v>7.61</v>
      </c>
      <c r="F1510" s="18">
        <v>339.6</v>
      </c>
    </row>
    <row r="1511" spans="1:6" x14ac:dyDescent="0.25">
      <c r="A1511" s="15" t="s">
        <v>2911</v>
      </c>
      <c r="B1511" s="16" t="s">
        <v>2912</v>
      </c>
      <c r="C1511" s="17" t="s">
        <v>17</v>
      </c>
      <c r="D1511" s="18">
        <v>502.1</v>
      </c>
      <c r="E1511" s="18">
        <v>9.4700000000000006</v>
      </c>
      <c r="F1511" s="18">
        <v>511.57</v>
      </c>
    </row>
    <row r="1512" spans="1:6" x14ac:dyDescent="0.25">
      <c r="A1512" s="15" t="s">
        <v>2913</v>
      </c>
      <c r="B1512" s="16" t="s">
        <v>2914</v>
      </c>
      <c r="C1512" s="17" t="s">
        <v>7</v>
      </c>
      <c r="D1512" s="18">
        <v>20.21</v>
      </c>
      <c r="E1512" s="18">
        <v>4.53</v>
      </c>
      <c r="F1512" s="18">
        <v>24.73</v>
      </c>
    </row>
    <row r="1513" spans="1:6" x14ac:dyDescent="0.25">
      <c r="A1513" s="15" t="s">
        <v>2915</v>
      </c>
      <c r="B1513" s="16" t="s">
        <v>2916</v>
      </c>
      <c r="C1513" s="17" t="s">
        <v>7</v>
      </c>
      <c r="D1513" s="18">
        <v>21.52</v>
      </c>
      <c r="E1513" s="18">
        <v>6.17</v>
      </c>
      <c r="F1513" s="18">
        <v>27.69</v>
      </c>
    </row>
    <row r="1514" spans="1:6" x14ac:dyDescent="0.25">
      <c r="A1514" s="15" t="s">
        <v>2917</v>
      </c>
      <c r="B1514" s="16" t="s">
        <v>2918</v>
      </c>
      <c r="C1514" s="17" t="s">
        <v>7</v>
      </c>
      <c r="D1514" s="18">
        <v>71.05</v>
      </c>
      <c r="E1514" s="18">
        <v>6.59</v>
      </c>
      <c r="F1514" s="18">
        <v>77.64</v>
      </c>
    </row>
    <row r="1515" spans="1:6" x14ac:dyDescent="0.25">
      <c r="A1515" s="15" t="s">
        <v>2919</v>
      </c>
      <c r="B1515" s="16" t="s">
        <v>2920</v>
      </c>
      <c r="C1515" s="17" t="s">
        <v>7</v>
      </c>
      <c r="D1515" s="18">
        <v>75.2</v>
      </c>
      <c r="E1515" s="18">
        <v>9.8800000000000008</v>
      </c>
      <c r="F1515" s="18">
        <v>85.07</v>
      </c>
    </row>
    <row r="1516" spans="1:6" x14ac:dyDescent="0.25">
      <c r="A1516" s="15" t="s">
        <v>2921</v>
      </c>
      <c r="B1516" s="16" t="s">
        <v>2922</v>
      </c>
      <c r="C1516" s="17" t="s">
        <v>7</v>
      </c>
      <c r="D1516" s="18">
        <v>80.209999999999994</v>
      </c>
      <c r="E1516" s="18">
        <v>11.94</v>
      </c>
      <c r="F1516" s="18">
        <v>92.15</v>
      </c>
    </row>
    <row r="1517" spans="1:6" x14ac:dyDescent="0.25">
      <c r="A1517" s="15" t="s">
        <v>2923</v>
      </c>
      <c r="B1517" s="16" t="s">
        <v>2924</v>
      </c>
      <c r="C1517" s="17" t="s">
        <v>7</v>
      </c>
      <c r="D1517" s="18">
        <v>175.28</v>
      </c>
      <c r="E1517" s="18">
        <v>14.82</v>
      </c>
      <c r="F1517" s="18">
        <v>190.1</v>
      </c>
    </row>
    <row r="1518" spans="1:6" x14ac:dyDescent="0.25">
      <c r="A1518" s="15" t="s">
        <v>2925</v>
      </c>
      <c r="B1518" s="16" t="s">
        <v>2926</v>
      </c>
      <c r="C1518" s="17" t="s">
        <v>7</v>
      </c>
      <c r="D1518" s="18">
        <v>202.01</v>
      </c>
      <c r="E1518" s="18">
        <v>20.170000000000002</v>
      </c>
      <c r="F1518" s="18">
        <v>222.17</v>
      </c>
    </row>
    <row r="1519" spans="1:6" x14ac:dyDescent="0.25">
      <c r="A1519" s="15" t="s">
        <v>2927</v>
      </c>
      <c r="B1519" s="16" t="s">
        <v>2928</v>
      </c>
      <c r="C1519" s="17" t="s">
        <v>7</v>
      </c>
      <c r="D1519" s="18">
        <v>324.72000000000003</v>
      </c>
      <c r="E1519" s="18">
        <v>23.87</v>
      </c>
      <c r="F1519" s="18">
        <v>348.6</v>
      </c>
    </row>
    <row r="1520" spans="1:6" x14ac:dyDescent="0.25">
      <c r="A1520" s="15" t="s">
        <v>2929</v>
      </c>
      <c r="B1520" s="16" t="s">
        <v>2930</v>
      </c>
      <c r="C1520" s="17" t="s">
        <v>7</v>
      </c>
      <c r="D1520" s="18">
        <v>352.49</v>
      </c>
      <c r="E1520" s="18">
        <v>25.93</v>
      </c>
      <c r="F1520" s="18">
        <v>378.42</v>
      </c>
    </row>
    <row r="1521" spans="1:6" x14ac:dyDescent="0.25">
      <c r="A1521" s="15" t="s">
        <v>2931</v>
      </c>
      <c r="B1521" s="16" t="s">
        <v>2932</v>
      </c>
      <c r="C1521" s="17" t="s">
        <v>17</v>
      </c>
      <c r="D1521" s="18">
        <v>3.16</v>
      </c>
      <c r="E1521" s="18">
        <v>3.7</v>
      </c>
      <c r="F1521" s="18">
        <v>6.86</v>
      </c>
    </row>
    <row r="1522" spans="1:6" x14ac:dyDescent="0.25">
      <c r="A1522" s="15" t="s">
        <v>2933</v>
      </c>
      <c r="B1522" s="16" t="s">
        <v>2934</v>
      </c>
      <c r="C1522" s="17" t="s">
        <v>17</v>
      </c>
      <c r="D1522" s="18">
        <v>14.97</v>
      </c>
      <c r="E1522" s="18">
        <v>3.7</v>
      </c>
      <c r="F1522" s="18">
        <v>18.68</v>
      </c>
    </row>
    <row r="1523" spans="1:6" x14ac:dyDescent="0.25">
      <c r="A1523" s="15" t="s">
        <v>2935</v>
      </c>
      <c r="B1523" s="16" t="s">
        <v>2936</v>
      </c>
      <c r="C1523" s="17" t="s">
        <v>17</v>
      </c>
      <c r="D1523" s="18">
        <v>12.95</v>
      </c>
      <c r="E1523" s="18">
        <v>3.7</v>
      </c>
      <c r="F1523" s="18">
        <v>16.66</v>
      </c>
    </row>
    <row r="1524" spans="1:6" x14ac:dyDescent="0.25">
      <c r="A1524" s="15" t="s">
        <v>2937</v>
      </c>
      <c r="B1524" s="16" t="s">
        <v>2938</v>
      </c>
      <c r="C1524" s="17" t="s">
        <v>17</v>
      </c>
      <c r="D1524" s="18">
        <v>5.71</v>
      </c>
      <c r="E1524" s="18">
        <v>5.76</v>
      </c>
      <c r="F1524" s="18">
        <v>11.47</v>
      </c>
    </row>
    <row r="1525" spans="1:6" x14ac:dyDescent="0.25">
      <c r="A1525" s="15" t="s">
        <v>2939</v>
      </c>
      <c r="B1525" s="16" t="s">
        <v>2940</v>
      </c>
      <c r="C1525" s="17" t="s">
        <v>17</v>
      </c>
      <c r="D1525" s="18">
        <v>19.22</v>
      </c>
      <c r="E1525" s="18">
        <v>5.76</v>
      </c>
      <c r="F1525" s="18">
        <v>24.98</v>
      </c>
    </row>
    <row r="1526" spans="1:6" x14ac:dyDescent="0.25">
      <c r="A1526" s="15" t="s">
        <v>2941</v>
      </c>
      <c r="B1526" s="16" t="s">
        <v>2942</v>
      </c>
      <c r="C1526" s="17" t="s">
        <v>17</v>
      </c>
      <c r="D1526" s="18">
        <v>30.38</v>
      </c>
      <c r="E1526" s="18">
        <v>5.76</v>
      </c>
      <c r="F1526" s="18">
        <v>36.14</v>
      </c>
    </row>
    <row r="1527" spans="1:6" x14ac:dyDescent="0.25">
      <c r="A1527" s="15" t="s">
        <v>2943</v>
      </c>
      <c r="B1527" s="16" t="s">
        <v>2944</v>
      </c>
      <c r="C1527" s="17" t="s">
        <v>17</v>
      </c>
      <c r="D1527" s="18">
        <v>36.950000000000003</v>
      </c>
      <c r="E1527" s="18">
        <v>5.76</v>
      </c>
      <c r="F1527" s="18">
        <v>42.72</v>
      </c>
    </row>
    <row r="1528" spans="1:6" x14ac:dyDescent="0.25">
      <c r="A1528" s="15" t="s">
        <v>2945</v>
      </c>
      <c r="B1528" s="16" t="s">
        <v>2946</v>
      </c>
      <c r="C1528" s="17" t="s">
        <v>17</v>
      </c>
      <c r="D1528" s="18">
        <v>35.32</v>
      </c>
      <c r="E1528" s="18">
        <v>5.76</v>
      </c>
      <c r="F1528" s="18">
        <v>41.08</v>
      </c>
    </row>
    <row r="1529" spans="1:6" x14ac:dyDescent="0.25">
      <c r="A1529" s="15" t="s">
        <v>2947</v>
      </c>
      <c r="B1529" s="16" t="s">
        <v>2948</v>
      </c>
      <c r="C1529" s="17" t="s">
        <v>17</v>
      </c>
      <c r="D1529" s="18">
        <v>59.76</v>
      </c>
      <c r="E1529" s="18">
        <v>5.76</v>
      </c>
      <c r="F1529" s="18">
        <v>65.52</v>
      </c>
    </row>
    <row r="1530" spans="1:6" x14ac:dyDescent="0.25">
      <c r="A1530" s="15" t="s">
        <v>2949</v>
      </c>
      <c r="B1530" s="16" t="s">
        <v>2950</v>
      </c>
      <c r="C1530" s="17" t="s">
        <v>17</v>
      </c>
      <c r="D1530" s="18">
        <v>53.96</v>
      </c>
      <c r="E1530" s="18">
        <v>5.76</v>
      </c>
      <c r="F1530" s="18">
        <v>59.73</v>
      </c>
    </row>
    <row r="1531" spans="1:6" x14ac:dyDescent="0.25">
      <c r="A1531" s="15" t="s">
        <v>2951</v>
      </c>
      <c r="B1531" s="16" t="s">
        <v>2952</v>
      </c>
      <c r="C1531" s="17" t="s">
        <v>17</v>
      </c>
      <c r="D1531" s="18">
        <v>55.13</v>
      </c>
      <c r="E1531" s="18">
        <v>5.76</v>
      </c>
      <c r="F1531" s="18">
        <v>60.89</v>
      </c>
    </row>
    <row r="1532" spans="1:6" x14ac:dyDescent="0.25">
      <c r="A1532" s="15" t="s">
        <v>2953</v>
      </c>
      <c r="B1532" s="16" t="s">
        <v>2954</v>
      </c>
      <c r="C1532" s="17" t="s">
        <v>17</v>
      </c>
      <c r="D1532" s="18">
        <v>2.71</v>
      </c>
      <c r="E1532" s="18">
        <v>3.7</v>
      </c>
      <c r="F1532" s="18">
        <v>6.41</v>
      </c>
    </row>
    <row r="1533" spans="1:6" x14ac:dyDescent="0.25">
      <c r="A1533" s="15" t="s">
        <v>2955</v>
      </c>
      <c r="B1533" s="16" t="s">
        <v>2956</v>
      </c>
      <c r="C1533" s="17" t="s">
        <v>17</v>
      </c>
      <c r="D1533" s="18">
        <v>4.05</v>
      </c>
      <c r="E1533" s="18">
        <v>3.7</v>
      </c>
      <c r="F1533" s="18">
        <v>7.75</v>
      </c>
    </row>
    <row r="1534" spans="1:6" x14ac:dyDescent="0.25">
      <c r="A1534" s="15" t="s">
        <v>2957</v>
      </c>
      <c r="B1534" s="16" t="s">
        <v>2958</v>
      </c>
      <c r="C1534" s="17" t="s">
        <v>17</v>
      </c>
      <c r="D1534" s="18">
        <v>7.62</v>
      </c>
      <c r="E1534" s="18">
        <v>3.7</v>
      </c>
      <c r="F1534" s="18">
        <v>11.32</v>
      </c>
    </row>
    <row r="1535" spans="1:6" x14ac:dyDescent="0.25">
      <c r="A1535" s="15" t="s">
        <v>2959</v>
      </c>
      <c r="B1535" s="16" t="s">
        <v>2960</v>
      </c>
      <c r="C1535" s="17" t="s">
        <v>17</v>
      </c>
      <c r="D1535" s="18">
        <v>15.81</v>
      </c>
      <c r="E1535" s="18">
        <v>5.76</v>
      </c>
      <c r="F1535" s="18">
        <v>21.57</v>
      </c>
    </row>
    <row r="1536" spans="1:6" x14ac:dyDescent="0.25">
      <c r="A1536" s="15" t="s">
        <v>2961</v>
      </c>
      <c r="B1536" s="16" t="s">
        <v>2962</v>
      </c>
      <c r="C1536" s="17" t="s">
        <v>17</v>
      </c>
      <c r="D1536" s="18">
        <v>18.16</v>
      </c>
      <c r="E1536" s="18">
        <v>5.76</v>
      </c>
      <c r="F1536" s="18">
        <v>23.93</v>
      </c>
    </row>
    <row r="1537" spans="1:6" x14ac:dyDescent="0.25">
      <c r="A1537" s="15" t="s">
        <v>2963</v>
      </c>
      <c r="B1537" s="16" t="s">
        <v>2964</v>
      </c>
      <c r="C1537" s="17" t="s">
        <v>17</v>
      </c>
      <c r="D1537" s="18">
        <v>23.75</v>
      </c>
      <c r="E1537" s="18">
        <v>7.82</v>
      </c>
      <c r="F1537" s="18">
        <v>31.57</v>
      </c>
    </row>
    <row r="1538" spans="1:6" x14ac:dyDescent="0.25">
      <c r="A1538" s="15" t="s">
        <v>2965</v>
      </c>
      <c r="B1538" s="16" t="s">
        <v>2966</v>
      </c>
      <c r="C1538" s="17" t="s">
        <v>17</v>
      </c>
      <c r="D1538" s="18">
        <v>34.049999999999997</v>
      </c>
      <c r="E1538" s="18">
        <v>7.82</v>
      </c>
      <c r="F1538" s="18">
        <v>41.87</v>
      </c>
    </row>
    <row r="1539" spans="1:6" x14ac:dyDescent="0.25">
      <c r="A1539" s="15" t="s">
        <v>2967</v>
      </c>
      <c r="B1539" s="16" t="s">
        <v>2968</v>
      </c>
      <c r="C1539" s="17" t="s">
        <v>17</v>
      </c>
      <c r="D1539" s="18">
        <v>51.99</v>
      </c>
      <c r="E1539" s="18">
        <v>7.82</v>
      </c>
      <c r="F1539" s="18">
        <v>59.81</v>
      </c>
    </row>
    <row r="1540" spans="1:6" x14ac:dyDescent="0.25">
      <c r="A1540" s="15" t="s">
        <v>2969</v>
      </c>
      <c r="B1540" s="16" t="s">
        <v>2970</v>
      </c>
      <c r="C1540" s="17" t="s">
        <v>17</v>
      </c>
      <c r="D1540" s="18">
        <v>79.260000000000005</v>
      </c>
      <c r="E1540" s="18">
        <v>7.82</v>
      </c>
      <c r="F1540" s="18">
        <v>87.08</v>
      </c>
    </row>
    <row r="1541" spans="1:6" x14ac:dyDescent="0.25">
      <c r="A1541" s="15" t="s">
        <v>2971</v>
      </c>
      <c r="B1541" s="16" t="s">
        <v>2972</v>
      </c>
      <c r="C1541" s="17" t="s">
        <v>17</v>
      </c>
      <c r="D1541" s="18">
        <v>29.58</v>
      </c>
      <c r="E1541" s="18">
        <v>12.35</v>
      </c>
      <c r="F1541" s="18">
        <v>41.93</v>
      </c>
    </row>
    <row r="1542" spans="1:6" x14ac:dyDescent="0.25">
      <c r="A1542" s="15" t="s">
        <v>2973</v>
      </c>
      <c r="B1542" s="16" t="s">
        <v>2974</v>
      </c>
      <c r="C1542" s="17" t="s">
        <v>17</v>
      </c>
      <c r="D1542" s="18">
        <v>61.66</v>
      </c>
      <c r="E1542" s="18">
        <v>19.760000000000002</v>
      </c>
      <c r="F1542" s="18">
        <v>81.42</v>
      </c>
    </row>
    <row r="1543" spans="1:6" x14ac:dyDescent="0.25">
      <c r="A1543" s="15" t="s">
        <v>2975</v>
      </c>
      <c r="B1543" s="16" t="s">
        <v>2976</v>
      </c>
      <c r="C1543" s="17" t="s">
        <v>17</v>
      </c>
      <c r="D1543" s="18">
        <v>8.84</v>
      </c>
      <c r="E1543" s="18">
        <v>9.0500000000000007</v>
      </c>
      <c r="F1543" s="18">
        <v>17.899999999999999</v>
      </c>
    </row>
    <row r="1544" spans="1:6" x14ac:dyDescent="0.25">
      <c r="A1544" s="15" t="s">
        <v>2977</v>
      </c>
      <c r="B1544" s="16" t="s">
        <v>2978</v>
      </c>
      <c r="C1544" s="17" t="s">
        <v>17</v>
      </c>
      <c r="D1544" s="18">
        <v>10.56</v>
      </c>
      <c r="E1544" s="18">
        <v>9.0500000000000007</v>
      </c>
      <c r="F1544" s="18">
        <v>19.61</v>
      </c>
    </row>
    <row r="1545" spans="1:6" x14ac:dyDescent="0.25">
      <c r="A1545" s="15" t="s">
        <v>2979</v>
      </c>
      <c r="B1545" s="16" t="s">
        <v>2980</v>
      </c>
      <c r="C1545" s="17" t="s">
        <v>17</v>
      </c>
      <c r="D1545" s="18">
        <v>19.36</v>
      </c>
      <c r="E1545" s="18">
        <v>9.0500000000000007</v>
      </c>
      <c r="F1545" s="18">
        <v>28.42</v>
      </c>
    </row>
    <row r="1546" spans="1:6" x14ac:dyDescent="0.25">
      <c r="A1546" s="15" t="s">
        <v>2981</v>
      </c>
      <c r="B1546" s="16" t="s">
        <v>2982</v>
      </c>
      <c r="C1546" s="17" t="s">
        <v>17</v>
      </c>
      <c r="D1546" s="18">
        <v>45.94</v>
      </c>
      <c r="E1546" s="18">
        <v>13.99</v>
      </c>
      <c r="F1546" s="18">
        <v>59.93</v>
      </c>
    </row>
    <row r="1547" spans="1:6" x14ac:dyDescent="0.25">
      <c r="A1547" s="15" t="s">
        <v>2983</v>
      </c>
      <c r="B1547" s="16" t="s">
        <v>2984</v>
      </c>
      <c r="C1547" s="17" t="s">
        <v>17</v>
      </c>
      <c r="D1547" s="18">
        <v>54.2</v>
      </c>
      <c r="E1547" s="18">
        <v>13.99</v>
      </c>
      <c r="F1547" s="18">
        <v>68.19</v>
      </c>
    </row>
    <row r="1548" spans="1:6" x14ac:dyDescent="0.25">
      <c r="A1548" s="15" t="s">
        <v>2985</v>
      </c>
      <c r="B1548" s="16" t="s">
        <v>2986</v>
      </c>
      <c r="C1548" s="17" t="s">
        <v>17</v>
      </c>
      <c r="D1548" s="18">
        <v>107.97</v>
      </c>
      <c r="E1548" s="18">
        <v>13.99</v>
      </c>
      <c r="F1548" s="18">
        <v>121.96</v>
      </c>
    </row>
    <row r="1549" spans="1:6" x14ac:dyDescent="0.25">
      <c r="A1549" s="15" t="s">
        <v>2987</v>
      </c>
      <c r="B1549" s="16" t="s">
        <v>2988</v>
      </c>
      <c r="C1549" s="17" t="s">
        <v>17</v>
      </c>
      <c r="D1549" s="18">
        <v>12.5</v>
      </c>
      <c r="E1549" s="18">
        <v>9.0500000000000007</v>
      </c>
      <c r="F1549" s="18">
        <v>21.55</v>
      </c>
    </row>
    <row r="1550" spans="1:6" x14ac:dyDescent="0.25">
      <c r="A1550" s="15" t="s">
        <v>2989</v>
      </c>
      <c r="B1550" s="16" t="s">
        <v>2990</v>
      </c>
      <c r="C1550" s="17" t="s">
        <v>17</v>
      </c>
      <c r="D1550" s="18">
        <v>15.35</v>
      </c>
      <c r="E1550" s="18">
        <v>9.0500000000000007</v>
      </c>
      <c r="F1550" s="18">
        <v>24.4</v>
      </c>
    </row>
    <row r="1551" spans="1:6" x14ac:dyDescent="0.25">
      <c r="A1551" s="15" t="s">
        <v>2991</v>
      </c>
      <c r="B1551" s="16" t="s">
        <v>2992</v>
      </c>
      <c r="C1551" s="17" t="s">
        <v>17</v>
      </c>
      <c r="D1551" s="18">
        <v>39.299999999999997</v>
      </c>
      <c r="E1551" s="18">
        <v>9.0500000000000007</v>
      </c>
      <c r="F1551" s="18">
        <v>48.35</v>
      </c>
    </row>
    <row r="1552" spans="1:6" x14ac:dyDescent="0.25">
      <c r="A1552" s="15" t="s">
        <v>2993</v>
      </c>
      <c r="B1552" s="16" t="s">
        <v>2994</v>
      </c>
      <c r="C1552" s="17" t="s">
        <v>17</v>
      </c>
      <c r="D1552" s="18">
        <v>46.76</v>
      </c>
      <c r="E1552" s="18">
        <v>13.99</v>
      </c>
      <c r="F1552" s="18">
        <v>60.76</v>
      </c>
    </row>
    <row r="1553" spans="1:6" x14ac:dyDescent="0.25">
      <c r="A1553" s="15" t="s">
        <v>2995</v>
      </c>
      <c r="B1553" s="16" t="s">
        <v>2996</v>
      </c>
      <c r="C1553" s="17" t="s">
        <v>17</v>
      </c>
      <c r="D1553" s="18">
        <v>82.76</v>
      </c>
      <c r="E1553" s="18">
        <v>13.99</v>
      </c>
      <c r="F1553" s="18">
        <v>96.76</v>
      </c>
    </row>
    <row r="1554" spans="1:6" x14ac:dyDescent="0.25">
      <c r="A1554" s="15" t="s">
        <v>2997</v>
      </c>
      <c r="B1554" s="16" t="s">
        <v>2998</v>
      </c>
      <c r="C1554" s="17" t="s">
        <v>17</v>
      </c>
      <c r="D1554" s="18">
        <v>107.69</v>
      </c>
      <c r="E1554" s="18">
        <v>13.99</v>
      </c>
      <c r="F1554" s="18">
        <v>121.69</v>
      </c>
    </row>
    <row r="1555" spans="1:6" x14ac:dyDescent="0.25">
      <c r="A1555" s="15" t="s">
        <v>2999</v>
      </c>
      <c r="B1555" s="16" t="s">
        <v>3000</v>
      </c>
      <c r="C1555" s="17" t="s">
        <v>17</v>
      </c>
      <c r="D1555" s="18">
        <v>13.09</v>
      </c>
      <c r="E1555" s="18">
        <v>9.0500000000000007</v>
      </c>
      <c r="F1555" s="18">
        <v>22.15</v>
      </c>
    </row>
    <row r="1556" spans="1:6" x14ac:dyDescent="0.25">
      <c r="A1556" s="15" t="s">
        <v>3001</v>
      </c>
      <c r="B1556" s="16" t="s">
        <v>3002</v>
      </c>
      <c r="C1556" s="17" t="s">
        <v>17</v>
      </c>
      <c r="D1556" s="18">
        <v>8.33</v>
      </c>
      <c r="E1556" s="18">
        <v>9.0500000000000007</v>
      </c>
      <c r="F1556" s="18">
        <v>17.38</v>
      </c>
    </row>
    <row r="1557" spans="1:6" x14ac:dyDescent="0.25">
      <c r="A1557" s="15" t="s">
        <v>3003</v>
      </c>
      <c r="B1557" s="16" t="s">
        <v>3004</v>
      </c>
      <c r="C1557" s="17" t="s">
        <v>17</v>
      </c>
      <c r="D1557" s="18">
        <v>4.12</v>
      </c>
      <c r="E1557" s="18">
        <v>9.0500000000000007</v>
      </c>
      <c r="F1557" s="18">
        <v>13.18</v>
      </c>
    </row>
    <row r="1558" spans="1:6" x14ac:dyDescent="0.25">
      <c r="A1558" s="15" t="s">
        <v>3005</v>
      </c>
      <c r="B1558" s="16" t="s">
        <v>3006</v>
      </c>
      <c r="C1558" s="17" t="s">
        <v>17</v>
      </c>
      <c r="D1558" s="18">
        <v>6.74</v>
      </c>
      <c r="E1558" s="18">
        <v>9.0500000000000007</v>
      </c>
      <c r="F1558" s="18">
        <v>15.8</v>
      </c>
    </row>
    <row r="1559" spans="1:6" x14ac:dyDescent="0.25">
      <c r="A1559" s="15" t="s">
        <v>3007</v>
      </c>
      <c r="B1559" s="16" t="s">
        <v>3008</v>
      </c>
      <c r="C1559" s="17" t="s">
        <v>17</v>
      </c>
      <c r="D1559" s="18">
        <v>10.76</v>
      </c>
      <c r="E1559" s="18">
        <v>9.0500000000000007</v>
      </c>
      <c r="F1559" s="18">
        <v>19.809999999999999</v>
      </c>
    </row>
    <row r="1560" spans="1:6" x14ac:dyDescent="0.25">
      <c r="A1560" s="15" t="s">
        <v>3009</v>
      </c>
      <c r="B1560" s="16" t="s">
        <v>3010</v>
      </c>
      <c r="C1560" s="17" t="s">
        <v>17</v>
      </c>
      <c r="D1560" s="18">
        <v>27.08</v>
      </c>
      <c r="E1560" s="18">
        <v>13.99</v>
      </c>
      <c r="F1560" s="18">
        <v>41.07</v>
      </c>
    </row>
    <row r="1561" spans="1:6" x14ac:dyDescent="0.25">
      <c r="A1561" s="15" t="s">
        <v>3011</v>
      </c>
      <c r="B1561" s="16" t="s">
        <v>3012</v>
      </c>
      <c r="C1561" s="17" t="s">
        <v>17</v>
      </c>
      <c r="D1561" s="18">
        <v>29.79</v>
      </c>
      <c r="E1561" s="18">
        <v>13.99</v>
      </c>
      <c r="F1561" s="18">
        <v>43.78</v>
      </c>
    </row>
    <row r="1562" spans="1:6" x14ac:dyDescent="0.25">
      <c r="A1562" s="15" t="s">
        <v>3013</v>
      </c>
      <c r="B1562" s="16" t="s">
        <v>3014</v>
      </c>
      <c r="C1562" s="17" t="s">
        <v>17</v>
      </c>
      <c r="D1562" s="18">
        <v>58.31</v>
      </c>
      <c r="E1562" s="18">
        <v>13.99</v>
      </c>
      <c r="F1562" s="18">
        <v>72.31</v>
      </c>
    </row>
    <row r="1563" spans="1:6" x14ac:dyDescent="0.25">
      <c r="A1563" s="15" t="s">
        <v>3015</v>
      </c>
      <c r="B1563" s="16" t="s">
        <v>3016</v>
      </c>
      <c r="C1563" s="17" t="s">
        <v>17</v>
      </c>
      <c r="D1563" s="18">
        <v>39.81</v>
      </c>
      <c r="E1563" s="18">
        <v>9.4700000000000006</v>
      </c>
      <c r="F1563" s="18">
        <v>49.27</v>
      </c>
    </row>
    <row r="1564" spans="1:6" x14ac:dyDescent="0.25">
      <c r="A1564" s="15" t="s">
        <v>3017</v>
      </c>
      <c r="B1564" s="16" t="s">
        <v>3018</v>
      </c>
      <c r="C1564" s="17" t="s">
        <v>17</v>
      </c>
      <c r="D1564" s="18">
        <v>48.15</v>
      </c>
      <c r="E1564" s="18">
        <v>9.4700000000000006</v>
      </c>
      <c r="F1564" s="18">
        <v>57.62</v>
      </c>
    </row>
    <row r="1565" spans="1:6" x14ac:dyDescent="0.25">
      <c r="A1565" s="15" t="s">
        <v>3019</v>
      </c>
      <c r="B1565" s="16" t="s">
        <v>3020</v>
      </c>
      <c r="C1565" s="17" t="s">
        <v>17</v>
      </c>
      <c r="D1565" s="18">
        <v>51.03</v>
      </c>
      <c r="E1565" s="18">
        <v>9.4700000000000006</v>
      </c>
      <c r="F1565" s="18">
        <v>60.5</v>
      </c>
    </row>
    <row r="1566" spans="1:6" x14ac:dyDescent="0.25">
      <c r="A1566" s="15" t="s">
        <v>3021</v>
      </c>
      <c r="B1566" s="16" t="s">
        <v>3022</v>
      </c>
      <c r="C1566" s="17" t="s">
        <v>17</v>
      </c>
      <c r="D1566" s="18">
        <v>63.85</v>
      </c>
      <c r="E1566" s="18">
        <v>14.82</v>
      </c>
      <c r="F1566" s="18">
        <v>78.67</v>
      </c>
    </row>
    <row r="1567" spans="1:6" x14ac:dyDescent="0.25">
      <c r="A1567" s="15" t="s">
        <v>3023</v>
      </c>
      <c r="B1567" s="16" t="s">
        <v>3024</v>
      </c>
      <c r="C1567" s="17" t="s">
        <v>17</v>
      </c>
      <c r="D1567" s="18">
        <v>75.52</v>
      </c>
      <c r="E1567" s="18">
        <v>14.82</v>
      </c>
      <c r="F1567" s="18">
        <v>90.34</v>
      </c>
    </row>
    <row r="1568" spans="1:6" x14ac:dyDescent="0.25">
      <c r="A1568" s="15" t="s">
        <v>3025</v>
      </c>
      <c r="B1568" s="16" t="s">
        <v>3026</v>
      </c>
      <c r="C1568" s="17" t="s">
        <v>17</v>
      </c>
      <c r="D1568" s="18">
        <v>135.22</v>
      </c>
      <c r="E1568" s="18">
        <v>14.82</v>
      </c>
      <c r="F1568" s="18">
        <v>150.04</v>
      </c>
    </row>
    <row r="1569" spans="1:6" x14ac:dyDescent="0.25">
      <c r="A1569" s="15" t="s">
        <v>3027</v>
      </c>
      <c r="B1569" s="16" t="s">
        <v>3028</v>
      </c>
      <c r="C1569" s="17" t="s">
        <v>17</v>
      </c>
      <c r="D1569" s="18">
        <v>8.08</v>
      </c>
      <c r="E1569" s="18">
        <v>4.53</v>
      </c>
      <c r="F1569" s="18">
        <v>12.61</v>
      </c>
    </row>
    <row r="1570" spans="1:6" x14ac:dyDescent="0.25">
      <c r="A1570" s="15" t="s">
        <v>3029</v>
      </c>
      <c r="B1570" s="16" t="s">
        <v>3030</v>
      </c>
      <c r="C1570" s="17" t="s">
        <v>17</v>
      </c>
      <c r="D1570" s="18">
        <v>5.86</v>
      </c>
      <c r="E1570" s="18">
        <v>4.53</v>
      </c>
      <c r="F1570" s="18">
        <v>10.39</v>
      </c>
    </row>
    <row r="1571" spans="1:6" x14ac:dyDescent="0.25">
      <c r="A1571" s="15" t="s">
        <v>3031</v>
      </c>
      <c r="B1571" s="16" t="s">
        <v>3032</v>
      </c>
      <c r="C1571" s="17" t="s">
        <v>17</v>
      </c>
      <c r="D1571" s="18">
        <v>3.06</v>
      </c>
      <c r="E1571" s="18">
        <v>4.53</v>
      </c>
      <c r="F1571" s="18">
        <v>7.59</v>
      </c>
    </row>
    <row r="1572" spans="1:6" x14ac:dyDescent="0.25">
      <c r="A1572" s="15" t="s">
        <v>3033</v>
      </c>
      <c r="B1572" s="16" t="s">
        <v>3034</v>
      </c>
      <c r="C1572" s="17" t="s">
        <v>17</v>
      </c>
      <c r="D1572" s="18">
        <v>4.7</v>
      </c>
      <c r="E1572" s="18">
        <v>4.53</v>
      </c>
      <c r="F1572" s="18">
        <v>9.23</v>
      </c>
    </row>
    <row r="1573" spans="1:6" x14ac:dyDescent="0.25">
      <c r="A1573" s="15" t="s">
        <v>3035</v>
      </c>
      <c r="B1573" s="16" t="s">
        <v>3036</v>
      </c>
      <c r="C1573" s="17" t="s">
        <v>17</v>
      </c>
      <c r="D1573" s="18">
        <v>9.27</v>
      </c>
      <c r="E1573" s="18">
        <v>4.53</v>
      </c>
      <c r="F1573" s="18">
        <v>13.8</v>
      </c>
    </row>
    <row r="1574" spans="1:6" x14ac:dyDescent="0.25">
      <c r="A1574" s="15" t="s">
        <v>3037</v>
      </c>
      <c r="B1574" s="16" t="s">
        <v>3038</v>
      </c>
      <c r="C1574" s="17" t="s">
        <v>17</v>
      </c>
      <c r="D1574" s="18">
        <v>15.85</v>
      </c>
      <c r="E1574" s="18">
        <v>7</v>
      </c>
      <c r="F1574" s="18">
        <v>22.85</v>
      </c>
    </row>
    <row r="1575" spans="1:6" x14ac:dyDescent="0.25">
      <c r="A1575" s="15" t="s">
        <v>3039</v>
      </c>
      <c r="B1575" s="16" t="s">
        <v>3040</v>
      </c>
      <c r="C1575" s="17" t="s">
        <v>17</v>
      </c>
      <c r="D1575" s="18">
        <v>19.399999999999999</v>
      </c>
      <c r="E1575" s="18">
        <v>7</v>
      </c>
      <c r="F1575" s="18">
        <v>26.39</v>
      </c>
    </row>
    <row r="1576" spans="1:6" x14ac:dyDescent="0.25">
      <c r="A1576" s="15" t="s">
        <v>3041</v>
      </c>
      <c r="B1576" s="16" t="s">
        <v>3042</v>
      </c>
      <c r="C1576" s="17" t="s">
        <v>17</v>
      </c>
      <c r="D1576" s="18">
        <v>34.17</v>
      </c>
      <c r="E1576" s="18">
        <v>7</v>
      </c>
      <c r="F1576" s="18">
        <v>41.16</v>
      </c>
    </row>
    <row r="1577" spans="1:6" x14ac:dyDescent="0.25">
      <c r="A1577" s="15" t="s">
        <v>3043</v>
      </c>
      <c r="B1577" s="16" t="s">
        <v>3044</v>
      </c>
      <c r="C1577" s="17" t="s">
        <v>17</v>
      </c>
      <c r="D1577" s="18">
        <v>53.68</v>
      </c>
      <c r="E1577" s="18">
        <v>9.0500000000000007</v>
      </c>
      <c r="F1577" s="18">
        <v>62.74</v>
      </c>
    </row>
    <row r="1578" spans="1:6" x14ac:dyDescent="0.25">
      <c r="A1578" s="15" t="s">
        <v>3045</v>
      </c>
      <c r="B1578" s="16" t="s">
        <v>3046</v>
      </c>
      <c r="C1578" s="17" t="s">
        <v>17</v>
      </c>
      <c r="D1578" s="18">
        <v>76.52</v>
      </c>
      <c r="E1578" s="18">
        <v>9.0500000000000007</v>
      </c>
      <c r="F1578" s="18">
        <v>85.58</v>
      </c>
    </row>
    <row r="1579" spans="1:6" x14ac:dyDescent="0.25">
      <c r="A1579" s="15" t="s">
        <v>3047</v>
      </c>
      <c r="B1579" s="16" t="s">
        <v>3048</v>
      </c>
      <c r="C1579" s="17" t="s">
        <v>17</v>
      </c>
      <c r="D1579" s="18">
        <v>98.45</v>
      </c>
      <c r="E1579" s="18">
        <v>11.11</v>
      </c>
      <c r="F1579" s="18">
        <v>109.56</v>
      </c>
    </row>
    <row r="1580" spans="1:6" x14ac:dyDescent="0.25">
      <c r="A1580" s="15" t="s">
        <v>3049</v>
      </c>
      <c r="B1580" s="16" t="s">
        <v>3050</v>
      </c>
      <c r="C1580" s="17" t="s">
        <v>17</v>
      </c>
      <c r="D1580" s="18">
        <v>2.87</v>
      </c>
      <c r="E1580" s="18">
        <v>3.7</v>
      </c>
      <c r="F1580" s="18">
        <v>6.57</v>
      </c>
    </row>
    <row r="1581" spans="1:6" x14ac:dyDescent="0.25">
      <c r="A1581" s="15" t="s">
        <v>3051</v>
      </c>
      <c r="B1581" s="16" t="s">
        <v>3052</v>
      </c>
      <c r="C1581" s="17" t="s">
        <v>17</v>
      </c>
      <c r="D1581" s="18">
        <v>3.75</v>
      </c>
      <c r="E1581" s="18">
        <v>3.7</v>
      </c>
      <c r="F1581" s="18">
        <v>7.46</v>
      </c>
    </row>
    <row r="1582" spans="1:6" x14ac:dyDescent="0.25">
      <c r="A1582" s="15" t="s">
        <v>3053</v>
      </c>
      <c r="B1582" s="16" t="s">
        <v>3054</v>
      </c>
      <c r="C1582" s="17" t="s">
        <v>17</v>
      </c>
      <c r="D1582" s="18">
        <v>6.33</v>
      </c>
      <c r="E1582" s="18">
        <v>3.7</v>
      </c>
      <c r="F1582" s="18">
        <v>10.029999999999999</v>
      </c>
    </row>
    <row r="1583" spans="1:6" x14ac:dyDescent="0.25">
      <c r="A1583" s="15" t="s">
        <v>3055</v>
      </c>
      <c r="B1583" s="16" t="s">
        <v>3056</v>
      </c>
      <c r="C1583" s="17" t="s">
        <v>17</v>
      </c>
      <c r="D1583" s="18">
        <v>24.04</v>
      </c>
      <c r="E1583" s="18">
        <v>5.76</v>
      </c>
      <c r="F1583" s="18">
        <v>29.8</v>
      </c>
    </row>
    <row r="1584" spans="1:6" x14ac:dyDescent="0.25">
      <c r="A1584" s="15" t="s">
        <v>3057</v>
      </c>
      <c r="B1584" s="16" t="s">
        <v>3058</v>
      </c>
      <c r="C1584" s="17" t="s">
        <v>17</v>
      </c>
      <c r="D1584" s="18">
        <v>28.99</v>
      </c>
      <c r="E1584" s="18">
        <v>5.76</v>
      </c>
      <c r="F1584" s="18">
        <v>34.76</v>
      </c>
    </row>
    <row r="1585" spans="1:6" x14ac:dyDescent="0.25">
      <c r="A1585" s="15" t="s">
        <v>3059</v>
      </c>
      <c r="B1585" s="16" t="s">
        <v>3060</v>
      </c>
      <c r="C1585" s="17" t="s">
        <v>17</v>
      </c>
      <c r="D1585" s="18">
        <v>34.85</v>
      </c>
      <c r="E1585" s="18">
        <v>7.82</v>
      </c>
      <c r="F1585" s="18">
        <v>42.67</v>
      </c>
    </row>
    <row r="1586" spans="1:6" x14ac:dyDescent="0.25">
      <c r="A1586" s="15" t="s">
        <v>3061</v>
      </c>
      <c r="B1586" s="16" t="s">
        <v>3062</v>
      </c>
      <c r="C1586" s="17" t="s">
        <v>17</v>
      </c>
      <c r="D1586" s="18">
        <v>58.14</v>
      </c>
      <c r="E1586" s="18">
        <v>14.82</v>
      </c>
      <c r="F1586" s="18">
        <v>72.959999999999994</v>
      </c>
    </row>
    <row r="1587" spans="1:6" x14ac:dyDescent="0.25">
      <c r="A1587" s="15" t="s">
        <v>3063</v>
      </c>
      <c r="B1587" s="16" t="s">
        <v>3064</v>
      </c>
      <c r="C1587" s="17" t="s">
        <v>17</v>
      </c>
      <c r="D1587" s="18">
        <v>25.42</v>
      </c>
      <c r="E1587" s="18">
        <v>9.4700000000000006</v>
      </c>
      <c r="F1587" s="18">
        <v>34.880000000000003</v>
      </c>
    </row>
    <row r="1588" spans="1:6" x14ac:dyDescent="0.25">
      <c r="A1588" s="15" t="s">
        <v>3065</v>
      </c>
      <c r="B1588" s="16" t="s">
        <v>3066</v>
      </c>
      <c r="C1588" s="17" t="s">
        <v>17</v>
      </c>
      <c r="D1588" s="18">
        <v>15</v>
      </c>
      <c r="E1588" s="18">
        <v>9.4700000000000006</v>
      </c>
      <c r="F1588" s="18">
        <v>24.47</v>
      </c>
    </row>
    <row r="1589" spans="1:6" x14ac:dyDescent="0.25">
      <c r="A1589" s="15" t="s">
        <v>3067</v>
      </c>
      <c r="B1589" s="16" t="s">
        <v>3068</v>
      </c>
      <c r="C1589" s="17" t="s">
        <v>17</v>
      </c>
      <c r="D1589" s="18">
        <v>7.29</v>
      </c>
      <c r="E1589" s="18">
        <v>9.4700000000000006</v>
      </c>
      <c r="F1589" s="18">
        <v>16.75</v>
      </c>
    </row>
    <row r="1590" spans="1:6" x14ac:dyDescent="0.25">
      <c r="A1590" s="15" t="s">
        <v>3069</v>
      </c>
      <c r="B1590" s="16" t="s">
        <v>3070</v>
      </c>
      <c r="C1590" s="17" t="s">
        <v>17</v>
      </c>
      <c r="D1590" s="18">
        <v>10.42</v>
      </c>
      <c r="E1590" s="18">
        <v>9.4700000000000006</v>
      </c>
      <c r="F1590" s="18">
        <v>19.89</v>
      </c>
    </row>
    <row r="1591" spans="1:6" x14ac:dyDescent="0.25">
      <c r="A1591" s="15" t="s">
        <v>3071</v>
      </c>
      <c r="B1591" s="16" t="s">
        <v>3072</v>
      </c>
      <c r="C1591" s="17" t="s">
        <v>17</v>
      </c>
      <c r="D1591" s="18">
        <v>22.93</v>
      </c>
      <c r="E1591" s="18">
        <v>9.4700000000000006</v>
      </c>
      <c r="F1591" s="18">
        <v>32.39</v>
      </c>
    </row>
    <row r="1592" spans="1:6" x14ac:dyDescent="0.25">
      <c r="A1592" s="15" t="s">
        <v>3073</v>
      </c>
      <c r="B1592" s="16" t="s">
        <v>3074</v>
      </c>
      <c r="C1592" s="17" t="s">
        <v>17</v>
      </c>
      <c r="D1592" s="18">
        <v>57.34</v>
      </c>
      <c r="E1592" s="18">
        <v>14.82</v>
      </c>
      <c r="F1592" s="18">
        <v>72.16</v>
      </c>
    </row>
    <row r="1593" spans="1:6" x14ac:dyDescent="0.25">
      <c r="A1593" s="15" t="s">
        <v>3075</v>
      </c>
      <c r="B1593" s="16" t="s">
        <v>3076</v>
      </c>
      <c r="C1593" s="17" t="s">
        <v>17</v>
      </c>
      <c r="D1593" s="18">
        <v>62.2</v>
      </c>
      <c r="E1593" s="18">
        <v>14.82</v>
      </c>
      <c r="F1593" s="18">
        <v>77.02</v>
      </c>
    </row>
    <row r="1594" spans="1:6" x14ac:dyDescent="0.25">
      <c r="A1594" s="15" t="s">
        <v>3077</v>
      </c>
      <c r="B1594" s="16" t="s">
        <v>3078</v>
      </c>
      <c r="C1594" s="17" t="s">
        <v>17</v>
      </c>
      <c r="D1594" s="18">
        <v>106.43</v>
      </c>
      <c r="E1594" s="18">
        <v>14.82</v>
      </c>
      <c r="F1594" s="18">
        <v>121.24</v>
      </c>
    </row>
    <row r="1595" spans="1:6" x14ac:dyDescent="0.25">
      <c r="A1595" s="15" t="s">
        <v>3079</v>
      </c>
      <c r="B1595" s="16" t="s">
        <v>3080</v>
      </c>
      <c r="C1595" s="17" t="s">
        <v>17</v>
      </c>
      <c r="D1595" s="18">
        <v>20.63</v>
      </c>
      <c r="E1595" s="18">
        <v>4.53</v>
      </c>
      <c r="F1595" s="18">
        <v>25.16</v>
      </c>
    </row>
    <row r="1596" spans="1:6" x14ac:dyDescent="0.25">
      <c r="A1596" s="15" t="s">
        <v>3081</v>
      </c>
      <c r="B1596" s="16" t="s">
        <v>3082</v>
      </c>
      <c r="C1596" s="17" t="s">
        <v>17</v>
      </c>
      <c r="D1596" s="18">
        <v>28.31</v>
      </c>
      <c r="E1596" s="18">
        <v>4.53</v>
      </c>
      <c r="F1596" s="18">
        <v>32.83</v>
      </c>
    </row>
    <row r="1597" spans="1:6" x14ac:dyDescent="0.25">
      <c r="A1597" s="15" t="s">
        <v>3083</v>
      </c>
      <c r="B1597" s="16" t="s">
        <v>3084</v>
      </c>
      <c r="C1597" s="17" t="s">
        <v>17</v>
      </c>
      <c r="D1597" s="18">
        <v>52.33</v>
      </c>
      <c r="E1597" s="18">
        <v>4.53</v>
      </c>
      <c r="F1597" s="18">
        <v>56.86</v>
      </c>
    </row>
    <row r="1598" spans="1:6" x14ac:dyDescent="0.25">
      <c r="A1598" s="15" t="s">
        <v>3085</v>
      </c>
      <c r="B1598" s="16" t="s">
        <v>3086</v>
      </c>
      <c r="C1598" s="17" t="s">
        <v>17</v>
      </c>
      <c r="D1598" s="18">
        <v>84.83</v>
      </c>
      <c r="E1598" s="18">
        <v>7</v>
      </c>
      <c r="F1598" s="18">
        <v>91.83</v>
      </c>
    </row>
    <row r="1599" spans="1:6" x14ac:dyDescent="0.25">
      <c r="A1599" s="15" t="s">
        <v>3087</v>
      </c>
      <c r="B1599" s="16" t="s">
        <v>3088</v>
      </c>
      <c r="C1599" s="17" t="s">
        <v>17</v>
      </c>
      <c r="D1599" s="18">
        <v>98.22</v>
      </c>
      <c r="E1599" s="18">
        <v>7</v>
      </c>
      <c r="F1599" s="18">
        <v>105.22</v>
      </c>
    </row>
    <row r="1600" spans="1:6" x14ac:dyDescent="0.25">
      <c r="A1600" s="15" t="s">
        <v>3089</v>
      </c>
      <c r="B1600" s="16" t="s">
        <v>3090</v>
      </c>
      <c r="C1600" s="17" t="s">
        <v>17</v>
      </c>
      <c r="D1600" s="18">
        <v>222.17</v>
      </c>
      <c r="E1600" s="18">
        <v>7</v>
      </c>
      <c r="F1600" s="18">
        <v>229.17</v>
      </c>
    </row>
    <row r="1601" spans="1:6" x14ac:dyDescent="0.25">
      <c r="A1601" s="15" t="s">
        <v>3091</v>
      </c>
      <c r="B1601" s="16" t="s">
        <v>3092</v>
      </c>
      <c r="C1601" s="17" t="s">
        <v>17</v>
      </c>
      <c r="D1601" s="18">
        <v>228.73</v>
      </c>
      <c r="E1601" s="18">
        <v>9.0500000000000007</v>
      </c>
      <c r="F1601" s="18">
        <v>237.78</v>
      </c>
    </row>
    <row r="1602" spans="1:6" x14ac:dyDescent="0.25">
      <c r="A1602" s="15" t="s">
        <v>3093</v>
      </c>
      <c r="B1602" s="16" t="s">
        <v>3094</v>
      </c>
      <c r="C1602" s="17" t="s">
        <v>17</v>
      </c>
      <c r="D1602" s="18">
        <v>576.66</v>
      </c>
      <c r="E1602" s="18">
        <v>9.0500000000000007</v>
      </c>
      <c r="F1602" s="18">
        <v>585.71</v>
      </c>
    </row>
    <row r="1603" spans="1:6" x14ac:dyDescent="0.25">
      <c r="A1603" s="15" t="s">
        <v>3095</v>
      </c>
      <c r="B1603" s="16" t="s">
        <v>3096</v>
      </c>
      <c r="C1603" s="17" t="s">
        <v>17</v>
      </c>
      <c r="D1603" s="18">
        <v>1000.3</v>
      </c>
      <c r="E1603" s="18">
        <v>11.11</v>
      </c>
      <c r="F1603" s="18">
        <v>1011.41</v>
      </c>
    </row>
    <row r="1604" spans="1:6" x14ac:dyDescent="0.25">
      <c r="A1604" s="15" t="s">
        <v>3097</v>
      </c>
      <c r="B1604" s="16" t="s">
        <v>3098</v>
      </c>
      <c r="C1604" s="17" t="s">
        <v>7</v>
      </c>
      <c r="D1604" s="18">
        <v>8.4700000000000006</v>
      </c>
      <c r="E1604" s="18">
        <v>9.8800000000000008</v>
      </c>
      <c r="F1604" s="18">
        <v>18.350000000000001</v>
      </c>
    </row>
    <row r="1605" spans="1:6" x14ac:dyDescent="0.25">
      <c r="A1605" s="15" t="s">
        <v>3099</v>
      </c>
      <c r="B1605" s="16" t="s">
        <v>3100</v>
      </c>
      <c r="C1605" s="17" t="s">
        <v>7</v>
      </c>
      <c r="D1605" s="18">
        <v>14.05</v>
      </c>
      <c r="E1605" s="18">
        <v>12.35</v>
      </c>
      <c r="F1605" s="18">
        <v>26.39</v>
      </c>
    </row>
    <row r="1606" spans="1:6" x14ac:dyDescent="0.25">
      <c r="A1606" s="15" t="s">
        <v>3101</v>
      </c>
      <c r="B1606" s="16" t="s">
        <v>3102</v>
      </c>
      <c r="C1606" s="17" t="s">
        <v>7</v>
      </c>
      <c r="D1606" s="18">
        <v>18.86</v>
      </c>
      <c r="E1606" s="18">
        <v>19.760000000000002</v>
      </c>
      <c r="F1606" s="18">
        <v>38.61</v>
      </c>
    </row>
    <row r="1607" spans="1:6" x14ac:dyDescent="0.25">
      <c r="A1607" s="15" t="s">
        <v>3103</v>
      </c>
      <c r="B1607" s="16" t="s">
        <v>3104</v>
      </c>
      <c r="C1607" s="17" t="s">
        <v>7</v>
      </c>
      <c r="D1607" s="18">
        <v>22.01</v>
      </c>
      <c r="E1607" s="18">
        <v>21.4</v>
      </c>
      <c r="F1607" s="18">
        <v>43.41</v>
      </c>
    </row>
    <row r="1608" spans="1:6" x14ac:dyDescent="0.25">
      <c r="A1608" s="15" t="s">
        <v>3105</v>
      </c>
      <c r="B1608" s="16" t="s">
        <v>3106</v>
      </c>
      <c r="C1608" s="17" t="s">
        <v>7</v>
      </c>
      <c r="D1608" s="18">
        <v>55.55</v>
      </c>
      <c r="E1608" s="18">
        <v>23.05</v>
      </c>
      <c r="F1608" s="18">
        <v>78.599999999999994</v>
      </c>
    </row>
    <row r="1609" spans="1:6" x14ac:dyDescent="0.25">
      <c r="A1609" s="15" t="s">
        <v>3107</v>
      </c>
      <c r="B1609" s="16" t="s">
        <v>3108</v>
      </c>
      <c r="C1609" s="17" t="s">
        <v>7</v>
      </c>
      <c r="D1609" s="18">
        <v>14.37</v>
      </c>
      <c r="E1609" s="18">
        <v>9.8800000000000008</v>
      </c>
      <c r="F1609" s="18">
        <v>24.25</v>
      </c>
    </row>
    <row r="1610" spans="1:6" x14ac:dyDescent="0.25">
      <c r="A1610" s="15" t="s">
        <v>3109</v>
      </c>
      <c r="B1610" s="16" t="s">
        <v>3110</v>
      </c>
      <c r="C1610" s="17" t="s">
        <v>7</v>
      </c>
      <c r="D1610" s="18">
        <v>22.13</v>
      </c>
      <c r="E1610" s="18">
        <v>12.35</v>
      </c>
      <c r="F1610" s="18">
        <v>34.479999999999997</v>
      </c>
    </row>
    <row r="1611" spans="1:6" x14ac:dyDescent="0.25">
      <c r="A1611" s="15" t="s">
        <v>3111</v>
      </c>
      <c r="B1611" s="16" t="s">
        <v>3112</v>
      </c>
      <c r="C1611" s="17" t="s">
        <v>7</v>
      </c>
      <c r="D1611" s="18">
        <v>26.63</v>
      </c>
      <c r="E1611" s="18">
        <v>19.760000000000002</v>
      </c>
      <c r="F1611" s="18">
        <v>46.39</v>
      </c>
    </row>
    <row r="1612" spans="1:6" x14ac:dyDescent="0.25">
      <c r="A1612" s="15" t="s">
        <v>3113</v>
      </c>
      <c r="B1612" s="16" t="s">
        <v>3114</v>
      </c>
      <c r="C1612" s="17" t="s">
        <v>7</v>
      </c>
      <c r="D1612" s="18">
        <v>43.86</v>
      </c>
      <c r="E1612" s="18">
        <v>21.4</v>
      </c>
      <c r="F1612" s="18">
        <v>65.27</v>
      </c>
    </row>
    <row r="1613" spans="1:6" x14ac:dyDescent="0.25">
      <c r="A1613" s="15" t="s">
        <v>3115</v>
      </c>
      <c r="B1613" s="16" t="s">
        <v>3116</v>
      </c>
      <c r="C1613" s="17" t="s">
        <v>7</v>
      </c>
      <c r="D1613" s="18">
        <v>92.19</v>
      </c>
      <c r="E1613" s="18">
        <v>37.04</v>
      </c>
      <c r="F1613" s="18">
        <v>129.22999999999999</v>
      </c>
    </row>
    <row r="1614" spans="1:6" x14ac:dyDescent="0.25">
      <c r="A1614" s="15" t="s">
        <v>3117</v>
      </c>
      <c r="B1614" s="16" t="s">
        <v>3118</v>
      </c>
      <c r="C1614" s="17" t="s">
        <v>17</v>
      </c>
      <c r="D1614" s="18">
        <v>16.45</v>
      </c>
      <c r="E1614" s="18">
        <v>3.7</v>
      </c>
      <c r="F1614" s="18">
        <v>20.149999999999999</v>
      </c>
    </row>
    <row r="1615" spans="1:6" x14ac:dyDescent="0.25">
      <c r="A1615" s="15" t="s">
        <v>3119</v>
      </c>
      <c r="B1615" s="16" t="s">
        <v>3120</v>
      </c>
      <c r="C1615" s="17" t="s">
        <v>17</v>
      </c>
      <c r="D1615" s="18">
        <v>24.48</v>
      </c>
      <c r="E1615" s="18">
        <v>4.9400000000000004</v>
      </c>
      <c r="F1615" s="18">
        <v>29.42</v>
      </c>
    </row>
    <row r="1616" spans="1:6" x14ac:dyDescent="0.25">
      <c r="A1616" s="15" t="s">
        <v>3121</v>
      </c>
      <c r="B1616" s="16" t="s">
        <v>3122</v>
      </c>
      <c r="C1616" s="17" t="s">
        <v>17</v>
      </c>
      <c r="D1616" s="18">
        <v>105.09</v>
      </c>
      <c r="E1616" s="18">
        <v>5.76</v>
      </c>
      <c r="F1616" s="18">
        <v>110.85</v>
      </c>
    </row>
    <row r="1617" spans="1:6" x14ac:dyDescent="0.25">
      <c r="A1617" s="15" t="s">
        <v>3123</v>
      </c>
      <c r="B1617" s="16" t="s">
        <v>3124</v>
      </c>
      <c r="C1617" s="17" t="s">
        <v>17</v>
      </c>
      <c r="D1617" s="18">
        <v>42.3</v>
      </c>
      <c r="E1617" s="18">
        <v>18.52</v>
      </c>
      <c r="F1617" s="18">
        <v>60.82</v>
      </c>
    </row>
    <row r="1618" spans="1:6" x14ac:dyDescent="0.25">
      <c r="A1618" s="15" t="s">
        <v>3125</v>
      </c>
      <c r="B1618" s="16" t="s">
        <v>3126</v>
      </c>
      <c r="C1618" s="17" t="s">
        <v>17</v>
      </c>
      <c r="D1618" s="18">
        <v>79.239999999999995</v>
      </c>
      <c r="E1618" s="18">
        <v>18.52</v>
      </c>
      <c r="F1618" s="18">
        <v>97.76</v>
      </c>
    </row>
    <row r="1619" spans="1:6" x14ac:dyDescent="0.25">
      <c r="A1619" s="15" t="s">
        <v>3127</v>
      </c>
      <c r="B1619" s="16" t="s">
        <v>3128</v>
      </c>
      <c r="C1619" s="17" t="s">
        <v>17</v>
      </c>
      <c r="D1619" s="18">
        <v>6.45</v>
      </c>
      <c r="E1619" s="18">
        <v>9.0500000000000007</v>
      </c>
      <c r="F1619" s="18">
        <v>15.51</v>
      </c>
    </row>
    <row r="1620" spans="1:6" x14ac:dyDescent="0.25">
      <c r="A1620" s="15" t="s">
        <v>3129</v>
      </c>
      <c r="B1620" s="16" t="s">
        <v>3130</v>
      </c>
      <c r="C1620" s="17" t="s">
        <v>17</v>
      </c>
      <c r="D1620" s="18">
        <v>9.24</v>
      </c>
      <c r="E1620" s="18">
        <v>11.52</v>
      </c>
      <c r="F1620" s="18">
        <v>20.77</v>
      </c>
    </row>
    <row r="1621" spans="1:6" x14ac:dyDescent="0.25">
      <c r="A1621" s="15" t="s">
        <v>3131</v>
      </c>
      <c r="B1621" s="16" t="s">
        <v>3132</v>
      </c>
      <c r="C1621" s="17" t="s">
        <v>17</v>
      </c>
      <c r="D1621" s="18">
        <v>20.45</v>
      </c>
      <c r="E1621" s="18">
        <v>14.82</v>
      </c>
      <c r="F1621" s="18">
        <v>35.26</v>
      </c>
    </row>
    <row r="1622" spans="1:6" x14ac:dyDescent="0.25">
      <c r="A1622" s="15" t="s">
        <v>3133</v>
      </c>
      <c r="B1622" s="16" t="s">
        <v>3134</v>
      </c>
      <c r="C1622" s="17" t="s">
        <v>17</v>
      </c>
      <c r="D1622" s="18">
        <v>26.99</v>
      </c>
      <c r="E1622" s="18">
        <v>18.52</v>
      </c>
      <c r="F1622" s="18">
        <v>45.51</v>
      </c>
    </row>
    <row r="1623" spans="1:6" x14ac:dyDescent="0.25">
      <c r="A1623" s="15" t="s">
        <v>3135</v>
      </c>
      <c r="B1623" s="16" t="s">
        <v>3136</v>
      </c>
      <c r="C1623" s="17" t="s">
        <v>17</v>
      </c>
      <c r="D1623" s="18">
        <v>85.56</v>
      </c>
      <c r="E1623" s="18">
        <v>23.05</v>
      </c>
      <c r="F1623" s="18">
        <v>108.61</v>
      </c>
    </row>
    <row r="1624" spans="1:6" x14ac:dyDescent="0.25">
      <c r="A1624" s="15" t="s">
        <v>3137</v>
      </c>
      <c r="B1624" s="16" t="s">
        <v>3138</v>
      </c>
      <c r="C1624" s="17" t="s">
        <v>17</v>
      </c>
      <c r="D1624" s="18">
        <v>64.61</v>
      </c>
      <c r="E1624" s="18">
        <v>18.52</v>
      </c>
      <c r="F1624" s="18">
        <v>83.13</v>
      </c>
    </row>
    <row r="1625" spans="1:6" x14ac:dyDescent="0.25">
      <c r="A1625" s="15" t="s">
        <v>3139</v>
      </c>
      <c r="B1625" s="16" t="s">
        <v>3140</v>
      </c>
      <c r="C1625" s="17" t="s">
        <v>17</v>
      </c>
      <c r="D1625" s="18">
        <v>9.39</v>
      </c>
      <c r="E1625" s="18">
        <v>9.0500000000000007</v>
      </c>
      <c r="F1625" s="18">
        <v>18.440000000000001</v>
      </c>
    </row>
    <row r="1626" spans="1:6" x14ac:dyDescent="0.25">
      <c r="A1626" s="15" t="s">
        <v>3141</v>
      </c>
      <c r="B1626" s="16" t="s">
        <v>3142</v>
      </c>
      <c r="C1626" s="17" t="s">
        <v>17</v>
      </c>
      <c r="D1626" s="18">
        <v>14.53</v>
      </c>
      <c r="E1626" s="18">
        <v>11.52</v>
      </c>
      <c r="F1626" s="18">
        <v>26.05</v>
      </c>
    </row>
    <row r="1627" spans="1:6" x14ac:dyDescent="0.25">
      <c r="A1627" s="15" t="s">
        <v>3143</v>
      </c>
      <c r="B1627" s="16" t="s">
        <v>3144</v>
      </c>
      <c r="C1627" s="17" t="s">
        <v>17</v>
      </c>
      <c r="D1627" s="18">
        <v>29.29</v>
      </c>
      <c r="E1627" s="18">
        <v>14.82</v>
      </c>
      <c r="F1627" s="18">
        <v>44.1</v>
      </c>
    </row>
    <row r="1628" spans="1:6" x14ac:dyDescent="0.25">
      <c r="A1628" s="15" t="s">
        <v>3145</v>
      </c>
      <c r="B1628" s="16" t="s">
        <v>3146</v>
      </c>
      <c r="C1628" s="17" t="s">
        <v>17</v>
      </c>
      <c r="D1628" s="18">
        <v>48.09</v>
      </c>
      <c r="E1628" s="18">
        <v>18.52</v>
      </c>
      <c r="F1628" s="18">
        <v>66.61</v>
      </c>
    </row>
    <row r="1629" spans="1:6" x14ac:dyDescent="0.25">
      <c r="A1629" s="15" t="s">
        <v>3147</v>
      </c>
      <c r="B1629" s="16" t="s">
        <v>3148</v>
      </c>
      <c r="C1629" s="17" t="s">
        <v>17</v>
      </c>
      <c r="D1629" s="18">
        <v>173.79</v>
      </c>
      <c r="E1629" s="18">
        <v>23.05</v>
      </c>
      <c r="F1629" s="18">
        <v>196.84</v>
      </c>
    </row>
    <row r="1630" spans="1:6" x14ac:dyDescent="0.25">
      <c r="A1630" s="15" t="s">
        <v>3149</v>
      </c>
      <c r="B1630" s="16" t="s">
        <v>3150</v>
      </c>
      <c r="C1630" s="17" t="s">
        <v>17</v>
      </c>
      <c r="D1630" s="18">
        <v>109.88</v>
      </c>
      <c r="E1630" s="18">
        <v>18.93</v>
      </c>
      <c r="F1630" s="18">
        <v>128.82</v>
      </c>
    </row>
    <row r="1631" spans="1:6" x14ac:dyDescent="0.25">
      <c r="A1631" s="15" t="s">
        <v>3151</v>
      </c>
      <c r="B1631" s="16" t="s">
        <v>3152</v>
      </c>
      <c r="C1631" s="17" t="s">
        <v>17</v>
      </c>
      <c r="D1631" s="18">
        <v>18.72</v>
      </c>
      <c r="E1631" s="18">
        <v>7.41</v>
      </c>
      <c r="F1631" s="18">
        <v>26.13</v>
      </c>
    </row>
    <row r="1632" spans="1:6" x14ac:dyDescent="0.25">
      <c r="A1632" s="15" t="s">
        <v>3153</v>
      </c>
      <c r="B1632" s="16" t="s">
        <v>3154</v>
      </c>
      <c r="C1632" s="17" t="s">
        <v>17</v>
      </c>
      <c r="D1632" s="18">
        <v>25.69</v>
      </c>
      <c r="E1632" s="18">
        <v>11.94</v>
      </c>
      <c r="F1632" s="18">
        <v>37.630000000000003</v>
      </c>
    </row>
    <row r="1633" spans="1:6" x14ac:dyDescent="0.25">
      <c r="A1633" s="15" t="s">
        <v>3155</v>
      </c>
      <c r="B1633" s="16" t="s">
        <v>3156</v>
      </c>
      <c r="C1633" s="17" t="s">
        <v>17</v>
      </c>
      <c r="D1633" s="18">
        <v>54.72</v>
      </c>
      <c r="E1633" s="18">
        <v>15.23</v>
      </c>
      <c r="F1633" s="18">
        <v>69.94</v>
      </c>
    </row>
    <row r="1634" spans="1:6" x14ac:dyDescent="0.25">
      <c r="A1634" s="15" t="s">
        <v>3157</v>
      </c>
      <c r="B1634" s="16" t="s">
        <v>3158</v>
      </c>
      <c r="C1634" s="17" t="s">
        <v>17</v>
      </c>
      <c r="D1634" s="18">
        <v>87.62</v>
      </c>
      <c r="E1634" s="18">
        <v>18.93</v>
      </c>
      <c r="F1634" s="18">
        <v>106.55</v>
      </c>
    </row>
    <row r="1635" spans="1:6" x14ac:dyDescent="0.25">
      <c r="A1635" s="15" t="s">
        <v>3159</v>
      </c>
      <c r="B1635" s="16" t="s">
        <v>3160</v>
      </c>
      <c r="C1635" s="17" t="s">
        <v>17</v>
      </c>
      <c r="D1635" s="18">
        <v>89.6</v>
      </c>
      <c r="E1635" s="18">
        <v>18.93</v>
      </c>
      <c r="F1635" s="18">
        <v>108.54</v>
      </c>
    </row>
    <row r="1636" spans="1:6" x14ac:dyDescent="0.25">
      <c r="A1636" s="15" t="s">
        <v>3161</v>
      </c>
      <c r="B1636" s="16" t="s">
        <v>3162</v>
      </c>
      <c r="C1636" s="17" t="s">
        <v>17</v>
      </c>
      <c r="D1636" s="18">
        <v>209.65</v>
      </c>
      <c r="E1636" s="18">
        <v>23.46</v>
      </c>
      <c r="F1636" s="18">
        <v>233.11</v>
      </c>
    </row>
    <row r="1637" spans="1:6" x14ac:dyDescent="0.25">
      <c r="A1637" s="15" t="s">
        <v>3163</v>
      </c>
      <c r="B1637" s="16" t="s">
        <v>3164</v>
      </c>
      <c r="C1637" s="17" t="s">
        <v>17</v>
      </c>
      <c r="D1637" s="18">
        <v>235.22</v>
      </c>
      <c r="E1637" s="18">
        <v>23.46</v>
      </c>
      <c r="F1637" s="18">
        <v>258.68</v>
      </c>
    </row>
    <row r="1638" spans="1:6" x14ac:dyDescent="0.25">
      <c r="A1638" s="15" t="s">
        <v>3165</v>
      </c>
      <c r="B1638" s="16" t="s">
        <v>3166</v>
      </c>
      <c r="C1638" s="17" t="s">
        <v>17</v>
      </c>
      <c r="D1638" s="18">
        <v>26.14</v>
      </c>
      <c r="E1638" s="18">
        <v>7.41</v>
      </c>
      <c r="F1638" s="18">
        <v>33.549999999999997</v>
      </c>
    </row>
    <row r="1639" spans="1:6" x14ac:dyDescent="0.25">
      <c r="A1639" s="15" t="s">
        <v>3167</v>
      </c>
      <c r="B1639" s="16" t="s">
        <v>3168</v>
      </c>
      <c r="C1639" s="17" t="s">
        <v>17</v>
      </c>
      <c r="D1639" s="18">
        <v>48.89</v>
      </c>
      <c r="E1639" s="18">
        <v>9.4700000000000006</v>
      </c>
      <c r="F1639" s="18">
        <v>58.36</v>
      </c>
    </row>
    <row r="1640" spans="1:6" x14ac:dyDescent="0.25">
      <c r="A1640" s="15" t="s">
        <v>3169</v>
      </c>
      <c r="B1640" s="16" t="s">
        <v>3170</v>
      </c>
      <c r="C1640" s="17" t="s">
        <v>17</v>
      </c>
      <c r="D1640" s="18">
        <v>175.57</v>
      </c>
      <c r="E1640" s="18">
        <v>11.52</v>
      </c>
      <c r="F1640" s="18">
        <v>187.09</v>
      </c>
    </row>
    <row r="1641" spans="1:6" x14ac:dyDescent="0.25">
      <c r="A1641" s="15" t="s">
        <v>3171</v>
      </c>
      <c r="B1641" s="16" t="s">
        <v>3172</v>
      </c>
      <c r="C1641" s="17" t="s">
        <v>17</v>
      </c>
      <c r="D1641" s="18">
        <v>11.65</v>
      </c>
      <c r="E1641" s="18">
        <v>5.76</v>
      </c>
      <c r="F1641" s="18">
        <v>17.41</v>
      </c>
    </row>
    <row r="1642" spans="1:6" x14ac:dyDescent="0.25">
      <c r="A1642" s="15" t="s">
        <v>3173</v>
      </c>
      <c r="B1642" s="16" t="s">
        <v>3174</v>
      </c>
      <c r="C1642" s="17" t="s">
        <v>17</v>
      </c>
      <c r="D1642" s="18">
        <v>14.98</v>
      </c>
      <c r="E1642" s="18">
        <v>5.76</v>
      </c>
      <c r="F1642" s="18">
        <v>20.74</v>
      </c>
    </row>
    <row r="1643" spans="1:6" x14ac:dyDescent="0.25">
      <c r="A1643" s="15" t="s">
        <v>3175</v>
      </c>
      <c r="B1643" s="16" t="s">
        <v>3176</v>
      </c>
      <c r="C1643" s="17" t="s">
        <v>17</v>
      </c>
      <c r="D1643" s="18">
        <v>19.23</v>
      </c>
      <c r="E1643" s="18">
        <v>7.41</v>
      </c>
      <c r="F1643" s="18">
        <v>26.64</v>
      </c>
    </row>
    <row r="1644" spans="1:6" x14ac:dyDescent="0.25">
      <c r="A1644" s="15" t="s">
        <v>3177</v>
      </c>
      <c r="B1644" s="16" t="s">
        <v>3178</v>
      </c>
      <c r="C1644" s="17" t="s">
        <v>17</v>
      </c>
      <c r="D1644" s="18">
        <v>29.18</v>
      </c>
      <c r="E1644" s="18">
        <v>9.4700000000000006</v>
      </c>
      <c r="F1644" s="18">
        <v>38.65</v>
      </c>
    </row>
    <row r="1645" spans="1:6" x14ac:dyDescent="0.25">
      <c r="A1645" s="15" t="s">
        <v>3179</v>
      </c>
      <c r="B1645" s="16" t="s">
        <v>3180</v>
      </c>
      <c r="C1645" s="17" t="s">
        <v>17</v>
      </c>
      <c r="D1645" s="18">
        <v>73.37</v>
      </c>
      <c r="E1645" s="18">
        <v>11.52</v>
      </c>
      <c r="F1645" s="18">
        <v>84.89</v>
      </c>
    </row>
    <row r="1646" spans="1:6" x14ac:dyDescent="0.25">
      <c r="A1646" s="15" t="s">
        <v>3181</v>
      </c>
      <c r="B1646" s="16" t="s">
        <v>3182</v>
      </c>
      <c r="C1646" s="17" t="s">
        <v>17</v>
      </c>
      <c r="D1646" s="18">
        <v>11.09</v>
      </c>
      <c r="E1646" s="18">
        <v>7.41</v>
      </c>
      <c r="F1646" s="18">
        <v>18.5</v>
      </c>
    </row>
    <row r="1647" spans="1:6" x14ac:dyDescent="0.25">
      <c r="A1647" s="15" t="s">
        <v>3183</v>
      </c>
      <c r="B1647" s="16" t="s">
        <v>3184</v>
      </c>
      <c r="C1647" s="17" t="s">
        <v>17</v>
      </c>
      <c r="D1647" s="18">
        <v>38.35</v>
      </c>
      <c r="E1647" s="18">
        <v>9.4700000000000006</v>
      </c>
      <c r="F1647" s="18">
        <v>47.81</v>
      </c>
    </row>
    <row r="1648" spans="1:6" x14ac:dyDescent="0.25">
      <c r="A1648" s="15" t="s">
        <v>3185</v>
      </c>
      <c r="B1648" s="16" t="s">
        <v>3186</v>
      </c>
      <c r="C1648" s="17" t="s">
        <v>17</v>
      </c>
      <c r="D1648" s="18">
        <v>72.150000000000006</v>
      </c>
      <c r="E1648" s="18">
        <v>11.52</v>
      </c>
      <c r="F1648" s="18">
        <v>83.67</v>
      </c>
    </row>
    <row r="1649" spans="1:6" x14ac:dyDescent="0.25">
      <c r="A1649" s="15" t="s">
        <v>3187</v>
      </c>
      <c r="B1649" s="16" t="s">
        <v>3188</v>
      </c>
      <c r="C1649" s="17" t="s">
        <v>17</v>
      </c>
      <c r="D1649" s="18">
        <v>58.97</v>
      </c>
      <c r="E1649" s="18">
        <v>15.23</v>
      </c>
      <c r="F1649" s="18">
        <v>74.2</v>
      </c>
    </row>
    <row r="1650" spans="1:6" x14ac:dyDescent="0.25">
      <c r="A1650" s="15" t="s">
        <v>3189</v>
      </c>
      <c r="B1650" s="16" t="s">
        <v>3190</v>
      </c>
      <c r="C1650" s="17" t="s">
        <v>17</v>
      </c>
      <c r="D1650" s="18">
        <v>68.459999999999994</v>
      </c>
      <c r="E1650" s="18">
        <v>18.93</v>
      </c>
      <c r="F1650" s="18">
        <v>87.4</v>
      </c>
    </row>
    <row r="1651" spans="1:6" x14ac:dyDescent="0.25">
      <c r="A1651" s="15" t="s">
        <v>3191</v>
      </c>
      <c r="B1651" s="16" t="s">
        <v>3192</v>
      </c>
      <c r="C1651" s="17" t="s">
        <v>17</v>
      </c>
      <c r="D1651" s="18">
        <v>357.77</v>
      </c>
      <c r="E1651" s="18">
        <v>23.46</v>
      </c>
      <c r="F1651" s="18">
        <v>381.23</v>
      </c>
    </row>
    <row r="1652" spans="1:6" x14ac:dyDescent="0.25">
      <c r="A1652" s="15" t="s">
        <v>3193</v>
      </c>
      <c r="B1652" s="16" t="s">
        <v>3194</v>
      </c>
      <c r="C1652" s="17" t="s">
        <v>17</v>
      </c>
      <c r="D1652" s="18">
        <v>53.79</v>
      </c>
      <c r="E1652" s="18">
        <v>15.23</v>
      </c>
      <c r="F1652" s="18">
        <v>69.02</v>
      </c>
    </row>
    <row r="1653" spans="1:6" x14ac:dyDescent="0.25">
      <c r="A1653" s="15" t="s">
        <v>3195</v>
      </c>
      <c r="B1653" s="16" t="s">
        <v>3196</v>
      </c>
      <c r="C1653" s="17" t="s">
        <v>17</v>
      </c>
      <c r="D1653" s="18">
        <v>69.89</v>
      </c>
      <c r="E1653" s="18">
        <v>18.93</v>
      </c>
      <c r="F1653" s="18">
        <v>88.82</v>
      </c>
    </row>
    <row r="1654" spans="1:6" x14ac:dyDescent="0.25">
      <c r="A1654" s="15" t="s">
        <v>3197</v>
      </c>
      <c r="B1654" s="16" t="s">
        <v>3198</v>
      </c>
      <c r="C1654" s="17" t="s">
        <v>17</v>
      </c>
      <c r="D1654" s="18">
        <v>75.650000000000006</v>
      </c>
      <c r="E1654" s="18">
        <v>18.93</v>
      </c>
      <c r="F1654" s="18">
        <v>94.58</v>
      </c>
    </row>
    <row r="1655" spans="1:6" x14ac:dyDescent="0.25">
      <c r="A1655" s="15" t="s">
        <v>3199</v>
      </c>
      <c r="B1655" s="16" t="s">
        <v>3200</v>
      </c>
      <c r="C1655" s="17" t="s">
        <v>17</v>
      </c>
      <c r="D1655" s="18">
        <v>110.04</v>
      </c>
      <c r="E1655" s="18">
        <v>23.46</v>
      </c>
      <c r="F1655" s="18">
        <v>133.5</v>
      </c>
    </row>
    <row r="1656" spans="1:6" x14ac:dyDescent="0.25">
      <c r="A1656" s="15" t="s">
        <v>3201</v>
      </c>
      <c r="B1656" s="16" t="s">
        <v>3202</v>
      </c>
      <c r="C1656" s="17" t="s">
        <v>17</v>
      </c>
      <c r="D1656" s="18">
        <v>207.67</v>
      </c>
      <c r="E1656" s="18">
        <v>23.46</v>
      </c>
      <c r="F1656" s="18">
        <v>231.13</v>
      </c>
    </row>
    <row r="1657" spans="1:6" x14ac:dyDescent="0.25">
      <c r="A1657" s="15" t="s">
        <v>3203</v>
      </c>
      <c r="B1657" s="16" t="s">
        <v>3204</v>
      </c>
      <c r="C1657" s="17" t="s">
        <v>17</v>
      </c>
      <c r="D1657" s="18">
        <v>5.13</v>
      </c>
      <c r="E1657" s="18">
        <v>5.76</v>
      </c>
      <c r="F1657" s="18">
        <v>10.89</v>
      </c>
    </row>
    <row r="1658" spans="1:6" x14ac:dyDescent="0.25">
      <c r="A1658" s="15" t="s">
        <v>3205</v>
      </c>
      <c r="B1658" s="16" t="s">
        <v>3206</v>
      </c>
      <c r="C1658" s="17" t="s">
        <v>17</v>
      </c>
      <c r="D1658" s="18">
        <v>6.67</v>
      </c>
      <c r="E1658" s="18">
        <v>5.76</v>
      </c>
      <c r="F1658" s="18">
        <v>12.43</v>
      </c>
    </row>
    <row r="1659" spans="1:6" x14ac:dyDescent="0.25">
      <c r="A1659" s="15" t="s">
        <v>3207</v>
      </c>
      <c r="B1659" s="16" t="s">
        <v>3208</v>
      </c>
      <c r="C1659" s="17" t="s">
        <v>17</v>
      </c>
      <c r="D1659" s="18">
        <v>6.91</v>
      </c>
      <c r="E1659" s="18">
        <v>5.76</v>
      </c>
      <c r="F1659" s="18">
        <v>12.67</v>
      </c>
    </row>
    <row r="1660" spans="1:6" x14ac:dyDescent="0.25">
      <c r="A1660" s="15" t="s">
        <v>3209</v>
      </c>
      <c r="B1660" s="16" t="s">
        <v>3210</v>
      </c>
      <c r="C1660" s="17" t="s">
        <v>17</v>
      </c>
      <c r="D1660" s="18">
        <v>7.22</v>
      </c>
      <c r="E1660" s="18">
        <v>2.88</v>
      </c>
      <c r="F1660" s="18">
        <v>10.1</v>
      </c>
    </row>
    <row r="1661" spans="1:6" x14ac:dyDescent="0.25">
      <c r="A1661" s="15" t="s">
        <v>3211</v>
      </c>
      <c r="B1661" s="16" t="s">
        <v>3212</v>
      </c>
      <c r="C1661" s="17" t="s">
        <v>17</v>
      </c>
      <c r="D1661" s="18">
        <v>10.52</v>
      </c>
      <c r="E1661" s="18">
        <v>3.7</v>
      </c>
      <c r="F1661" s="18">
        <v>14.22</v>
      </c>
    </row>
    <row r="1662" spans="1:6" x14ac:dyDescent="0.25">
      <c r="A1662" s="15" t="s">
        <v>3213</v>
      </c>
      <c r="B1662" s="16" t="s">
        <v>3214</v>
      </c>
      <c r="C1662" s="17" t="s">
        <v>17</v>
      </c>
      <c r="D1662" s="18">
        <v>14.67</v>
      </c>
      <c r="E1662" s="18">
        <v>4.9400000000000004</v>
      </c>
      <c r="F1662" s="18">
        <v>19.61</v>
      </c>
    </row>
    <row r="1663" spans="1:6" x14ac:dyDescent="0.25">
      <c r="A1663" s="15" t="s">
        <v>3215</v>
      </c>
      <c r="B1663" s="16" t="s">
        <v>3216</v>
      </c>
      <c r="C1663" s="17" t="s">
        <v>17</v>
      </c>
      <c r="D1663" s="18">
        <v>55.78</v>
      </c>
      <c r="E1663" s="18">
        <v>5.76</v>
      </c>
      <c r="F1663" s="18">
        <v>61.54</v>
      </c>
    </row>
    <row r="1664" spans="1:6" x14ac:dyDescent="0.25">
      <c r="A1664" s="15" t="s">
        <v>3217</v>
      </c>
      <c r="B1664" s="16" t="s">
        <v>3218</v>
      </c>
      <c r="C1664" s="17" t="s">
        <v>17</v>
      </c>
      <c r="D1664" s="18">
        <v>9.25</v>
      </c>
      <c r="E1664" s="18">
        <v>10.29</v>
      </c>
      <c r="F1664" s="18">
        <v>19.54</v>
      </c>
    </row>
    <row r="1665" spans="1:6" x14ac:dyDescent="0.25">
      <c r="A1665" s="15" t="s">
        <v>3219</v>
      </c>
      <c r="B1665" s="16" t="s">
        <v>3220</v>
      </c>
      <c r="C1665" s="17" t="s">
        <v>17</v>
      </c>
      <c r="D1665" s="18">
        <v>45.49</v>
      </c>
      <c r="E1665" s="18">
        <v>13.58</v>
      </c>
      <c r="F1665" s="18">
        <v>59.07</v>
      </c>
    </row>
    <row r="1666" spans="1:6" x14ac:dyDescent="0.25">
      <c r="A1666" s="15" t="s">
        <v>3221</v>
      </c>
      <c r="B1666" s="16" t="s">
        <v>3222</v>
      </c>
      <c r="C1666" s="17" t="s">
        <v>17</v>
      </c>
      <c r="D1666" s="18">
        <v>8.4499999999999993</v>
      </c>
      <c r="E1666" s="18">
        <v>11.52</v>
      </c>
      <c r="F1666" s="18">
        <v>19.98</v>
      </c>
    </row>
    <row r="1667" spans="1:6" x14ac:dyDescent="0.25">
      <c r="A1667" s="15" t="s">
        <v>3223</v>
      </c>
      <c r="B1667" s="16" t="s">
        <v>3224</v>
      </c>
      <c r="C1667" s="17" t="s">
        <v>17</v>
      </c>
      <c r="D1667" s="18">
        <v>16.72</v>
      </c>
      <c r="E1667" s="18">
        <v>11.52</v>
      </c>
      <c r="F1667" s="18">
        <v>28.24</v>
      </c>
    </row>
    <row r="1668" spans="1:6" x14ac:dyDescent="0.25">
      <c r="A1668" s="15" t="s">
        <v>3225</v>
      </c>
      <c r="B1668" s="16" t="s">
        <v>3226</v>
      </c>
      <c r="C1668" s="17" t="s">
        <v>17</v>
      </c>
      <c r="D1668" s="18">
        <v>41.68</v>
      </c>
      <c r="E1668" s="18">
        <v>14.82</v>
      </c>
      <c r="F1668" s="18">
        <v>56.49</v>
      </c>
    </row>
    <row r="1669" spans="1:6" x14ac:dyDescent="0.25">
      <c r="A1669" s="15" t="s">
        <v>3227</v>
      </c>
      <c r="B1669" s="16" t="s">
        <v>3228</v>
      </c>
      <c r="C1669" s="17" t="s">
        <v>17</v>
      </c>
      <c r="D1669" s="18">
        <v>65.03</v>
      </c>
      <c r="E1669" s="18">
        <v>18.52</v>
      </c>
      <c r="F1669" s="18">
        <v>83.55</v>
      </c>
    </row>
    <row r="1670" spans="1:6" x14ac:dyDescent="0.25">
      <c r="A1670" s="15" t="s">
        <v>3229</v>
      </c>
      <c r="B1670" s="16" t="s">
        <v>3230</v>
      </c>
      <c r="C1670" s="17" t="s">
        <v>17</v>
      </c>
      <c r="D1670" s="18">
        <v>137.74</v>
      </c>
      <c r="E1670" s="18">
        <v>21.81</v>
      </c>
      <c r="F1670" s="18">
        <v>159.56</v>
      </c>
    </row>
    <row r="1671" spans="1:6" x14ac:dyDescent="0.25">
      <c r="A1671" s="15" t="s">
        <v>3231</v>
      </c>
      <c r="B1671" s="16" t="s">
        <v>3232</v>
      </c>
      <c r="C1671" s="17" t="s">
        <v>17</v>
      </c>
      <c r="D1671" s="18">
        <v>17.03</v>
      </c>
      <c r="E1671" s="18">
        <v>11.52</v>
      </c>
      <c r="F1671" s="18">
        <v>28.56</v>
      </c>
    </row>
    <row r="1672" spans="1:6" x14ac:dyDescent="0.25">
      <c r="A1672" s="15" t="s">
        <v>3233</v>
      </c>
      <c r="B1672" s="16" t="s">
        <v>3234</v>
      </c>
      <c r="C1672" s="17" t="s">
        <v>17</v>
      </c>
      <c r="D1672" s="18">
        <v>26.11</v>
      </c>
      <c r="E1672" s="18">
        <v>14.82</v>
      </c>
      <c r="F1672" s="18">
        <v>40.92</v>
      </c>
    </row>
    <row r="1673" spans="1:6" x14ac:dyDescent="0.25">
      <c r="A1673" s="15" t="s">
        <v>3235</v>
      </c>
      <c r="B1673" s="16" t="s">
        <v>3236</v>
      </c>
      <c r="C1673" s="17" t="s">
        <v>17</v>
      </c>
      <c r="D1673" s="18">
        <v>29.23</v>
      </c>
      <c r="E1673" s="18">
        <v>18.52</v>
      </c>
      <c r="F1673" s="18">
        <v>47.75</v>
      </c>
    </row>
    <row r="1674" spans="1:6" x14ac:dyDescent="0.25">
      <c r="A1674" s="15" t="s">
        <v>3237</v>
      </c>
      <c r="B1674" s="16" t="s">
        <v>3238</v>
      </c>
      <c r="C1674" s="17" t="s">
        <v>17</v>
      </c>
      <c r="D1674" s="18">
        <v>6.08</v>
      </c>
      <c r="E1674" s="18">
        <v>11.52</v>
      </c>
      <c r="F1674" s="18">
        <v>17.600000000000001</v>
      </c>
    </row>
    <row r="1675" spans="1:6" x14ac:dyDescent="0.25">
      <c r="A1675" s="15" t="s">
        <v>3239</v>
      </c>
      <c r="B1675" s="16" t="s">
        <v>3240</v>
      </c>
      <c r="C1675" s="17" t="s">
        <v>17</v>
      </c>
      <c r="D1675" s="18">
        <v>8.44</v>
      </c>
      <c r="E1675" s="18">
        <v>11.52</v>
      </c>
      <c r="F1675" s="18">
        <v>19.97</v>
      </c>
    </row>
    <row r="1676" spans="1:6" x14ac:dyDescent="0.25">
      <c r="A1676" s="15" t="s">
        <v>3241</v>
      </c>
      <c r="B1676" s="16" t="s">
        <v>3242</v>
      </c>
      <c r="C1676" s="17" t="s">
        <v>17</v>
      </c>
      <c r="D1676" s="18">
        <v>17.59</v>
      </c>
      <c r="E1676" s="18">
        <v>11.52</v>
      </c>
      <c r="F1676" s="18">
        <v>29.12</v>
      </c>
    </row>
    <row r="1677" spans="1:6" x14ac:dyDescent="0.25">
      <c r="A1677" s="15" t="s">
        <v>3243</v>
      </c>
      <c r="B1677" s="16" t="s">
        <v>3244</v>
      </c>
      <c r="C1677" s="17" t="s">
        <v>17</v>
      </c>
      <c r="D1677" s="18">
        <v>47.09</v>
      </c>
      <c r="E1677" s="18">
        <v>14.82</v>
      </c>
      <c r="F1677" s="18">
        <v>61.9</v>
      </c>
    </row>
    <row r="1678" spans="1:6" x14ac:dyDescent="0.25">
      <c r="A1678" s="15" t="s">
        <v>3245</v>
      </c>
      <c r="B1678" s="16" t="s">
        <v>3246</v>
      </c>
      <c r="C1678" s="17" t="s">
        <v>17</v>
      </c>
      <c r="D1678" s="18">
        <v>68.88</v>
      </c>
      <c r="E1678" s="18">
        <v>18.52</v>
      </c>
      <c r="F1678" s="18">
        <v>87.41</v>
      </c>
    </row>
    <row r="1679" spans="1:6" x14ac:dyDescent="0.25">
      <c r="A1679" s="15" t="s">
        <v>3247</v>
      </c>
      <c r="B1679" s="16" t="s">
        <v>3248</v>
      </c>
      <c r="C1679" s="17" t="s">
        <v>17</v>
      </c>
      <c r="D1679" s="18">
        <v>154.16999999999999</v>
      </c>
      <c r="E1679" s="18">
        <v>21.81</v>
      </c>
      <c r="F1679" s="18">
        <v>175.98</v>
      </c>
    </row>
    <row r="1680" spans="1:6" x14ac:dyDescent="0.25">
      <c r="A1680" s="15" t="s">
        <v>3249</v>
      </c>
      <c r="B1680" s="16" t="s">
        <v>3250</v>
      </c>
      <c r="C1680" s="17" t="s">
        <v>17</v>
      </c>
      <c r="D1680" s="18">
        <v>34.14</v>
      </c>
      <c r="E1680" s="18">
        <v>18.52</v>
      </c>
      <c r="F1680" s="18">
        <v>52.67</v>
      </c>
    </row>
    <row r="1681" spans="1:6" x14ac:dyDescent="0.25">
      <c r="A1681" s="15" t="s">
        <v>3251</v>
      </c>
      <c r="B1681" s="16" t="s">
        <v>3252</v>
      </c>
      <c r="C1681" s="17" t="s">
        <v>17</v>
      </c>
      <c r="D1681" s="18">
        <v>7.69</v>
      </c>
      <c r="E1681" s="18">
        <v>11.52</v>
      </c>
      <c r="F1681" s="18">
        <v>19.22</v>
      </c>
    </row>
    <row r="1682" spans="1:6" x14ac:dyDescent="0.25">
      <c r="A1682" s="15" t="s">
        <v>3253</v>
      </c>
      <c r="B1682" s="16" t="s">
        <v>3254</v>
      </c>
      <c r="C1682" s="17" t="s">
        <v>17</v>
      </c>
      <c r="D1682" s="18">
        <v>12.09</v>
      </c>
      <c r="E1682" s="18">
        <v>11.52</v>
      </c>
      <c r="F1682" s="18">
        <v>23.62</v>
      </c>
    </row>
    <row r="1683" spans="1:6" x14ac:dyDescent="0.25">
      <c r="A1683" s="15" t="s">
        <v>3255</v>
      </c>
      <c r="B1683" s="16" t="s">
        <v>3256</v>
      </c>
      <c r="C1683" s="17" t="s">
        <v>17</v>
      </c>
      <c r="D1683" s="18">
        <v>14.35</v>
      </c>
      <c r="E1683" s="18">
        <v>14.82</v>
      </c>
      <c r="F1683" s="18">
        <v>29.17</v>
      </c>
    </row>
    <row r="1684" spans="1:6" x14ac:dyDescent="0.25">
      <c r="A1684" s="15" t="s">
        <v>3257</v>
      </c>
      <c r="B1684" s="16" t="s">
        <v>3258</v>
      </c>
      <c r="C1684" s="17" t="s">
        <v>17</v>
      </c>
      <c r="D1684" s="18">
        <v>17.899999999999999</v>
      </c>
      <c r="E1684" s="18">
        <v>18.52</v>
      </c>
      <c r="F1684" s="18">
        <v>36.42</v>
      </c>
    </row>
    <row r="1685" spans="1:6" x14ac:dyDescent="0.25">
      <c r="A1685" s="15" t="s">
        <v>3259</v>
      </c>
      <c r="B1685" s="16" t="s">
        <v>3260</v>
      </c>
      <c r="C1685" s="17" t="s">
        <v>17</v>
      </c>
      <c r="D1685" s="18">
        <v>104.89</v>
      </c>
      <c r="E1685" s="18">
        <v>21.81</v>
      </c>
      <c r="F1685" s="18">
        <v>126.7</v>
      </c>
    </row>
    <row r="1686" spans="1:6" x14ac:dyDescent="0.25">
      <c r="A1686" s="15" t="s">
        <v>3261</v>
      </c>
      <c r="B1686" s="16" t="s">
        <v>3262</v>
      </c>
      <c r="C1686" s="17" t="s">
        <v>17</v>
      </c>
      <c r="D1686" s="18">
        <v>4.46</v>
      </c>
      <c r="E1686" s="18">
        <v>11.52</v>
      </c>
      <c r="F1686" s="18">
        <v>15.99</v>
      </c>
    </row>
    <row r="1687" spans="1:6" x14ac:dyDescent="0.25">
      <c r="A1687" s="15" t="s">
        <v>3263</v>
      </c>
      <c r="B1687" s="16" t="s">
        <v>3264</v>
      </c>
      <c r="C1687" s="17" t="s">
        <v>17</v>
      </c>
      <c r="D1687" s="18">
        <v>6.96</v>
      </c>
      <c r="E1687" s="18">
        <v>11.52</v>
      </c>
      <c r="F1687" s="18">
        <v>18.48</v>
      </c>
    </row>
    <row r="1688" spans="1:6" x14ac:dyDescent="0.25">
      <c r="A1688" s="15" t="s">
        <v>3265</v>
      </c>
      <c r="B1688" s="16" t="s">
        <v>3266</v>
      </c>
      <c r="C1688" s="17" t="s">
        <v>17</v>
      </c>
      <c r="D1688" s="18">
        <v>13.88</v>
      </c>
      <c r="E1688" s="18">
        <v>14.82</v>
      </c>
      <c r="F1688" s="18">
        <v>28.69</v>
      </c>
    </row>
    <row r="1689" spans="1:6" x14ac:dyDescent="0.25">
      <c r="A1689" s="15" t="s">
        <v>3267</v>
      </c>
      <c r="B1689" s="16" t="s">
        <v>3268</v>
      </c>
      <c r="C1689" s="17" t="s">
        <v>17</v>
      </c>
      <c r="D1689" s="18">
        <v>20.13</v>
      </c>
      <c r="E1689" s="18">
        <v>18.52</v>
      </c>
      <c r="F1689" s="18">
        <v>38.659999999999997</v>
      </c>
    </row>
    <row r="1690" spans="1:6" x14ac:dyDescent="0.25">
      <c r="A1690" s="15" t="s">
        <v>3269</v>
      </c>
      <c r="B1690" s="16" t="s">
        <v>3270</v>
      </c>
      <c r="C1690" s="17" t="s">
        <v>17</v>
      </c>
      <c r="D1690" s="18">
        <v>116.65</v>
      </c>
      <c r="E1690" s="18">
        <v>21.81</v>
      </c>
      <c r="F1690" s="18">
        <v>138.47</v>
      </c>
    </row>
    <row r="1691" spans="1:6" x14ac:dyDescent="0.25">
      <c r="A1691" s="15" t="s">
        <v>3271</v>
      </c>
      <c r="B1691" s="16" t="s">
        <v>3272</v>
      </c>
      <c r="C1691" s="17" t="s">
        <v>17</v>
      </c>
      <c r="D1691" s="18">
        <v>9.52</v>
      </c>
      <c r="E1691" s="18">
        <v>11.94</v>
      </c>
      <c r="F1691" s="18">
        <v>21.46</v>
      </c>
    </row>
    <row r="1692" spans="1:6" x14ac:dyDescent="0.25">
      <c r="A1692" s="15" t="s">
        <v>3273</v>
      </c>
      <c r="B1692" s="16" t="s">
        <v>3274</v>
      </c>
      <c r="C1692" s="17" t="s">
        <v>17</v>
      </c>
      <c r="D1692" s="18">
        <v>17.89</v>
      </c>
      <c r="E1692" s="18">
        <v>11.94</v>
      </c>
      <c r="F1692" s="18">
        <v>29.82</v>
      </c>
    </row>
    <row r="1693" spans="1:6" x14ac:dyDescent="0.25">
      <c r="A1693" s="15" t="s">
        <v>3275</v>
      </c>
      <c r="B1693" s="16" t="s">
        <v>3276</v>
      </c>
      <c r="C1693" s="17" t="s">
        <v>17</v>
      </c>
      <c r="D1693" s="18">
        <v>34.119999999999997</v>
      </c>
      <c r="E1693" s="18">
        <v>15.23</v>
      </c>
      <c r="F1693" s="18">
        <v>49.35</v>
      </c>
    </row>
    <row r="1694" spans="1:6" x14ac:dyDescent="0.25">
      <c r="A1694" s="15" t="s">
        <v>3277</v>
      </c>
      <c r="B1694" s="16" t="s">
        <v>3278</v>
      </c>
      <c r="C1694" s="17" t="s">
        <v>17</v>
      </c>
      <c r="D1694" s="18">
        <v>43.48</v>
      </c>
      <c r="E1694" s="18">
        <v>18.93</v>
      </c>
      <c r="F1694" s="18">
        <v>62.42</v>
      </c>
    </row>
    <row r="1695" spans="1:6" x14ac:dyDescent="0.25">
      <c r="A1695" s="15" t="s">
        <v>3279</v>
      </c>
      <c r="B1695" s="16" t="s">
        <v>3280</v>
      </c>
      <c r="C1695" s="17" t="s">
        <v>17</v>
      </c>
      <c r="D1695" s="18">
        <v>191.17</v>
      </c>
      <c r="E1695" s="18">
        <v>18.93</v>
      </c>
      <c r="F1695" s="18">
        <v>210.1</v>
      </c>
    </row>
    <row r="1696" spans="1:6" x14ac:dyDescent="0.25">
      <c r="A1696" s="15" t="s">
        <v>3281</v>
      </c>
      <c r="B1696" s="16" t="s">
        <v>3282</v>
      </c>
      <c r="C1696" s="17" t="s">
        <v>17</v>
      </c>
      <c r="D1696" s="18">
        <v>30.63</v>
      </c>
      <c r="E1696" s="18">
        <v>15.23</v>
      </c>
      <c r="F1696" s="18">
        <v>45.86</v>
      </c>
    </row>
    <row r="1697" spans="1:6" x14ac:dyDescent="0.25">
      <c r="A1697" s="15" t="s">
        <v>3283</v>
      </c>
      <c r="B1697" s="16" t="s">
        <v>3284</v>
      </c>
      <c r="C1697" s="17" t="s">
        <v>17</v>
      </c>
      <c r="D1697" s="18">
        <v>34.97</v>
      </c>
      <c r="E1697" s="18">
        <v>18.93</v>
      </c>
      <c r="F1697" s="18">
        <v>53.91</v>
      </c>
    </row>
    <row r="1698" spans="1:6" x14ac:dyDescent="0.25">
      <c r="A1698" s="15" t="s">
        <v>3285</v>
      </c>
      <c r="B1698" s="16" t="s">
        <v>3286</v>
      </c>
      <c r="C1698" s="17" t="s">
        <v>17</v>
      </c>
      <c r="D1698" s="18">
        <v>49.6</v>
      </c>
      <c r="E1698" s="18">
        <v>18.93</v>
      </c>
      <c r="F1698" s="18">
        <v>68.540000000000006</v>
      </c>
    </row>
    <row r="1699" spans="1:6" x14ac:dyDescent="0.25">
      <c r="A1699" s="15" t="s">
        <v>3287</v>
      </c>
      <c r="B1699" s="16" t="s">
        <v>3288</v>
      </c>
      <c r="C1699" s="17" t="s">
        <v>17</v>
      </c>
      <c r="D1699" s="18">
        <v>113.99</v>
      </c>
      <c r="E1699" s="18">
        <v>18.93</v>
      </c>
      <c r="F1699" s="18">
        <v>132.91999999999999</v>
      </c>
    </row>
    <row r="1700" spans="1:6" x14ac:dyDescent="0.25">
      <c r="A1700" s="15" t="s">
        <v>3289</v>
      </c>
      <c r="B1700" s="16" t="s">
        <v>3290</v>
      </c>
      <c r="C1700" s="17" t="s">
        <v>17</v>
      </c>
      <c r="D1700" s="18">
        <v>34.93</v>
      </c>
      <c r="E1700" s="18">
        <v>15.23</v>
      </c>
      <c r="F1700" s="18">
        <v>50.16</v>
      </c>
    </row>
    <row r="1701" spans="1:6" x14ac:dyDescent="0.25">
      <c r="A1701" s="15" t="s">
        <v>3291</v>
      </c>
      <c r="B1701" s="16" t="s">
        <v>3292</v>
      </c>
      <c r="C1701" s="17" t="s">
        <v>17</v>
      </c>
      <c r="D1701" s="18">
        <v>60.7</v>
      </c>
      <c r="E1701" s="18">
        <v>18.93</v>
      </c>
      <c r="F1701" s="18">
        <v>79.63</v>
      </c>
    </row>
    <row r="1702" spans="1:6" x14ac:dyDescent="0.25">
      <c r="A1702" s="15" t="s">
        <v>3293</v>
      </c>
      <c r="B1702" s="16" t="s">
        <v>3294</v>
      </c>
      <c r="C1702" s="17" t="s">
        <v>17</v>
      </c>
      <c r="D1702" s="18">
        <v>26.1</v>
      </c>
      <c r="E1702" s="18">
        <v>7</v>
      </c>
      <c r="F1702" s="18">
        <v>33.1</v>
      </c>
    </row>
    <row r="1703" spans="1:6" x14ac:dyDescent="0.25">
      <c r="A1703" s="15" t="s">
        <v>3295</v>
      </c>
      <c r="B1703" s="16" t="s">
        <v>3296</v>
      </c>
      <c r="C1703" s="17" t="s">
        <v>17</v>
      </c>
      <c r="D1703" s="18">
        <v>40.74</v>
      </c>
      <c r="E1703" s="18">
        <v>7</v>
      </c>
      <c r="F1703" s="18">
        <v>47.74</v>
      </c>
    </row>
    <row r="1704" spans="1:6" x14ac:dyDescent="0.25">
      <c r="A1704" s="15" t="s">
        <v>3297</v>
      </c>
      <c r="B1704" s="16" t="s">
        <v>3298</v>
      </c>
      <c r="C1704" s="17" t="s">
        <v>17</v>
      </c>
      <c r="D1704" s="18">
        <v>13.82</v>
      </c>
      <c r="E1704" s="18">
        <v>5.76</v>
      </c>
      <c r="F1704" s="18">
        <v>19.579999999999998</v>
      </c>
    </row>
    <row r="1705" spans="1:6" x14ac:dyDescent="0.25">
      <c r="A1705" s="15" t="s">
        <v>3299</v>
      </c>
      <c r="B1705" s="16" t="s">
        <v>3300</v>
      </c>
      <c r="C1705" s="17" t="s">
        <v>17</v>
      </c>
      <c r="D1705" s="18">
        <v>20.09</v>
      </c>
      <c r="E1705" s="18">
        <v>5.76</v>
      </c>
      <c r="F1705" s="18">
        <v>25.85</v>
      </c>
    </row>
    <row r="1706" spans="1:6" x14ac:dyDescent="0.25">
      <c r="A1706" s="15" t="s">
        <v>3301</v>
      </c>
      <c r="B1706" s="16" t="s">
        <v>3302</v>
      </c>
      <c r="C1706" s="17" t="s">
        <v>17</v>
      </c>
      <c r="D1706" s="18">
        <v>25.39</v>
      </c>
      <c r="E1706" s="18">
        <v>7.41</v>
      </c>
      <c r="F1706" s="18">
        <v>32.799999999999997</v>
      </c>
    </row>
    <row r="1707" spans="1:6" x14ac:dyDescent="0.25">
      <c r="A1707" s="15" t="s">
        <v>3303</v>
      </c>
      <c r="B1707" s="16" t="s">
        <v>3304</v>
      </c>
      <c r="C1707" s="17" t="s">
        <v>17</v>
      </c>
      <c r="D1707" s="18">
        <v>34.07</v>
      </c>
      <c r="E1707" s="18">
        <v>9.4700000000000006</v>
      </c>
      <c r="F1707" s="18">
        <v>43.53</v>
      </c>
    </row>
    <row r="1708" spans="1:6" x14ac:dyDescent="0.25">
      <c r="A1708" s="15" t="s">
        <v>3305</v>
      </c>
      <c r="B1708" s="16" t="s">
        <v>3306</v>
      </c>
      <c r="C1708" s="17" t="s">
        <v>17</v>
      </c>
      <c r="D1708" s="18">
        <v>84.69</v>
      </c>
      <c r="E1708" s="18">
        <v>11.11</v>
      </c>
      <c r="F1708" s="18">
        <v>95.8</v>
      </c>
    </row>
    <row r="1709" spans="1:6" x14ac:dyDescent="0.25">
      <c r="A1709" s="15" t="s">
        <v>3307</v>
      </c>
      <c r="B1709" s="16" t="s">
        <v>3308</v>
      </c>
      <c r="C1709" s="17" t="s">
        <v>17</v>
      </c>
      <c r="D1709" s="18">
        <v>4.18</v>
      </c>
      <c r="E1709" s="18">
        <v>5.76</v>
      </c>
      <c r="F1709" s="18">
        <v>9.94</v>
      </c>
    </row>
    <row r="1710" spans="1:6" x14ac:dyDescent="0.25">
      <c r="A1710" s="15" t="s">
        <v>3309</v>
      </c>
      <c r="B1710" s="16" t="s">
        <v>3310</v>
      </c>
      <c r="C1710" s="17" t="s">
        <v>17</v>
      </c>
      <c r="D1710" s="18">
        <v>7.65</v>
      </c>
      <c r="E1710" s="18">
        <v>5.76</v>
      </c>
      <c r="F1710" s="18">
        <v>13.41</v>
      </c>
    </row>
    <row r="1711" spans="1:6" x14ac:dyDescent="0.25">
      <c r="A1711" s="15" t="s">
        <v>3311</v>
      </c>
      <c r="B1711" s="16" t="s">
        <v>3312</v>
      </c>
      <c r="C1711" s="17" t="s">
        <v>17</v>
      </c>
      <c r="D1711" s="18">
        <v>12.26</v>
      </c>
      <c r="E1711" s="18">
        <v>7.41</v>
      </c>
      <c r="F1711" s="18">
        <v>19.670000000000002</v>
      </c>
    </row>
    <row r="1712" spans="1:6" x14ac:dyDescent="0.25">
      <c r="A1712" s="15" t="s">
        <v>3313</v>
      </c>
      <c r="B1712" s="16" t="s">
        <v>3314</v>
      </c>
      <c r="C1712" s="17" t="s">
        <v>17</v>
      </c>
      <c r="D1712" s="18">
        <v>15.56</v>
      </c>
      <c r="E1712" s="18">
        <v>9.4700000000000006</v>
      </c>
      <c r="F1712" s="18">
        <v>25.02</v>
      </c>
    </row>
    <row r="1713" spans="1:6" x14ac:dyDescent="0.25">
      <c r="A1713" s="15" t="s">
        <v>3315</v>
      </c>
      <c r="B1713" s="16" t="s">
        <v>3316</v>
      </c>
      <c r="C1713" s="17" t="s">
        <v>17</v>
      </c>
      <c r="D1713" s="18">
        <v>68.36</v>
      </c>
      <c r="E1713" s="18">
        <v>11.11</v>
      </c>
      <c r="F1713" s="18">
        <v>79.47</v>
      </c>
    </row>
    <row r="1714" spans="1:6" x14ac:dyDescent="0.25">
      <c r="A1714" s="15" t="s">
        <v>3317</v>
      </c>
      <c r="B1714" s="16" t="s">
        <v>3318</v>
      </c>
      <c r="C1714" s="17" t="s">
        <v>17</v>
      </c>
      <c r="D1714" s="18">
        <v>5.56</v>
      </c>
      <c r="E1714" s="18">
        <v>2.88</v>
      </c>
      <c r="F1714" s="18">
        <v>8.4499999999999993</v>
      </c>
    </row>
    <row r="1715" spans="1:6" x14ac:dyDescent="0.25">
      <c r="A1715" s="15" t="s">
        <v>3319</v>
      </c>
      <c r="B1715" s="16" t="s">
        <v>3320</v>
      </c>
      <c r="C1715" s="17" t="s">
        <v>17</v>
      </c>
      <c r="D1715" s="18">
        <v>10.210000000000001</v>
      </c>
      <c r="E1715" s="18">
        <v>3.7</v>
      </c>
      <c r="F1715" s="18">
        <v>13.92</v>
      </c>
    </row>
    <row r="1716" spans="1:6" x14ac:dyDescent="0.25">
      <c r="A1716" s="15" t="s">
        <v>3321</v>
      </c>
      <c r="B1716" s="16" t="s">
        <v>3322</v>
      </c>
      <c r="C1716" s="17" t="s">
        <v>17</v>
      </c>
      <c r="D1716" s="18">
        <v>13.37</v>
      </c>
      <c r="E1716" s="18">
        <v>4.9400000000000004</v>
      </c>
      <c r="F1716" s="18">
        <v>18.309999999999999</v>
      </c>
    </row>
    <row r="1717" spans="1:6" x14ac:dyDescent="0.25">
      <c r="A1717" s="15" t="s">
        <v>3323</v>
      </c>
      <c r="B1717" s="16" t="s">
        <v>3324</v>
      </c>
      <c r="C1717" s="17" t="s">
        <v>17</v>
      </c>
      <c r="D1717" s="18">
        <v>10.46</v>
      </c>
      <c r="E1717" s="18">
        <v>14.82</v>
      </c>
      <c r="F1717" s="18">
        <v>25.28</v>
      </c>
    </row>
    <row r="1718" spans="1:6" x14ac:dyDescent="0.25">
      <c r="A1718" s="15" t="s">
        <v>3325</v>
      </c>
      <c r="B1718" s="16" t="s">
        <v>3326</v>
      </c>
      <c r="C1718" s="17" t="s">
        <v>17</v>
      </c>
      <c r="D1718" s="18">
        <v>11.98</v>
      </c>
      <c r="E1718" s="18">
        <v>16.46</v>
      </c>
      <c r="F1718" s="18">
        <v>28.44</v>
      </c>
    </row>
    <row r="1719" spans="1:6" x14ac:dyDescent="0.25">
      <c r="A1719" s="15" t="s">
        <v>3327</v>
      </c>
      <c r="B1719" s="16" t="s">
        <v>3328</v>
      </c>
      <c r="C1719" s="17" t="s">
        <v>17</v>
      </c>
      <c r="D1719" s="18">
        <v>14.25</v>
      </c>
      <c r="E1719" s="18">
        <v>18.52</v>
      </c>
      <c r="F1719" s="18">
        <v>32.770000000000003</v>
      </c>
    </row>
    <row r="1720" spans="1:6" x14ac:dyDescent="0.25">
      <c r="A1720" s="15" t="s">
        <v>3329</v>
      </c>
      <c r="B1720" s="16" t="s">
        <v>3330</v>
      </c>
      <c r="C1720" s="17" t="s">
        <v>17</v>
      </c>
      <c r="D1720" s="18">
        <v>51.37</v>
      </c>
      <c r="E1720" s="18">
        <v>20.58</v>
      </c>
      <c r="F1720" s="18">
        <v>71.95</v>
      </c>
    </row>
    <row r="1721" spans="1:6" x14ac:dyDescent="0.25">
      <c r="A1721" s="15" t="s">
        <v>3331</v>
      </c>
      <c r="B1721" s="16" t="s">
        <v>3332</v>
      </c>
      <c r="C1721" s="17" t="s">
        <v>17</v>
      </c>
      <c r="D1721" s="18">
        <v>68.34</v>
      </c>
      <c r="E1721" s="18">
        <v>18.93</v>
      </c>
      <c r="F1721" s="18">
        <v>87.27</v>
      </c>
    </row>
    <row r="1722" spans="1:6" x14ac:dyDescent="0.25">
      <c r="A1722" s="15" t="s">
        <v>3333</v>
      </c>
      <c r="B1722" s="16" t="s">
        <v>3334</v>
      </c>
      <c r="C1722" s="17" t="s">
        <v>17</v>
      </c>
      <c r="D1722" s="18">
        <v>27.64</v>
      </c>
      <c r="E1722" s="18">
        <v>18.93</v>
      </c>
      <c r="F1722" s="18">
        <v>46.57</v>
      </c>
    </row>
    <row r="1723" spans="1:6" x14ac:dyDescent="0.25">
      <c r="A1723" s="15" t="s">
        <v>3335</v>
      </c>
      <c r="B1723" s="16" t="s">
        <v>3336</v>
      </c>
      <c r="C1723" s="17" t="s">
        <v>17</v>
      </c>
      <c r="D1723" s="18">
        <v>30.01</v>
      </c>
      <c r="E1723" s="18">
        <v>18.93</v>
      </c>
      <c r="F1723" s="18">
        <v>48.94</v>
      </c>
    </row>
    <row r="1724" spans="1:6" x14ac:dyDescent="0.25">
      <c r="A1724" s="15" t="s">
        <v>3337</v>
      </c>
      <c r="B1724" s="16" t="s">
        <v>3338</v>
      </c>
      <c r="C1724" s="17" t="s">
        <v>17</v>
      </c>
      <c r="D1724" s="18">
        <v>23.18</v>
      </c>
      <c r="E1724" s="18">
        <v>15.23</v>
      </c>
      <c r="F1724" s="18">
        <v>38.409999999999997</v>
      </c>
    </row>
    <row r="1725" spans="1:6" x14ac:dyDescent="0.25">
      <c r="A1725" s="15" t="s">
        <v>3339</v>
      </c>
      <c r="B1725" s="16" t="s">
        <v>3340</v>
      </c>
      <c r="C1725" s="17" t="s">
        <v>17</v>
      </c>
      <c r="D1725" s="18">
        <v>102.34</v>
      </c>
      <c r="E1725" s="18">
        <v>22.64</v>
      </c>
      <c r="F1725" s="18">
        <v>124.98</v>
      </c>
    </row>
    <row r="1726" spans="1:6" x14ac:dyDescent="0.25">
      <c r="A1726" s="15" t="s">
        <v>3341</v>
      </c>
      <c r="B1726" s="16" t="s">
        <v>3342</v>
      </c>
      <c r="C1726" s="17" t="s">
        <v>17</v>
      </c>
      <c r="D1726" s="18">
        <v>6.54</v>
      </c>
      <c r="E1726" s="18">
        <v>11.94</v>
      </c>
      <c r="F1726" s="18">
        <v>18.47</v>
      </c>
    </row>
    <row r="1727" spans="1:6" x14ac:dyDescent="0.25">
      <c r="A1727" s="15" t="s">
        <v>3343</v>
      </c>
      <c r="B1727" s="16" t="s">
        <v>3344</v>
      </c>
      <c r="C1727" s="17" t="s">
        <v>17</v>
      </c>
      <c r="D1727" s="18">
        <v>15</v>
      </c>
      <c r="E1727" s="18">
        <v>11.94</v>
      </c>
      <c r="F1727" s="18">
        <v>26.94</v>
      </c>
    </row>
    <row r="1728" spans="1:6" x14ac:dyDescent="0.25">
      <c r="A1728" s="15" t="s">
        <v>3345</v>
      </c>
      <c r="B1728" s="16" t="s">
        <v>3346</v>
      </c>
      <c r="C1728" s="17" t="s">
        <v>17</v>
      </c>
      <c r="D1728" s="18">
        <v>25.28</v>
      </c>
      <c r="E1728" s="18">
        <v>15.23</v>
      </c>
      <c r="F1728" s="18">
        <v>40.51</v>
      </c>
    </row>
    <row r="1729" spans="1:6" x14ac:dyDescent="0.25">
      <c r="A1729" s="15" t="s">
        <v>3347</v>
      </c>
      <c r="B1729" s="16" t="s">
        <v>3348</v>
      </c>
      <c r="C1729" s="17" t="s">
        <v>17</v>
      </c>
      <c r="D1729" s="18">
        <v>32.22</v>
      </c>
      <c r="E1729" s="18">
        <v>18.93</v>
      </c>
      <c r="F1729" s="18">
        <v>51.15</v>
      </c>
    </row>
    <row r="1730" spans="1:6" x14ac:dyDescent="0.25">
      <c r="A1730" s="15" t="s">
        <v>3349</v>
      </c>
      <c r="B1730" s="16" t="s">
        <v>3350</v>
      </c>
      <c r="C1730" s="17" t="s">
        <v>17</v>
      </c>
      <c r="D1730" s="18">
        <v>104.93</v>
      </c>
      <c r="E1730" s="18">
        <v>22.23</v>
      </c>
      <c r="F1730" s="18">
        <v>127.15</v>
      </c>
    </row>
    <row r="1732" spans="1:6" x14ac:dyDescent="0.25">
      <c r="A1732" s="12" t="s">
        <v>3351</v>
      </c>
      <c r="B1732" s="13" t="s">
        <v>3352</v>
      </c>
      <c r="C1732" s="14"/>
      <c r="D1732" s="14"/>
      <c r="E1732" s="14"/>
      <c r="F1732" s="14"/>
    </row>
    <row r="1733" spans="1:6" x14ac:dyDescent="0.25">
      <c r="A1733" s="15" t="s">
        <v>3353</v>
      </c>
      <c r="B1733" s="16" t="s">
        <v>3354</v>
      </c>
      <c r="C1733" s="17" t="s">
        <v>7</v>
      </c>
      <c r="D1733" s="18">
        <v>11.79</v>
      </c>
      <c r="E1733" s="18">
        <v>3.7</v>
      </c>
      <c r="F1733" s="18">
        <v>15.5</v>
      </c>
    </row>
    <row r="1734" spans="1:6" x14ac:dyDescent="0.25">
      <c r="A1734" s="15" t="s">
        <v>3355</v>
      </c>
      <c r="B1734" s="16" t="s">
        <v>3356</v>
      </c>
      <c r="C1734" s="17" t="s">
        <v>7</v>
      </c>
      <c r="D1734" s="18">
        <v>17.010000000000002</v>
      </c>
      <c r="E1734" s="18">
        <v>4.9400000000000004</v>
      </c>
      <c r="F1734" s="18">
        <v>21.95</v>
      </c>
    </row>
    <row r="1735" spans="1:6" x14ac:dyDescent="0.25">
      <c r="A1735" s="15" t="s">
        <v>3357</v>
      </c>
      <c r="B1735" s="16" t="s">
        <v>3358</v>
      </c>
      <c r="C1735" s="17" t="s">
        <v>7</v>
      </c>
      <c r="D1735" s="18">
        <v>30.05</v>
      </c>
      <c r="E1735" s="18">
        <v>5.35</v>
      </c>
      <c r="F1735" s="18">
        <v>35.4</v>
      </c>
    </row>
    <row r="1736" spans="1:6" x14ac:dyDescent="0.25">
      <c r="A1736" s="15" t="s">
        <v>3359</v>
      </c>
      <c r="B1736" s="16" t="s">
        <v>3360</v>
      </c>
      <c r="C1736" s="17" t="s">
        <v>7</v>
      </c>
      <c r="D1736" s="18">
        <v>40.03</v>
      </c>
      <c r="E1736" s="18">
        <v>6.59</v>
      </c>
      <c r="F1736" s="18">
        <v>46.61</v>
      </c>
    </row>
    <row r="1737" spans="1:6" x14ac:dyDescent="0.25">
      <c r="A1737" s="15" t="s">
        <v>3361</v>
      </c>
      <c r="B1737" s="16" t="s">
        <v>3362</v>
      </c>
      <c r="C1737" s="17" t="s">
        <v>7</v>
      </c>
      <c r="D1737" s="18">
        <v>45.22</v>
      </c>
      <c r="E1737" s="18">
        <v>7.82</v>
      </c>
      <c r="F1737" s="18">
        <v>53.04</v>
      </c>
    </row>
    <row r="1738" spans="1:6" x14ac:dyDescent="0.25">
      <c r="A1738" s="15" t="s">
        <v>3363</v>
      </c>
      <c r="B1738" s="16" t="s">
        <v>3364</v>
      </c>
      <c r="C1738" s="17" t="s">
        <v>7</v>
      </c>
      <c r="D1738" s="18">
        <v>61.56</v>
      </c>
      <c r="E1738" s="18">
        <v>10.29</v>
      </c>
      <c r="F1738" s="18">
        <v>71.849999999999994</v>
      </c>
    </row>
    <row r="1739" spans="1:6" x14ac:dyDescent="0.25">
      <c r="A1739" s="15" t="s">
        <v>3365</v>
      </c>
      <c r="B1739" s="16" t="s">
        <v>3366</v>
      </c>
      <c r="C1739" s="17" t="s">
        <v>17</v>
      </c>
      <c r="D1739" s="18">
        <v>3.27</v>
      </c>
      <c r="E1739" s="18">
        <v>1.85</v>
      </c>
      <c r="F1739" s="18">
        <v>5.12</v>
      </c>
    </row>
    <row r="1740" spans="1:6" x14ac:dyDescent="0.25">
      <c r="A1740" s="15" t="s">
        <v>3367</v>
      </c>
      <c r="B1740" s="16" t="s">
        <v>3368</v>
      </c>
      <c r="C1740" s="17" t="s">
        <v>17</v>
      </c>
      <c r="D1740" s="18">
        <v>4.4400000000000004</v>
      </c>
      <c r="E1740" s="18">
        <v>1.85</v>
      </c>
      <c r="F1740" s="18">
        <v>6.29</v>
      </c>
    </row>
    <row r="1741" spans="1:6" x14ac:dyDescent="0.25">
      <c r="A1741" s="15" t="s">
        <v>3369</v>
      </c>
      <c r="B1741" s="16" t="s">
        <v>3370</v>
      </c>
      <c r="C1741" s="17" t="s">
        <v>17</v>
      </c>
      <c r="D1741" s="18">
        <v>11.46</v>
      </c>
      <c r="E1741" s="18">
        <v>2.88</v>
      </c>
      <c r="F1741" s="18">
        <v>14.34</v>
      </c>
    </row>
    <row r="1742" spans="1:6" x14ac:dyDescent="0.25">
      <c r="A1742" s="15" t="s">
        <v>3371</v>
      </c>
      <c r="B1742" s="16" t="s">
        <v>3372</v>
      </c>
      <c r="C1742" s="17" t="s">
        <v>17</v>
      </c>
      <c r="D1742" s="18">
        <v>14.13</v>
      </c>
      <c r="E1742" s="18">
        <v>2.88</v>
      </c>
      <c r="F1742" s="18">
        <v>17.010000000000002</v>
      </c>
    </row>
    <row r="1743" spans="1:6" x14ac:dyDescent="0.25">
      <c r="A1743" s="15" t="s">
        <v>3373</v>
      </c>
      <c r="B1743" s="16" t="s">
        <v>3374</v>
      </c>
      <c r="C1743" s="17" t="s">
        <v>17</v>
      </c>
      <c r="D1743" s="18">
        <v>23.13</v>
      </c>
      <c r="E1743" s="18">
        <v>5.76</v>
      </c>
      <c r="F1743" s="18">
        <v>28.89</v>
      </c>
    </row>
    <row r="1744" spans="1:6" x14ac:dyDescent="0.25">
      <c r="A1744" s="15" t="s">
        <v>3375</v>
      </c>
      <c r="B1744" s="16" t="s">
        <v>3376</v>
      </c>
      <c r="C1744" s="17" t="s">
        <v>17</v>
      </c>
      <c r="D1744" s="18">
        <v>34.950000000000003</v>
      </c>
      <c r="E1744" s="18">
        <v>5.76</v>
      </c>
      <c r="F1744" s="18">
        <v>40.71</v>
      </c>
    </row>
    <row r="1745" spans="1:6" x14ac:dyDescent="0.25">
      <c r="A1745" s="15" t="s">
        <v>3377</v>
      </c>
      <c r="B1745" s="16" t="s">
        <v>3378</v>
      </c>
      <c r="C1745" s="17" t="s">
        <v>17</v>
      </c>
      <c r="D1745" s="18">
        <v>60.77</v>
      </c>
      <c r="E1745" s="18">
        <v>5.76</v>
      </c>
      <c r="F1745" s="18">
        <v>66.540000000000006</v>
      </c>
    </row>
    <row r="1746" spans="1:6" x14ac:dyDescent="0.25">
      <c r="A1746" s="15" t="s">
        <v>3379</v>
      </c>
      <c r="B1746" s="16" t="s">
        <v>3380</v>
      </c>
      <c r="C1746" s="17" t="s">
        <v>17</v>
      </c>
      <c r="D1746" s="18">
        <v>3.53</v>
      </c>
      <c r="E1746" s="18">
        <v>3.7</v>
      </c>
      <c r="F1746" s="18">
        <v>7.24</v>
      </c>
    </row>
    <row r="1747" spans="1:6" x14ac:dyDescent="0.25">
      <c r="A1747" s="15" t="s">
        <v>3381</v>
      </c>
      <c r="B1747" s="16" t="s">
        <v>3382</v>
      </c>
      <c r="C1747" s="17" t="s">
        <v>17</v>
      </c>
      <c r="D1747" s="18">
        <v>5.38</v>
      </c>
      <c r="E1747" s="18">
        <v>3.7</v>
      </c>
      <c r="F1747" s="18">
        <v>9.08</v>
      </c>
    </row>
    <row r="1748" spans="1:6" x14ac:dyDescent="0.25">
      <c r="A1748" s="15" t="s">
        <v>3383</v>
      </c>
      <c r="B1748" s="16" t="s">
        <v>3384</v>
      </c>
      <c r="C1748" s="17" t="s">
        <v>17</v>
      </c>
      <c r="D1748" s="18">
        <v>9.82</v>
      </c>
      <c r="E1748" s="18">
        <v>3.7</v>
      </c>
      <c r="F1748" s="18">
        <v>13.53</v>
      </c>
    </row>
    <row r="1749" spans="1:6" x14ac:dyDescent="0.25">
      <c r="A1749" s="15" t="s">
        <v>3385</v>
      </c>
      <c r="B1749" s="16" t="s">
        <v>3386</v>
      </c>
      <c r="C1749" s="17" t="s">
        <v>17</v>
      </c>
      <c r="D1749" s="18">
        <v>20.83</v>
      </c>
      <c r="E1749" s="18">
        <v>5.76</v>
      </c>
      <c r="F1749" s="18">
        <v>26.59</v>
      </c>
    </row>
    <row r="1750" spans="1:6" x14ac:dyDescent="0.25">
      <c r="A1750" s="15" t="s">
        <v>3387</v>
      </c>
      <c r="B1750" s="16" t="s">
        <v>3388</v>
      </c>
      <c r="C1750" s="17" t="s">
        <v>17</v>
      </c>
      <c r="D1750" s="18">
        <v>25.84</v>
      </c>
      <c r="E1750" s="18">
        <v>5.76</v>
      </c>
      <c r="F1750" s="18">
        <v>31.6</v>
      </c>
    </row>
    <row r="1751" spans="1:6" x14ac:dyDescent="0.25">
      <c r="A1751" s="15" t="s">
        <v>3389</v>
      </c>
      <c r="B1751" s="16" t="s">
        <v>3390</v>
      </c>
      <c r="C1751" s="17" t="s">
        <v>17</v>
      </c>
      <c r="D1751" s="18">
        <v>52.76</v>
      </c>
      <c r="E1751" s="18">
        <v>5.76</v>
      </c>
      <c r="F1751" s="18">
        <v>58.52</v>
      </c>
    </row>
    <row r="1752" spans="1:6" x14ac:dyDescent="0.25">
      <c r="A1752" s="15" t="s">
        <v>3391</v>
      </c>
      <c r="B1752" s="16" t="s">
        <v>3392</v>
      </c>
      <c r="C1752" s="17" t="s">
        <v>17</v>
      </c>
      <c r="D1752" s="18">
        <v>17.100000000000001</v>
      </c>
      <c r="E1752" s="18">
        <v>3.7</v>
      </c>
      <c r="F1752" s="18">
        <v>20.81</v>
      </c>
    </row>
    <row r="1753" spans="1:6" x14ac:dyDescent="0.25">
      <c r="A1753" s="15" t="s">
        <v>3393</v>
      </c>
      <c r="B1753" s="16" t="s">
        <v>3394</v>
      </c>
      <c r="C1753" s="17" t="s">
        <v>17</v>
      </c>
      <c r="D1753" s="18">
        <v>19.420000000000002</v>
      </c>
      <c r="E1753" s="18">
        <v>3.7</v>
      </c>
      <c r="F1753" s="18">
        <v>23.12</v>
      </c>
    </row>
    <row r="1754" spans="1:6" x14ac:dyDescent="0.25">
      <c r="A1754" s="15" t="s">
        <v>3395</v>
      </c>
      <c r="B1754" s="16" t="s">
        <v>3396</v>
      </c>
      <c r="C1754" s="17" t="s">
        <v>17</v>
      </c>
      <c r="D1754" s="18">
        <v>69.16</v>
      </c>
      <c r="E1754" s="18">
        <v>3.7</v>
      </c>
      <c r="F1754" s="18">
        <v>72.87</v>
      </c>
    </row>
    <row r="1755" spans="1:6" x14ac:dyDescent="0.25">
      <c r="A1755" s="15" t="s">
        <v>3397</v>
      </c>
      <c r="B1755" s="16" t="s">
        <v>3398</v>
      </c>
      <c r="C1755" s="17" t="s">
        <v>17</v>
      </c>
      <c r="D1755" s="18">
        <v>185.18</v>
      </c>
      <c r="E1755" s="18">
        <v>5.76</v>
      </c>
      <c r="F1755" s="18">
        <v>190.94</v>
      </c>
    </row>
    <row r="1756" spans="1:6" x14ac:dyDescent="0.25">
      <c r="A1756" s="15" t="s">
        <v>3399</v>
      </c>
      <c r="B1756" s="16" t="s">
        <v>3400</v>
      </c>
      <c r="C1756" s="17" t="s">
        <v>17</v>
      </c>
      <c r="D1756" s="18">
        <v>244.59</v>
      </c>
      <c r="E1756" s="18">
        <v>5.76</v>
      </c>
      <c r="F1756" s="18">
        <v>250.35</v>
      </c>
    </row>
    <row r="1757" spans="1:6" x14ac:dyDescent="0.25">
      <c r="A1757" s="15" t="s">
        <v>3401</v>
      </c>
      <c r="B1757" s="16" t="s">
        <v>3402</v>
      </c>
      <c r="C1757" s="17" t="s">
        <v>17</v>
      </c>
      <c r="D1757" s="18">
        <v>319.11</v>
      </c>
      <c r="E1757" s="18">
        <v>5.76</v>
      </c>
      <c r="F1757" s="18">
        <v>324.88</v>
      </c>
    </row>
    <row r="1758" spans="1:6" x14ac:dyDescent="0.25">
      <c r="A1758" s="15" t="s">
        <v>3403</v>
      </c>
      <c r="B1758" s="16" t="s">
        <v>3404</v>
      </c>
      <c r="C1758" s="17" t="s">
        <v>17</v>
      </c>
      <c r="D1758" s="18">
        <v>13.29</v>
      </c>
      <c r="E1758" s="18">
        <v>13.58</v>
      </c>
      <c r="F1758" s="18">
        <v>26.87</v>
      </c>
    </row>
    <row r="1759" spans="1:6" x14ac:dyDescent="0.25">
      <c r="A1759" s="15" t="s">
        <v>3405</v>
      </c>
      <c r="B1759" s="16" t="s">
        <v>3406</v>
      </c>
      <c r="C1759" s="17" t="s">
        <v>17</v>
      </c>
      <c r="D1759" s="18">
        <v>15.93</v>
      </c>
      <c r="E1759" s="18">
        <v>13.58</v>
      </c>
      <c r="F1759" s="18">
        <v>29.51</v>
      </c>
    </row>
    <row r="1760" spans="1:6" x14ac:dyDescent="0.25">
      <c r="A1760" s="15" t="s">
        <v>3407</v>
      </c>
      <c r="B1760" s="16" t="s">
        <v>3408</v>
      </c>
      <c r="C1760" s="17" t="s">
        <v>17</v>
      </c>
      <c r="D1760" s="18">
        <v>2.94</v>
      </c>
      <c r="E1760" s="18">
        <v>3.7</v>
      </c>
      <c r="F1760" s="18">
        <v>6.65</v>
      </c>
    </row>
    <row r="1761" spans="1:6" x14ac:dyDescent="0.25">
      <c r="A1761" s="15" t="s">
        <v>3409</v>
      </c>
      <c r="B1761" s="16" t="s">
        <v>3410</v>
      </c>
      <c r="C1761" s="17" t="s">
        <v>17</v>
      </c>
      <c r="D1761" s="18">
        <v>4.58</v>
      </c>
      <c r="E1761" s="18">
        <v>3.7</v>
      </c>
      <c r="F1761" s="18">
        <v>8.2799999999999994</v>
      </c>
    </row>
    <row r="1762" spans="1:6" x14ac:dyDescent="0.25">
      <c r="A1762" s="15" t="s">
        <v>3411</v>
      </c>
      <c r="B1762" s="16" t="s">
        <v>3412</v>
      </c>
      <c r="C1762" s="17" t="s">
        <v>17</v>
      </c>
      <c r="D1762" s="18">
        <v>7.94</v>
      </c>
      <c r="E1762" s="18">
        <v>3.7</v>
      </c>
      <c r="F1762" s="18">
        <v>11.64</v>
      </c>
    </row>
    <row r="1763" spans="1:6" x14ac:dyDescent="0.25">
      <c r="A1763" s="15" t="s">
        <v>3413</v>
      </c>
      <c r="B1763" s="16" t="s">
        <v>3414</v>
      </c>
      <c r="C1763" s="17" t="s">
        <v>17</v>
      </c>
      <c r="D1763" s="18">
        <v>15.56</v>
      </c>
      <c r="E1763" s="18">
        <v>5.76</v>
      </c>
      <c r="F1763" s="18">
        <v>21.32</v>
      </c>
    </row>
    <row r="1764" spans="1:6" x14ac:dyDescent="0.25">
      <c r="A1764" s="15" t="s">
        <v>3415</v>
      </c>
      <c r="B1764" s="16" t="s">
        <v>3416</v>
      </c>
      <c r="C1764" s="17" t="s">
        <v>17</v>
      </c>
      <c r="D1764" s="18">
        <v>20.64</v>
      </c>
      <c r="E1764" s="18">
        <v>5.76</v>
      </c>
      <c r="F1764" s="18">
        <v>26.4</v>
      </c>
    </row>
    <row r="1765" spans="1:6" x14ac:dyDescent="0.25">
      <c r="A1765" s="15" t="s">
        <v>3417</v>
      </c>
      <c r="B1765" s="16" t="s">
        <v>3418</v>
      </c>
      <c r="C1765" s="17" t="s">
        <v>17</v>
      </c>
      <c r="D1765" s="18">
        <v>45.46</v>
      </c>
      <c r="E1765" s="18">
        <v>5.76</v>
      </c>
      <c r="F1765" s="18">
        <v>51.22</v>
      </c>
    </row>
    <row r="1766" spans="1:6" x14ac:dyDescent="0.25">
      <c r="A1766" s="15" t="s">
        <v>3419</v>
      </c>
      <c r="B1766" s="16" t="s">
        <v>3420</v>
      </c>
      <c r="C1766" s="17" t="s">
        <v>17</v>
      </c>
      <c r="D1766" s="18">
        <v>36.049999999999997</v>
      </c>
      <c r="E1766" s="18">
        <v>16.46</v>
      </c>
      <c r="F1766" s="18">
        <v>52.52</v>
      </c>
    </row>
    <row r="1767" spans="1:6" x14ac:dyDescent="0.25">
      <c r="A1767" s="15" t="s">
        <v>3421</v>
      </c>
      <c r="B1767" s="16" t="s">
        <v>3422</v>
      </c>
      <c r="C1767" s="17" t="s">
        <v>17</v>
      </c>
      <c r="D1767" s="18">
        <v>4.74</v>
      </c>
      <c r="E1767" s="18">
        <v>5.56</v>
      </c>
      <c r="F1767" s="18">
        <v>10.3</v>
      </c>
    </row>
    <row r="1768" spans="1:6" x14ac:dyDescent="0.25">
      <c r="A1768" s="15" t="s">
        <v>3423</v>
      </c>
      <c r="B1768" s="16" t="s">
        <v>3424</v>
      </c>
      <c r="C1768" s="17" t="s">
        <v>17</v>
      </c>
      <c r="D1768" s="18">
        <v>7.5</v>
      </c>
      <c r="E1768" s="18">
        <v>5.56</v>
      </c>
      <c r="F1768" s="18">
        <v>13.05</v>
      </c>
    </row>
    <row r="1769" spans="1:6" x14ac:dyDescent="0.25">
      <c r="A1769" s="15" t="s">
        <v>3425</v>
      </c>
      <c r="B1769" s="16" t="s">
        <v>3426</v>
      </c>
      <c r="C1769" s="17" t="s">
        <v>17</v>
      </c>
      <c r="D1769" s="18">
        <v>11.8</v>
      </c>
      <c r="E1769" s="18">
        <v>5.56</v>
      </c>
      <c r="F1769" s="18">
        <v>17.36</v>
      </c>
    </row>
    <row r="1770" spans="1:6" x14ac:dyDescent="0.25">
      <c r="A1770" s="15" t="s">
        <v>3427</v>
      </c>
      <c r="B1770" s="16" t="s">
        <v>3428</v>
      </c>
      <c r="C1770" s="17" t="s">
        <v>17</v>
      </c>
      <c r="D1770" s="18">
        <v>41.06</v>
      </c>
      <c r="E1770" s="18">
        <v>8.64</v>
      </c>
      <c r="F1770" s="18">
        <v>49.71</v>
      </c>
    </row>
    <row r="1771" spans="1:6" x14ac:dyDescent="0.25">
      <c r="A1771" s="15" t="s">
        <v>3429</v>
      </c>
      <c r="B1771" s="16" t="s">
        <v>3430</v>
      </c>
      <c r="C1771" s="17" t="s">
        <v>17</v>
      </c>
      <c r="D1771" s="18">
        <v>52.94</v>
      </c>
      <c r="E1771" s="18">
        <v>8.64</v>
      </c>
      <c r="F1771" s="18">
        <v>61.59</v>
      </c>
    </row>
    <row r="1772" spans="1:6" x14ac:dyDescent="0.25">
      <c r="A1772" s="15" t="s">
        <v>3431</v>
      </c>
      <c r="B1772" s="16" t="s">
        <v>3432</v>
      </c>
      <c r="C1772" s="17" t="s">
        <v>17</v>
      </c>
      <c r="D1772" s="18">
        <v>84.44</v>
      </c>
      <c r="E1772" s="18">
        <v>8.64</v>
      </c>
      <c r="F1772" s="18">
        <v>93.08</v>
      </c>
    </row>
    <row r="1773" spans="1:6" x14ac:dyDescent="0.25">
      <c r="A1773" s="15" t="s">
        <v>3433</v>
      </c>
      <c r="B1773" s="16" t="s">
        <v>3434</v>
      </c>
      <c r="C1773" s="17" t="s">
        <v>17</v>
      </c>
      <c r="D1773" s="18">
        <v>12.56</v>
      </c>
      <c r="E1773" s="18">
        <v>3.7</v>
      </c>
      <c r="F1773" s="18">
        <v>16.27</v>
      </c>
    </row>
    <row r="1774" spans="1:6" x14ac:dyDescent="0.25">
      <c r="A1774" s="15" t="s">
        <v>3435</v>
      </c>
      <c r="B1774" s="16" t="s">
        <v>3436</v>
      </c>
      <c r="C1774" s="17" t="s">
        <v>17</v>
      </c>
      <c r="D1774" s="18">
        <v>15.39</v>
      </c>
      <c r="E1774" s="18">
        <v>3.7</v>
      </c>
      <c r="F1774" s="18">
        <v>19.09</v>
      </c>
    </row>
    <row r="1775" spans="1:6" x14ac:dyDescent="0.25">
      <c r="A1775" s="15" t="s">
        <v>3437</v>
      </c>
      <c r="B1775" s="16" t="s">
        <v>3438</v>
      </c>
      <c r="C1775" s="17" t="s">
        <v>17</v>
      </c>
      <c r="D1775" s="18">
        <v>23.84</v>
      </c>
      <c r="E1775" s="18">
        <v>3.7</v>
      </c>
      <c r="F1775" s="18">
        <v>27.54</v>
      </c>
    </row>
    <row r="1776" spans="1:6" x14ac:dyDescent="0.25">
      <c r="A1776" s="15" t="s">
        <v>3439</v>
      </c>
      <c r="B1776" s="16" t="s">
        <v>3440</v>
      </c>
      <c r="C1776" s="17" t="s">
        <v>17</v>
      </c>
      <c r="D1776" s="18">
        <v>22.96</v>
      </c>
      <c r="E1776" s="18">
        <v>4.9400000000000004</v>
      </c>
      <c r="F1776" s="18">
        <v>27.9</v>
      </c>
    </row>
    <row r="1777" spans="1:6" x14ac:dyDescent="0.25">
      <c r="A1777" s="15" t="s">
        <v>3441</v>
      </c>
      <c r="B1777" s="16" t="s">
        <v>3442</v>
      </c>
      <c r="C1777" s="17" t="s">
        <v>17</v>
      </c>
      <c r="D1777" s="18">
        <v>15.07</v>
      </c>
      <c r="E1777" s="18">
        <v>4.9400000000000004</v>
      </c>
      <c r="F1777" s="18">
        <v>20.010000000000002</v>
      </c>
    </row>
    <row r="1778" spans="1:6" x14ac:dyDescent="0.25">
      <c r="A1778" s="15" t="s">
        <v>3443</v>
      </c>
      <c r="B1778" s="16" t="s">
        <v>3444</v>
      </c>
      <c r="C1778" s="17" t="s">
        <v>17</v>
      </c>
      <c r="D1778" s="18">
        <v>5.3</v>
      </c>
      <c r="E1778" s="18">
        <v>3.7</v>
      </c>
      <c r="F1778" s="18">
        <v>9.01</v>
      </c>
    </row>
    <row r="1779" spans="1:6" x14ac:dyDescent="0.25">
      <c r="A1779" s="15" t="s">
        <v>3445</v>
      </c>
      <c r="B1779" s="16" t="s">
        <v>3446</v>
      </c>
      <c r="C1779" s="17" t="s">
        <v>17</v>
      </c>
      <c r="D1779" s="18">
        <v>6.15</v>
      </c>
      <c r="E1779" s="18">
        <v>3.7</v>
      </c>
      <c r="F1779" s="18">
        <v>9.86</v>
      </c>
    </row>
    <row r="1780" spans="1:6" x14ac:dyDescent="0.25">
      <c r="A1780" s="15" t="s">
        <v>3447</v>
      </c>
      <c r="B1780" s="16" t="s">
        <v>3448</v>
      </c>
      <c r="C1780" s="17" t="s">
        <v>17</v>
      </c>
      <c r="D1780" s="18">
        <v>2.4500000000000002</v>
      </c>
      <c r="E1780" s="18">
        <v>3.7</v>
      </c>
      <c r="F1780" s="18">
        <v>6.15</v>
      </c>
    </row>
    <row r="1781" spans="1:6" x14ac:dyDescent="0.25">
      <c r="A1781" s="15" t="s">
        <v>3449</v>
      </c>
      <c r="B1781" s="16" t="s">
        <v>3450</v>
      </c>
      <c r="C1781" s="17" t="s">
        <v>17</v>
      </c>
      <c r="D1781" s="18">
        <v>4.25</v>
      </c>
      <c r="E1781" s="18">
        <v>3.7</v>
      </c>
      <c r="F1781" s="18">
        <v>7.95</v>
      </c>
    </row>
    <row r="1782" spans="1:6" x14ac:dyDescent="0.25">
      <c r="A1782" s="15" t="s">
        <v>3451</v>
      </c>
      <c r="B1782" s="16" t="s">
        <v>3452</v>
      </c>
      <c r="C1782" s="17" t="s">
        <v>17</v>
      </c>
      <c r="D1782" s="18">
        <v>48.52</v>
      </c>
      <c r="E1782" s="18">
        <v>5.76</v>
      </c>
      <c r="F1782" s="18">
        <v>54.28</v>
      </c>
    </row>
    <row r="1783" spans="1:6" x14ac:dyDescent="0.25">
      <c r="A1783" s="15" t="s">
        <v>3453</v>
      </c>
      <c r="B1783" s="16" t="s">
        <v>3454</v>
      </c>
      <c r="C1783" s="17" t="s">
        <v>17</v>
      </c>
      <c r="D1783" s="18">
        <v>53.73</v>
      </c>
      <c r="E1783" s="18">
        <v>5.76</v>
      </c>
      <c r="F1783" s="18">
        <v>59.49</v>
      </c>
    </row>
    <row r="1784" spans="1:6" x14ac:dyDescent="0.25">
      <c r="A1784" s="15" t="s">
        <v>3455</v>
      </c>
      <c r="B1784" s="16" t="s">
        <v>3456</v>
      </c>
      <c r="C1784" s="17" t="s">
        <v>17</v>
      </c>
      <c r="D1784" s="18">
        <v>54.79</v>
      </c>
      <c r="E1784" s="18">
        <v>5.76</v>
      </c>
      <c r="F1784" s="18">
        <v>60.55</v>
      </c>
    </row>
    <row r="1785" spans="1:6" x14ac:dyDescent="0.25">
      <c r="A1785" s="15" t="s">
        <v>3457</v>
      </c>
      <c r="B1785" s="16" t="s">
        <v>3458</v>
      </c>
      <c r="C1785" s="17" t="s">
        <v>17</v>
      </c>
      <c r="D1785" s="18">
        <v>2.36</v>
      </c>
      <c r="E1785" s="18">
        <v>1.85</v>
      </c>
      <c r="F1785" s="18">
        <v>4.21</v>
      </c>
    </row>
    <row r="1786" spans="1:6" x14ac:dyDescent="0.25">
      <c r="A1786" s="15" t="s">
        <v>3459</v>
      </c>
      <c r="B1786" s="16" t="s">
        <v>3460</v>
      </c>
      <c r="C1786" s="17" t="s">
        <v>17</v>
      </c>
      <c r="D1786" s="18">
        <v>28.71</v>
      </c>
      <c r="E1786" s="18">
        <v>2.88</v>
      </c>
      <c r="F1786" s="18">
        <v>31.59</v>
      </c>
    </row>
    <row r="1787" spans="1:6" x14ac:dyDescent="0.25">
      <c r="A1787" s="15" t="s">
        <v>3461</v>
      </c>
      <c r="B1787" s="16" t="s">
        <v>3462</v>
      </c>
      <c r="C1787" s="17" t="s">
        <v>17</v>
      </c>
      <c r="D1787" s="18">
        <v>23.33</v>
      </c>
      <c r="E1787" s="18">
        <v>3.7</v>
      </c>
      <c r="F1787" s="18">
        <v>27.03</v>
      </c>
    </row>
    <row r="1788" spans="1:6" x14ac:dyDescent="0.25">
      <c r="A1788" s="15" t="s">
        <v>3463</v>
      </c>
      <c r="B1788" s="16" t="s">
        <v>3464</v>
      </c>
      <c r="C1788" s="17" t="s">
        <v>17</v>
      </c>
      <c r="D1788" s="18">
        <v>37.15</v>
      </c>
      <c r="E1788" s="18">
        <v>3.7</v>
      </c>
      <c r="F1788" s="18">
        <v>40.85</v>
      </c>
    </row>
    <row r="1789" spans="1:6" x14ac:dyDescent="0.25">
      <c r="A1789" s="15" t="s">
        <v>3465</v>
      </c>
      <c r="B1789" s="16" t="s">
        <v>3466</v>
      </c>
      <c r="C1789" s="17" t="s">
        <v>17</v>
      </c>
      <c r="D1789" s="18">
        <v>4.6399999999999997</v>
      </c>
      <c r="E1789" s="18">
        <v>3.7</v>
      </c>
      <c r="F1789" s="18">
        <v>8.34</v>
      </c>
    </row>
    <row r="1790" spans="1:6" x14ac:dyDescent="0.25">
      <c r="A1790" s="15" t="s">
        <v>3467</v>
      </c>
      <c r="B1790" s="16" t="s">
        <v>3468</v>
      </c>
      <c r="C1790" s="17" t="s">
        <v>17</v>
      </c>
      <c r="D1790" s="18">
        <v>7.24</v>
      </c>
      <c r="E1790" s="18">
        <v>3.7</v>
      </c>
      <c r="F1790" s="18">
        <v>10.95</v>
      </c>
    </row>
    <row r="1791" spans="1:6" x14ac:dyDescent="0.25">
      <c r="A1791" s="15" t="s">
        <v>3469</v>
      </c>
      <c r="B1791" s="16" t="s">
        <v>3470</v>
      </c>
      <c r="C1791" s="17" t="s">
        <v>17</v>
      </c>
      <c r="D1791" s="18">
        <v>10.97</v>
      </c>
      <c r="E1791" s="18">
        <v>3.7</v>
      </c>
      <c r="F1791" s="18">
        <v>14.68</v>
      </c>
    </row>
    <row r="1793" spans="1:6" x14ac:dyDescent="0.25">
      <c r="A1793" s="12" t="s">
        <v>3471</v>
      </c>
      <c r="B1793" s="13" t="s">
        <v>3472</v>
      </c>
      <c r="C1793" s="14"/>
      <c r="D1793" s="14"/>
      <c r="E1793" s="14"/>
      <c r="F1793" s="14"/>
    </row>
    <row r="1794" spans="1:6" x14ac:dyDescent="0.25">
      <c r="A1794" s="15" t="s">
        <v>3473</v>
      </c>
      <c r="B1794" s="16" t="s">
        <v>3474</v>
      </c>
      <c r="C1794" s="17" t="s">
        <v>7</v>
      </c>
      <c r="D1794" s="18">
        <v>17.59</v>
      </c>
      <c r="E1794" s="18">
        <v>3.91</v>
      </c>
      <c r="F1794" s="18">
        <v>21.5</v>
      </c>
    </row>
    <row r="1795" spans="1:6" x14ac:dyDescent="0.25">
      <c r="A1795" s="15" t="s">
        <v>3475</v>
      </c>
      <c r="B1795" s="16" t="s">
        <v>3476</v>
      </c>
      <c r="C1795" s="17" t="s">
        <v>7</v>
      </c>
      <c r="D1795" s="18">
        <v>20.96</v>
      </c>
      <c r="E1795" s="18">
        <v>5.21</v>
      </c>
      <c r="F1795" s="18">
        <v>26.16</v>
      </c>
    </row>
    <row r="1796" spans="1:6" x14ac:dyDescent="0.25">
      <c r="A1796" s="15" t="s">
        <v>3477</v>
      </c>
      <c r="B1796" s="16" t="s">
        <v>3478</v>
      </c>
      <c r="C1796" s="17" t="s">
        <v>7</v>
      </c>
      <c r="D1796" s="18">
        <v>27.08</v>
      </c>
      <c r="E1796" s="18">
        <v>5.68</v>
      </c>
      <c r="F1796" s="18">
        <v>32.76</v>
      </c>
    </row>
    <row r="1797" spans="1:6" x14ac:dyDescent="0.25">
      <c r="A1797" s="15" t="s">
        <v>3479</v>
      </c>
      <c r="B1797" s="16" t="s">
        <v>3480</v>
      </c>
      <c r="C1797" s="17" t="s">
        <v>7</v>
      </c>
      <c r="D1797" s="18">
        <v>36.25</v>
      </c>
      <c r="E1797" s="18">
        <v>8.6999999999999993</v>
      </c>
      <c r="F1797" s="18">
        <v>44.95</v>
      </c>
    </row>
    <row r="1798" spans="1:6" x14ac:dyDescent="0.25">
      <c r="A1798" s="15" t="s">
        <v>3481</v>
      </c>
      <c r="B1798" s="16" t="s">
        <v>3482</v>
      </c>
      <c r="C1798" s="17" t="s">
        <v>7</v>
      </c>
      <c r="D1798" s="18">
        <v>55.48</v>
      </c>
      <c r="E1798" s="18">
        <v>10.43</v>
      </c>
      <c r="F1798" s="18">
        <v>65.92</v>
      </c>
    </row>
    <row r="1799" spans="1:6" x14ac:dyDescent="0.25">
      <c r="A1799" s="15" t="s">
        <v>3483</v>
      </c>
      <c r="B1799" s="16" t="s">
        <v>3484</v>
      </c>
      <c r="C1799" s="17" t="s">
        <v>7</v>
      </c>
      <c r="D1799" s="18">
        <v>71.180000000000007</v>
      </c>
      <c r="E1799" s="18">
        <v>13.05</v>
      </c>
      <c r="F1799" s="18">
        <v>84.23</v>
      </c>
    </row>
    <row r="1800" spans="1:6" x14ac:dyDescent="0.25">
      <c r="A1800" s="15" t="s">
        <v>3485</v>
      </c>
      <c r="B1800" s="16" t="s">
        <v>3486</v>
      </c>
      <c r="C1800" s="17" t="s">
        <v>7</v>
      </c>
      <c r="D1800" s="18">
        <v>95.25</v>
      </c>
      <c r="E1800" s="18">
        <v>17.84</v>
      </c>
      <c r="F1800" s="18">
        <v>113.09</v>
      </c>
    </row>
    <row r="1801" spans="1:6" x14ac:dyDescent="0.25">
      <c r="A1801" s="15" t="s">
        <v>3487</v>
      </c>
      <c r="B1801" s="16" t="s">
        <v>3488</v>
      </c>
      <c r="C1801" s="17" t="s">
        <v>7</v>
      </c>
      <c r="D1801" s="18">
        <v>148.11000000000001</v>
      </c>
      <c r="E1801" s="18">
        <v>20.89</v>
      </c>
      <c r="F1801" s="18">
        <v>169</v>
      </c>
    </row>
    <row r="1802" spans="1:6" x14ac:dyDescent="0.25">
      <c r="A1802" s="15" t="s">
        <v>3489</v>
      </c>
      <c r="B1802" s="16" t="s">
        <v>3490</v>
      </c>
      <c r="C1802" s="17" t="s">
        <v>7</v>
      </c>
      <c r="D1802" s="18">
        <v>243.85</v>
      </c>
      <c r="E1802" s="18">
        <v>22.47</v>
      </c>
      <c r="F1802" s="18">
        <v>266.32</v>
      </c>
    </row>
    <row r="1803" spans="1:6" x14ac:dyDescent="0.25">
      <c r="A1803" s="15" t="s">
        <v>3491</v>
      </c>
      <c r="B1803" s="16" t="s">
        <v>3492</v>
      </c>
      <c r="C1803" s="17" t="s">
        <v>7</v>
      </c>
      <c r="D1803" s="18">
        <v>22.37</v>
      </c>
      <c r="E1803" s="18">
        <v>5.19</v>
      </c>
      <c r="F1803" s="18">
        <v>27.55</v>
      </c>
    </row>
    <row r="1804" spans="1:6" x14ac:dyDescent="0.25">
      <c r="A1804" s="15" t="s">
        <v>3493</v>
      </c>
      <c r="B1804" s="16" t="s">
        <v>3494</v>
      </c>
      <c r="C1804" s="17" t="s">
        <v>7</v>
      </c>
      <c r="D1804" s="18">
        <v>31.06</v>
      </c>
      <c r="E1804" s="18">
        <v>5.64</v>
      </c>
      <c r="F1804" s="18">
        <v>36.700000000000003</v>
      </c>
    </row>
    <row r="1805" spans="1:6" x14ac:dyDescent="0.25">
      <c r="A1805" s="15" t="s">
        <v>3495</v>
      </c>
      <c r="B1805" s="16" t="s">
        <v>3496</v>
      </c>
      <c r="C1805" s="17" t="s">
        <v>7</v>
      </c>
      <c r="D1805" s="18">
        <v>42.91</v>
      </c>
      <c r="E1805" s="18">
        <v>8.64</v>
      </c>
      <c r="F1805" s="18">
        <v>51.56</v>
      </c>
    </row>
    <row r="1806" spans="1:6" x14ac:dyDescent="0.25">
      <c r="A1806" s="15" t="s">
        <v>3497</v>
      </c>
      <c r="B1806" s="16" t="s">
        <v>3498</v>
      </c>
      <c r="C1806" s="17" t="s">
        <v>7</v>
      </c>
      <c r="D1806" s="18">
        <v>57.86</v>
      </c>
      <c r="E1806" s="18">
        <v>10.37</v>
      </c>
      <c r="F1806" s="18">
        <v>68.23</v>
      </c>
    </row>
    <row r="1807" spans="1:6" x14ac:dyDescent="0.25">
      <c r="A1807" s="15" t="s">
        <v>3499</v>
      </c>
      <c r="B1807" s="16" t="s">
        <v>3500</v>
      </c>
      <c r="C1807" s="17" t="s">
        <v>7</v>
      </c>
      <c r="D1807" s="18">
        <v>80.77</v>
      </c>
      <c r="E1807" s="18">
        <v>12.96</v>
      </c>
      <c r="F1807" s="18">
        <v>93.73</v>
      </c>
    </row>
    <row r="1808" spans="1:6" x14ac:dyDescent="0.25">
      <c r="A1808" s="15" t="s">
        <v>3501</v>
      </c>
      <c r="B1808" s="16" t="s">
        <v>3502</v>
      </c>
      <c r="C1808" s="17" t="s">
        <v>7</v>
      </c>
      <c r="D1808" s="18">
        <v>173.87</v>
      </c>
      <c r="E1808" s="18">
        <v>17.739999999999998</v>
      </c>
      <c r="F1808" s="18">
        <v>191.61</v>
      </c>
    </row>
    <row r="1809" spans="1:6" x14ac:dyDescent="0.25">
      <c r="A1809" s="15" t="s">
        <v>3503</v>
      </c>
      <c r="B1809" s="16" t="s">
        <v>3504</v>
      </c>
      <c r="C1809" s="17" t="s">
        <v>7</v>
      </c>
      <c r="D1809" s="18">
        <v>231.63</v>
      </c>
      <c r="E1809" s="18">
        <v>20.74</v>
      </c>
      <c r="F1809" s="18">
        <v>252.37</v>
      </c>
    </row>
    <row r="1810" spans="1:6" x14ac:dyDescent="0.25">
      <c r="A1810" s="15" t="s">
        <v>3505</v>
      </c>
      <c r="B1810" s="16" t="s">
        <v>3506</v>
      </c>
      <c r="C1810" s="17" t="s">
        <v>7</v>
      </c>
      <c r="D1810" s="18">
        <v>343.81</v>
      </c>
      <c r="E1810" s="18">
        <v>22.47</v>
      </c>
      <c r="F1810" s="18">
        <v>366.28</v>
      </c>
    </row>
    <row r="1811" spans="1:6" x14ac:dyDescent="0.25">
      <c r="A1811" s="15" t="s">
        <v>3507</v>
      </c>
      <c r="B1811" s="16" t="s">
        <v>3508</v>
      </c>
      <c r="C1811" s="17" t="s">
        <v>7</v>
      </c>
      <c r="D1811" s="18">
        <v>30.2</v>
      </c>
      <c r="E1811" s="18">
        <v>5.19</v>
      </c>
      <c r="F1811" s="18">
        <v>35.380000000000003</v>
      </c>
    </row>
    <row r="1812" spans="1:6" x14ac:dyDescent="0.25">
      <c r="A1812" s="15" t="s">
        <v>3509</v>
      </c>
      <c r="B1812" s="16" t="s">
        <v>3510</v>
      </c>
      <c r="C1812" s="17" t="s">
        <v>7</v>
      </c>
      <c r="D1812" s="18">
        <v>39.89</v>
      </c>
      <c r="E1812" s="18">
        <v>5.64</v>
      </c>
      <c r="F1812" s="18">
        <v>45.53</v>
      </c>
    </row>
    <row r="1813" spans="1:6" x14ac:dyDescent="0.25">
      <c r="A1813" s="15" t="s">
        <v>3511</v>
      </c>
      <c r="B1813" s="16" t="s">
        <v>3512</v>
      </c>
      <c r="C1813" s="17" t="s">
        <v>7</v>
      </c>
      <c r="D1813" s="18">
        <v>53.24</v>
      </c>
      <c r="E1813" s="18">
        <v>8.64</v>
      </c>
      <c r="F1813" s="18">
        <v>61.88</v>
      </c>
    </row>
    <row r="1814" spans="1:6" x14ac:dyDescent="0.25">
      <c r="A1814" s="15" t="s">
        <v>3513</v>
      </c>
      <c r="B1814" s="16" t="s">
        <v>3514</v>
      </c>
      <c r="C1814" s="17" t="s">
        <v>7</v>
      </c>
      <c r="D1814" s="18">
        <v>73.28</v>
      </c>
      <c r="E1814" s="18">
        <v>10.37</v>
      </c>
      <c r="F1814" s="18">
        <v>83.65</v>
      </c>
    </row>
    <row r="1815" spans="1:6" x14ac:dyDescent="0.25">
      <c r="A1815" s="15" t="s">
        <v>3515</v>
      </c>
      <c r="B1815" s="16" t="s">
        <v>3516</v>
      </c>
      <c r="C1815" s="17" t="s">
        <v>7</v>
      </c>
      <c r="D1815" s="18">
        <v>100.36</v>
      </c>
      <c r="E1815" s="18">
        <v>12.96</v>
      </c>
      <c r="F1815" s="18">
        <v>113.32</v>
      </c>
    </row>
    <row r="1816" spans="1:6" x14ac:dyDescent="0.25">
      <c r="A1816" s="15" t="s">
        <v>3517</v>
      </c>
      <c r="B1816" s="16" t="s">
        <v>3518</v>
      </c>
      <c r="C1816" s="17" t="s">
        <v>7</v>
      </c>
      <c r="D1816" s="18">
        <v>177.36</v>
      </c>
      <c r="E1816" s="18">
        <v>17.739999999999998</v>
      </c>
      <c r="F1816" s="18">
        <v>195.09</v>
      </c>
    </row>
    <row r="1817" spans="1:6" x14ac:dyDescent="0.25">
      <c r="A1817" s="15" t="s">
        <v>3519</v>
      </c>
      <c r="B1817" s="16" t="s">
        <v>3520</v>
      </c>
      <c r="C1817" s="17" t="s">
        <v>7</v>
      </c>
      <c r="D1817" s="18">
        <v>248.86</v>
      </c>
      <c r="E1817" s="18">
        <v>20.74</v>
      </c>
      <c r="F1817" s="18">
        <v>269.60000000000002</v>
      </c>
    </row>
    <row r="1818" spans="1:6" x14ac:dyDescent="0.25">
      <c r="A1818" s="15" t="s">
        <v>3521</v>
      </c>
      <c r="B1818" s="16" t="s">
        <v>3522</v>
      </c>
      <c r="C1818" s="17" t="s">
        <v>7</v>
      </c>
      <c r="D1818" s="18">
        <v>367.53</v>
      </c>
      <c r="E1818" s="18">
        <v>22.47</v>
      </c>
      <c r="F1818" s="18">
        <v>390</v>
      </c>
    </row>
    <row r="1819" spans="1:6" x14ac:dyDescent="0.25">
      <c r="A1819" s="15" t="s">
        <v>3523</v>
      </c>
      <c r="B1819" s="16" t="s">
        <v>3524</v>
      </c>
      <c r="C1819" s="17" t="s">
        <v>17</v>
      </c>
      <c r="D1819" s="18">
        <v>22.08</v>
      </c>
      <c r="E1819" s="18">
        <v>4.6500000000000004</v>
      </c>
      <c r="F1819" s="18">
        <v>26.73</v>
      </c>
    </row>
    <row r="1820" spans="1:6" x14ac:dyDescent="0.25">
      <c r="A1820" s="15" t="s">
        <v>3525</v>
      </c>
      <c r="B1820" s="16" t="s">
        <v>3526</v>
      </c>
      <c r="C1820" s="17" t="s">
        <v>17</v>
      </c>
      <c r="D1820" s="18">
        <v>28.38</v>
      </c>
      <c r="E1820" s="18">
        <v>4.6900000000000004</v>
      </c>
      <c r="F1820" s="18">
        <v>33.07</v>
      </c>
    </row>
    <row r="1821" spans="1:6" x14ac:dyDescent="0.25">
      <c r="A1821" s="15" t="s">
        <v>3527</v>
      </c>
      <c r="B1821" s="16" t="s">
        <v>3528</v>
      </c>
      <c r="C1821" s="17" t="s">
        <v>17</v>
      </c>
      <c r="D1821" s="18">
        <v>56.88</v>
      </c>
      <c r="E1821" s="18">
        <v>6.96</v>
      </c>
      <c r="F1821" s="18">
        <v>63.83</v>
      </c>
    </row>
    <row r="1822" spans="1:6" x14ac:dyDescent="0.25">
      <c r="A1822" s="15" t="s">
        <v>3529</v>
      </c>
      <c r="B1822" s="16" t="s">
        <v>3530</v>
      </c>
      <c r="C1822" s="17" t="s">
        <v>17</v>
      </c>
      <c r="D1822" s="18">
        <v>150.57</v>
      </c>
      <c r="E1822" s="18">
        <v>8.23</v>
      </c>
      <c r="F1822" s="18">
        <v>158.80000000000001</v>
      </c>
    </row>
    <row r="1823" spans="1:6" x14ac:dyDescent="0.25">
      <c r="A1823" s="15" t="s">
        <v>3531</v>
      </c>
      <c r="B1823" s="16" t="s">
        <v>3532</v>
      </c>
      <c r="C1823" s="17" t="s">
        <v>17</v>
      </c>
      <c r="D1823" s="18">
        <v>190.53</v>
      </c>
      <c r="E1823" s="18">
        <v>8.36</v>
      </c>
      <c r="F1823" s="18">
        <v>198.89</v>
      </c>
    </row>
    <row r="1824" spans="1:6" x14ac:dyDescent="0.25">
      <c r="A1824" s="15" t="s">
        <v>3533</v>
      </c>
      <c r="B1824" s="16" t="s">
        <v>3534</v>
      </c>
      <c r="C1824" s="17" t="s">
        <v>17</v>
      </c>
      <c r="D1824" s="18">
        <v>282.06</v>
      </c>
      <c r="E1824" s="18">
        <v>10.7</v>
      </c>
      <c r="F1824" s="18">
        <v>292.77</v>
      </c>
    </row>
    <row r="1825" spans="1:6" x14ac:dyDescent="0.25">
      <c r="A1825" s="15" t="s">
        <v>3535</v>
      </c>
      <c r="B1825" s="16" t="s">
        <v>3536</v>
      </c>
      <c r="C1825" s="17" t="s">
        <v>17</v>
      </c>
      <c r="D1825" s="18">
        <v>848.73</v>
      </c>
      <c r="E1825" s="18">
        <v>11.85</v>
      </c>
      <c r="F1825" s="18">
        <v>860.59</v>
      </c>
    </row>
    <row r="1826" spans="1:6" x14ac:dyDescent="0.25">
      <c r="A1826" s="15" t="s">
        <v>3537</v>
      </c>
      <c r="B1826" s="16" t="s">
        <v>3538</v>
      </c>
      <c r="C1826" s="17" t="s">
        <v>17</v>
      </c>
      <c r="D1826" s="18">
        <v>905.23</v>
      </c>
      <c r="E1826" s="18">
        <v>12.02</v>
      </c>
      <c r="F1826" s="18">
        <v>917.25</v>
      </c>
    </row>
    <row r="1827" spans="1:6" x14ac:dyDescent="0.25">
      <c r="A1827" s="15" t="s">
        <v>3539</v>
      </c>
      <c r="B1827" s="16" t="s">
        <v>3540</v>
      </c>
      <c r="C1827" s="17" t="s">
        <v>17</v>
      </c>
      <c r="D1827" s="18">
        <v>26.47</v>
      </c>
      <c r="E1827" s="18">
        <v>4.6500000000000004</v>
      </c>
      <c r="F1827" s="18">
        <v>31.12</v>
      </c>
    </row>
    <row r="1828" spans="1:6" x14ac:dyDescent="0.25">
      <c r="A1828" s="15" t="s">
        <v>3541</v>
      </c>
      <c r="B1828" s="16" t="s">
        <v>3542</v>
      </c>
      <c r="C1828" s="17" t="s">
        <v>17</v>
      </c>
      <c r="D1828" s="18">
        <v>39.090000000000003</v>
      </c>
      <c r="E1828" s="18">
        <v>4.6900000000000004</v>
      </c>
      <c r="F1828" s="18">
        <v>43.79</v>
      </c>
    </row>
    <row r="1829" spans="1:6" x14ac:dyDescent="0.25">
      <c r="A1829" s="15" t="s">
        <v>3543</v>
      </c>
      <c r="B1829" s="16" t="s">
        <v>3544</v>
      </c>
      <c r="C1829" s="17" t="s">
        <v>17</v>
      </c>
      <c r="D1829" s="18">
        <v>55.63</v>
      </c>
      <c r="E1829" s="18">
        <v>6.96</v>
      </c>
      <c r="F1829" s="18">
        <v>62.58</v>
      </c>
    </row>
    <row r="1830" spans="1:6" x14ac:dyDescent="0.25">
      <c r="A1830" s="15" t="s">
        <v>3545</v>
      </c>
      <c r="B1830" s="16" t="s">
        <v>3546</v>
      </c>
      <c r="C1830" s="17" t="s">
        <v>17</v>
      </c>
      <c r="D1830" s="18">
        <v>152.55000000000001</v>
      </c>
      <c r="E1830" s="18">
        <v>8.23</v>
      </c>
      <c r="F1830" s="18">
        <v>160.78</v>
      </c>
    </row>
    <row r="1831" spans="1:6" x14ac:dyDescent="0.25">
      <c r="A1831" s="15" t="s">
        <v>3547</v>
      </c>
      <c r="B1831" s="16" t="s">
        <v>3548</v>
      </c>
      <c r="C1831" s="17" t="s">
        <v>17</v>
      </c>
      <c r="D1831" s="18">
        <v>204.73</v>
      </c>
      <c r="E1831" s="18">
        <v>8.36</v>
      </c>
      <c r="F1831" s="18">
        <v>213.09</v>
      </c>
    </row>
    <row r="1832" spans="1:6" x14ac:dyDescent="0.25">
      <c r="A1832" s="15" t="s">
        <v>3549</v>
      </c>
      <c r="B1832" s="16" t="s">
        <v>3550</v>
      </c>
      <c r="C1832" s="17" t="s">
        <v>17</v>
      </c>
      <c r="D1832" s="18">
        <v>285.81</v>
      </c>
      <c r="E1832" s="18">
        <v>10.7</v>
      </c>
      <c r="F1832" s="18">
        <v>296.51</v>
      </c>
    </row>
    <row r="1833" spans="1:6" x14ac:dyDescent="0.25">
      <c r="A1833" s="15" t="s">
        <v>3551</v>
      </c>
      <c r="B1833" s="16" t="s">
        <v>3552</v>
      </c>
      <c r="C1833" s="17" t="s">
        <v>17</v>
      </c>
      <c r="D1833" s="18">
        <v>863.07</v>
      </c>
      <c r="E1833" s="18">
        <v>11.85</v>
      </c>
      <c r="F1833" s="18">
        <v>874.92</v>
      </c>
    </row>
    <row r="1834" spans="1:6" x14ac:dyDescent="0.25">
      <c r="A1834" s="15" t="s">
        <v>3553</v>
      </c>
      <c r="B1834" s="16" t="s">
        <v>3554</v>
      </c>
      <c r="C1834" s="17" t="s">
        <v>17</v>
      </c>
      <c r="D1834" s="18">
        <v>1162.99</v>
      </c>
      <c r="E1834" s="18">
        <v>12.02</v>
      </c>
      <c r="F1834" s="18">
        <v>1175.01</v>
      </c>
    </row>
    <row r="1835" spans="1:6" x14ac:dyDescent="0.25">
      <c r="A1835" s="15" t="s">
        <v>3555</v>
      </c>
      <c r="B1835" s="16" t="s">
        <v>3556</v>
      </c>
      <c r="C1835" s="17" t="s">
        <v>17</v>
      </c>
      <c r="D1835" s="18">
        <v>1996.93</v>
      </c>
      <c r="E1835" s="18">
        <v>13.38</v>
      </c>
      <c r="F1835" s="18">
        <v>2010.3</v>
      </c>
    </row>
    <row r="1836" spans="1:6" x14ac:dyDescent="0.25">
      <c r="A1836" s="15" t="s">
        <v>3557</v>
      </c>
      <c r="B1836" s="16" t="s">
        <v>3558</v>
      </c>
      <c r="C1836" s="17" t="s">
        <v>17</v>
      </c>
      <c r="D1836" s="18">
        <v>39.53</v>
      </c>
      <c r="E1836" s="18">
        <v>4.6500000000000004</v>
      </c>
      <c r="F1836" s="18">
        <v>44.18</v>
      </c>
    </row>
    <row r="1837" spans="1:6" x14ac:dyDescent="0.25">
      <c r="A1837" s="15" t="s">
        <v>3559</v>
      </c>
      <c r="B1837" s="16" t="s">
        <v>3560</v>
      </c>
      <c r="C1837" s="17" t="s">
        <v>17</v>
      </c>
      <c r="D1837" s="18">
        <v>29.19</v>
      </c>
      <c r="E1837" s="18">
        <v>4.6900000000000004</v>
      </c>
      <c r="F1837" s="18">
        <v>33.880000000000003</v>
      </c>
    </row>
    <row r="1838" spans="1:6" x14ac:dyDescent="0.25">
      <c r="A1838" s="15" t="s">
        <v>3561</v>
      </c>
      <c r="B1838" s="16" t="s">
        <v>3562</v>
      </c>
      <c r="C1838" s="17" t="s">
        <v>17</v>
      </c>
      <c r="D1838" s="18">
        <v>35.520000000000003</v>
      </c>
      <c r="E1838" s="18">
        <v>4.6900000000000004</v>
      </c>
      <c r="F1838" s="18">
        <v>40.21</v>
      </c>
    </row>
    <row r="1839" spans="1:6" x14ac:dyDescent="0.25">
      <c r="A1839" s="15" t="s">
        <v>3563</v>
      </c>
      <c r="B1839" s="16" t="s">
        <v>3564</v>
      </c>
      <c r="C1839" s="17" t="s">
        <v>17</v>
      </c>
      <c r="D1839" s="18">
        <v>8.0299999999999994</v>
      </c>
      <c r="E1839" s="18">
        <v>4.7699999999999996</v>
      </c>
      <c r="F1839" s="18">
        <v>12.8</v>
      </c>
    </row>
    <row r="1840" spans="1:6" x14ac:dyDescent="0.25">
      <c r="A1840" s="15" t="s">
        <v>3565</v>
      </c>
      <c r="B1840" s="16" t="s">
        <v>3566</v>
      </c>
      <c r="C1840" s="17" t="s">
        <v>17</v>
      </c>
      <c r="D1840" s="18">
        <v>9.83</v>
      </c>
      <c r="E1840" s="18">
        <v>7.04</v>
      </c>
      <c r="F1840" s="18">
        <v>16.86</v>
      </c>
    </row>
    <row r="1841" spans="1:6" x14ac:dyDescent="0.25">
      <c r="A1841" s="15" t="s">
        <v>3567</v>
      </c>
      <c r="B1841" s="16" t="s">
        <v>3568</v>
      </c>
      <c r="C1841" s="17" t="s">
        <v>17</v>
      </c>
      <c r="D1841" s="18">
        <v>11.77</v>
      </c>
      <c r="E1841" s="18">
        <v>7.08</v>
      </c>
      <c r="F1841" s="18">
        <v>18.850000000000001</v>
      </c>
    </row>
    <row r="1842" spans="1:6" x14ac:dyDescent="0.25">
      <c r="A1842" s="15" t="s">
        <v>3569</v>
      </c>
      <c r="B1842" s="16" t="s">
        <v>3570</v>
      </c>
      <c r="C1842" s="17" t="s">
        <v>17</v>
      </c>
      <c r="D1842" s="18">
        <v>21.42</v>
      </c>
      <c r="E1842" s="18">
        <v>7.16</v>
      </c>
      <c r="F1842" s="18">
        <v>28.58</v>
      </c>
    </row>
    <row r="1843" spans="1:6" x14ac:dyDescent="0.25">
      <c r="A1843" s="15" t="s">
        <v>3571</v>
      </c>
      <c r="B1843" s="16" t="s">
        <v>3572</v>
      </c>
      <c r="C1843" s="17" t="s">
        <v>17</v>
      </c>
      <c r="D1843" s="18">
        <v>23.37</v>
      </c>
      <c r="E1843" s="18">
        <v>9.43</v>
      </c>
      <c r="F1843" s="18">
        <v>32.79</v>
      </c>
    </row>
    <row r="1844" spans="1:6" x14ac:dyDescent="0.25">
      <c r="A1844" s="15" t="s">
        <v>3573</v>
      </c>
      <c r="B1844" s="16" t="s">
        <v>3574</v>
      </c>
      <c r="C1844" s="17" t="s">
        <v>17</v>
      </c>
      <c r="D1844" s="18">
        <v>30.01</v>
      </c>
      <c r="E1844" s="18">
        <v>9.59</v>
      </c>
      <c r="F1844" s="18">
        <v>39.6</v>
      </c>
    </row>
    <row r="1845" spans="1:6" x14ac:dyDescent="0.25">
      <c r="A1845" s="15" t="s">
        <v>3575</v>
      </c>
      <c r="B1845" s="16" t="s">
        <v>3576</v>
      </c>
      <c r="C1845" s="17" t="s">
        <v>17</v>
      </c>
      <c r="D1845" s="18">
        <v>59.73</v>
      </c>
      <c r="E1845" s="18">
        <v>11.98</v>
      </c>
      <c r="F1845" s="18">
        <v>71.709999999999994</v>
      </c>
    </row>
    <row r="1846" spans="1:6" x14ac:dyDescent="0.25">
      <c r="A1846" s="15" t="s">
        <v>3577</v>
      </c>
      <c r="B1846" s="16" t="s">
        <v>3578</v>
      </c>
      <c r="C1846" s="17" t="s">
        <v>17</v>
      </c>
      <c r="D1846" s="18">
        <v>58.94</v>
      </c>
      <c r="E1846" s="18">
        <v>12.06</v>
      </c>
      <c r="F1846" s="18">
        <v>71</v>
      </c>
    </row>
    <row r="1847" spans="1:6" x14ac:dyDescent="0.25">
      <c r="A1847" s="15" t="s">
        <v>3579</v>
      </c>
      <c r="B1847" s="16" t="s">
        <v>3580</v>
      </c>
      <c r="C1847" s="17" t="s">
        <v>17</v>
      </c>
      <c r="D1847" s="18">
        <v>100.81</v>
      </c>
      <c r="E1847" s="18">
        <v>14.53</v>
      </c>
      <c r="F1847" s="18">
        <v>115.34</v>
      </c>
    </row>
    <row r="1848" spans="1:6" x14ac:dyDescent="0.25">
      <c r="A1848" s="15" t="s">
        <v>3581</v>
      </c>
      <c r="B1848" s="16" t="s">
        <v>3582</v>
      </c>
      <c r="C1848" s="17" t="s">
        <v>17</v>
      </c>
      <c r="D1848" s="18">
        <v>158.62</v>
      </c>
      <c r="E1848" s="18">
        <v>14.82</v>
      </c>
      <c r="F1848" s="18">
        <v>173.44</v>
      </c>
    </row>
    <row r="1849" spans="1:6" x14ac:dyDescent="0.25">
      <c r="A1849" s="15" t="s">
        <v>3583</v>
      </c>
      <c r="B1849" s="16" t="s">
        <v>3584</v>
      </c>
      <c r="C1849" s="17" t="s">
        <v>17</v>
      </c>
      <c r="D1849" s="18">
        <v>4.3499999999999996</v>
      </c>
      <c r="E1849" s="18">
        <v>2.37</v>
      </c>
      <c r="F1849" s="18">
        <v>6.73</v>
      </c>
    </row>
    <row r="1850" spans="1:6" x14ac:dyDescent="0.25">
      <c r="A1850" s="15" t="s">
        <v>3585</v>
      </c>
      <c r="B1850" s="16" t="s">
        <v>3586</v>
      </c>
      <c r="C1850" s="17" t="s">
        <v>17</v>
      </c>
      <c r="D1850" s="18">
        <v>6.63</v>
      </c>
      <c r="E1850" s="18">
        <v>2.41</v>
      </c>
      <c r="F1850" s="18">
        <v>9.0399999999999991</v>
      </c>
    </row>
    <row r="1851" spans="1:6" x14ac:dyDescent="0.25">
      <c r="A1851" s="15" t="s">
        <v>3587</v>
      </c>
      <c r="B1851" s="16" t="s">
        <v>3588</v>
      </c>
      <c r="C1851" s="17" t="s">
        <v>17</v>
      </c>
      <c r="D1851" s="18">
        <v>9.61</v>
      </c>
      <c r="E1851" s="18">
        <v>4.6900000000000004</v>
      </c>
      <c r="F1851" s="18">
        <v>14.3</v>
      </c>
    </row>
    <row r="1852" spans="1:6" x14ac:dyDescent="0.25">
      <c r="A1852" s="15" t="s">
        <v>3589</v>
      </c>
      <c r="B1852" s="16" t="s">
        <v>3590</v>
      </c>
      <c r="C1852" s="17" t="s">
        <v>17</v>
      </c>
      <c r="D1852" s="18">
        <v>18.670000000000002</v>
      </c>
      <c r="E1852" s="18">
        <v>4.7300000000000004</v>
      </c>
      <c r="F1852" s="18">
        <v>23.4</v>
      </c>
    </row>
    <row r="1853" spans="1:6" x14ac:dyDescent="0.25">
      <c r="A1853" s="15" t="s">
        <v>3591</v>
      </c>
      <c r="B1853" s="16" t="s">
        <v>3592</v>
      </c>
      <c r="C1853" s="17" t="s">
        <v>17</v>
      </c>
      <c r="D1853" s="18">
        <v>33.659999999999997</v>
      </c>
      <c r="E1853" s="18">
        <v>4.8600000000000003</v>
      </c>
      <c r="F1853" s="18">
        <v>38.51</v>
      </c>
    </row>
    <row r="1854" spans="1:6" x14ac:dyDescent="0.25">
      <c r="A1854" s="15" t="s">
        <v>3593</v>
      </c>
      <c r="B1854" s="16" t="s">
        <v>3594</v>
      </c>
      <c r="C1854" s="17" t="s">
        <v>17</v>
      </c>
      <c r="D1854" s="18">
        <v>50.15</v>
      </c>
      <c r="E1854" s="18">
        <v>7.2</v>
      </c>
      <c r="F1854" s="18">
        <v>57.35</v>
      </c>
    </row>
    <row r="1855" spans="1:6" x14ac:dyDescent="0.25">
      <c r="A1855" s="15" t="s">
        <v>3595</v>
      </c>
      <c r="B1855" s="16" t="s">
        <v>3596</v>
      </c>
      <c r="C1855" s="17" t="s">
        <v>17</v>
      </c>
      <c r="D1855" s="18">
        <v>118.49</v>
      </c>
      <c r="E1855" s="18">
        <v>7.33</v>
      </c>
      <c r="F1855" s="18">
        <v>125.82</v>
      </c>
    </row>
    <row r="1856" spans="1:6" x14ac:dyDescent="0.25">
      <c r="A1856" s="15" t="s">
        <v>3597</v>
      </c>
      <c r="B1856" s="16" t="s">
        <v>3598</v>
      </c>
      <c r="C1856" s="17" t="s">
        <v>17</v>
      </c>
      <c r="D1856" s="18">
        <v>184.7</v>
      </c>
      <c r="E1856" s="18">
        <v>7.49</v>
      </c>
      <c r="F1856" s="18">
        <v>192.19</v>
      </c>
    </row>
    <row r="1857" spans="1:6" x14ac:dyDescent="0.25">
      <c r="A1857" s="15" t="s">
        <v>3599</v>
      </c>
      <c r="B1857" s="16" t="s">
        <v>3600</v>
      </c>
      <c r="C1857" s="17" t="s">
        <v>17</v>
      </c>
      <c r="D1857" s="18">
        <v>347.53</v>
      </c>
      <c r="E1857" s="18">
        <v>7.82</v>
      </c>
      <c r="F1857" s="18">
        <v>355.35</v>
      </c>
    </row>
    <row r="1858" spans="1:6" x14ac:dyDescent="0.25">
      <c r="A1858" s="15" t="s">
        <v>3601</v>
      </c>
      <c r="B1858" s="16" t="s">
        <v>3602</v>
      </c>
      <c r="C1858" s="17" t="s">
        <v>17</v>
      </c>
      <c r="D1858" s="18">
        <v>16.079999999999998</v>
      </c>
      <c r="E1858" s="18">
        <v>4.7300000000000004</v>
      </c>
      <c r="F1858" s="18">
        <v>20.81</v>
      </c>
    </row>
    <row r="1859" spans="1:6" x14ac:dyDescent="0.25">
      <c r="A1859" s="15" t="s">
        <v>3603</v>
      </c>
      <c r="B1859" s="16" t="s">
        <v>3604</v>
      </c>
      <c r="C1859" s="17" t="s">
        <v>17</v>
      </c>
      <c r="D1859" s="18">
        <v>23.16</v>
      </c>
      <c r="E1859" s="18">
        <v>4.82</v>
      </c>
      <c r="F1859" s="18">
        <v>27.98</v>
      </c>
    </row>
    <row r="1860" spans="1:6" x14ac:dyDescent="0.25">
      <c r="A1860" s="15" t="s">
        <v>3605</v>
      </c>
      <c r="B1860" s="16" t="s">
        <v>3606</v>
      </c>
      <c r="C1860" s="17" t="s">
        <v>17</v>
      </c>
      <c r="D1860" s="18">
        <v>10.39</v>
      </c>
      <c r="E1860" s="18">
        <v>4.7300000000000004</v>
      </c>
      <c r="F1860" s="18">
        <v>15.13</v>
      </c>
    </row>
    <row r="1861" spans="1:6" x14ac:dyDescent="0.25">
      <c r="A1861" s="15" t="s">
        <v>3607</v>
      </c>
      <c r="B1861" s="16" t="s">
        <v>3608</v>
      </c>
      <c r="C1861" s="17" t="s">
        <v>17</v>
      </c>
      <c r="D1861" s="18">
        <v>10.64</v>
      </c>
      <c r="E1861" s="18">
        <v>4.82</v>
      </c>
      <c r="F1861" s="18">
        <v>15.45</v>
      </c>
    </row>
    <row r="1862" spans="1:6" x14ac:dyDescent="0.25">
      <c r="A1862" s="15" t="s">
        <v>3609</v>
      </c>
      <c r="B1862" s="16" t="s">
        <v>3610</v>
      </c>
      <c r="C1862" s="17" t="s">
        <v>17</v>
      </c>
      <c r="D1862" s="18">
        <v>19.32</v>
      </c>
      <c r="E1862" s="18">
        <v>9.34</v>
      </c>
      <c r="F1862" s="18">
        <v>28.66</v>
      </c>
    </row>
    <row r="1863" spans="1:6" x14ac:dyDescent="0.25">
      <c r="A1863" s="15" t="s">
        <v>3611</v>
      </c>
      <c r="B1863" s="16" t="s">
        <v>3612</v>
      </c>
      <c r="C1863" s="17" t="s">
        <v>17</v>
      </c>
      <c r="D1863" s="18">
        <v>34.14</v>
      </c>
      <c r="E1863" s="18">
        <v>9.51</v>
      </c>
      <c r="F1863" s="18">
        <v>43.65</v>
      </c>
    </row>
    <row r="1864" spans="1:6" x14ac:dyDescent="0.25">
      <c r="A1864" s="15" t="s">
        <v>3613</v>
      </c>
      <c r="B1864" s="16" t="s">
        <v>3614</v>
      </c>
      <c r="C1864" s="17" t="s">
        <v>17</v>
      </c>
      <c r="D1864" s="18">
        <v>59.42</v>
      </c>
      <c r="E1864" s="18">
        <v>9.7100000000000009</v>
      </c>
      <c r="F1864" s="18">
        <v>69.13</v>
      </c>
    </row>
    <row r="1865" spans="1:6" x14ac:dyDescent="0.25">
      <c r="A1865" s="15" t="s">
        <v>3615</v>
      </c>
      <c r="B1865" s="16" t="s">
        <v>3616</v>
      </c>
      <c r="C1865" s="17" t="s">
        <v>17</v>
      </c>
      <c r="D1865" s="18">
        <v>92.81</v>
      </c>
      <c r="E1865" s="18">
        <v>14.45</v>
      </c>
      <c r="F1865" s="18">
        <v>107.26</v>
      </c>
    </row>
    <row r="1866" spans="1:6" x14ac:dyDescent="0.25">
      <c r="A1866" s="15" t="s">
        <v>3617</v>
      </c>
      <c r="B1866" s="16" t="s">
        <v>3618</v>
      </c>
      <c r="C1866" s="17" t="s">
        <v>17</v>
      </c>
      <c r="D1866" s="18">
        <v>192.24</v>
      </c>
      <c r="E1866" s="18">
        <v>14.65</v>
      </c>
      <c r="F1866" s="18">
        <v>206.89</v>
      </c>
    </row>
    <row r="1867" spans="1:6" x14ac:dyDescent="0.25">
      <c r="A1867" s="15" t="s">
        <v>3619</v>
      </c>
      <c r="B1867" s="16" t="s">
        <v>3620</v>
      </c>
      <c r="C1867" s="17" t="s">
        <v>17</v>
      </c>
      <c r="D1867" s="18">
        <v>364.94</v>
      </c>
      <c r="E1867" s="18">
        <v>15.02</v>
      </c>
      <c r="F1867" s="18">
        <v>379.97</v>
      </c>
    </row>
    <row r="1868" spans="1:6" x14ac:dyDescent="0.25">
      <c r="A1868" s="15" t="s">
        <v>3621</v>
      </c>
      <c r="B1868" s="16" t="s">
        <v>3622</v>
      </c>
      <c r="C1868" s="17" t="s">
        <v>17</v>
      </c>
      <c r="D1868" s="18">
        <v>808.75</v>
      </c>
      <c r="E1868" s="18">
        <v>15.64</v>
      </c>
      <c r="F1868" s="18">
        <v>824.39</v>
      </c>
    </row>
    <row r="1869" spans="1:6" x14ac:dyDescent="0.25">
      <c r="A1869" s="15" t="s">
        <v>3623</v>
      </c>
      <c r="B1869" s="16" t="s">
        <v>3624</v>
      </c>
      <c r="C1869" s="17" t="s">
        <v>17</v>
      </c>
      <c r="D1869" s="18">
        <v>4.28</v>
      </c>
      <c r="E1869" s="18">
        <v>4.7300000000000004</v>
      </c>
      <c r="F1869" s="18">
        <v>9.02</v>
      </c>
    </row>
    <row r="1870" spans="1:6" x14ac:dyDescent="0.25">
      <c r="A1870" s="15" t="s">
        <v>3625</v>
      </c>
      <c r="B1870" s="16" t="s">
        <v>3626</v>
      </c>
      <c r="C1870" s="17" t="s">
        <v>17</v>
      </c>
      <c r="D1870" s="18">
        <v>7.55</v>
      </c>
      <c r="E1870" s="18">
        <v>4.82</v>
      </c>
      <c r="F1870" s="18">
        <v>12.37</v>
      </c>
    </row>
    <row r="1871" spans="1:6" x14ac:dyDescent="0.25">
      <c r="A1871" s="15" t="s">
        <v>3627</v>
      </c>
      <c r="B1871" s="16" t="s">
        <v>3628</v>
      </c>
      <c r="C1871" s="17" t="s">
        <v>17</v>
      </c>
      <c r="D1871" s="18">
        <v>10.27</v>
      </c>
      <c r="E1871" s="18">
        <v>9.34</v>
      </c>
      <c r="F1871" s="18">
        <v>19.61</v>
      </c>
    </row>
    <row r="1872" spans="1:6" x14ac:dyDescent="0.25">
      <c r="A1872" s="15" t="s">
        <v>3629</v>
      </c>
      <c r="B1872" s="16" t="s">
        <v>3630</v>
      </c>
      <c r="C1872" s="17" t="s">
        <v>17</v>
      </c>
      <c r="D1872" s="18">
        <v>23.27</v>
      </c>
      <c r="E1872" s="18">
        <v>9.51</v>
      </c>
      <c r="F1872" s="18">
        <v>32.78</v>
      </c>
    </row>
    <row r="1873" spans="1:6" x14ac:dyDescent="0.25">
      <c r="A1873" s="15" t="s">
        <v>3631</v>
      </c>
      <c r="B1873" s="16" t="s">
        <v>3632</v>
      </c>
      <c r="C1873" s="17" t="s">
        <v>17</v>
      </c>
      <c r="D1873" s="18">
        <v>40.950000000000003</v>
      </c>
      <c r="E1873" s="18">
        <v>9.7100000000000009</v>
      </c>
      <c r="F1873" s="18">
        <v>50.66</v>
      </c>
    </row>
    <row r="1874" spans="1:6" x14ac:dyDescent="0.25">
      <c r="A1874" s="15" t="s">
        <v>3633</v>
      </c>
      <c r="B1874" s="16" t="s">
        <v>3634</v>
      </c>
      <c r="C1874" s="17" t="s">
        <v>17</v>
      </c>
      <c r="D1874" s="18">
        <v>57.77</v>
      </c>
      <c r="E1874" s="18">
        <v>14.45</v>
      </c>
      <c r="F1874" s="18">
        <v>72.22</v>
      </c>
    </row>
    <row r="1875" spans="1:6" x14ac:dyDescent="0.25">
      <c r="A1875" s="15" t="s">
        <v>3635</v>
      </c>
      <c r="B1875" s="16" t="s">
        <v>3636</v>
      </c>
      <c r="C1875" s="17" t="s">
        <v>17</v>
      </c>
      <c r="D1875" s="18">
        <v>163.28</v>
      </c>
      <c r="E1875" s="18">
        <v>14.65</v>
      </c>
      <c r="F1875" s="18">
        <v>177.94</v>
      </c>
    </row>
    <row r="1876" spans="1:6" x14ac:dyDescent="0.25">
      <c r="A1876" s="15" t="s">
        <v>3637</v>
      </c>
      <c r="B1876" s="16" t="s">
        <v>3638</v>
      </c>
      <c r="C1876" s="17" t="s">
        <v>17</v>
      </c>
      <c r="D1876" s="18">
        <v>317.14999999999998</v>
      </c>
      <c r="E1876" s="18">
        <v>15.02</v>
      </c>
      <c r="F1876" s="18">
        <v>332.17</v>
      </c>
    </row>
    <row r="1877" spans="1:6" x14ac:dyDescent="0.25">
      <c r="A1877" s="15" t="s">
        <v>3639</v>
      </c>
      <c r="B1877" s="16" t="s">
        <v>3640</v>
      </c>
      <c r="C1877" s="17" t="s">
        <v>17</v>
      </c>
      <c r="D1877" s="18">
        <v>703.07</v>
      </c>
      <c r="E1877" s="18">
        <v>15.64</v>
      </c>
      <c r="F1877" s="18">
        <v>718.71</v>
      </c>
    </row>
    <row r="1878" spans="1:6" x14ac:dyDescent="0.25">
      <c r="A1878" s="15" t="s">
        <v>3641</v>
      </c>
      <c r="B1878" s="16" t="s">
        <v>3642</v>
      </c>
      <c r="C1878" s="17" t="s">
        <v>17</v>
      </c>
      <c r="D1878" s="18">
        <v>17.149999999999999</v>
      </c>
      <c r="E1878" s="18">
        <v>4.6500000000000004</v>
      </c>
      <c r="F1878" s="18">
        <v>21.8</v>
      </c>
    </row>
    <row r="1879" spans="1:6" x14ac:dyDescent="0.25">
      <c r="A1879" s="15" t="s">
        <v>3643</v>
      </c>
      <c r="B1879" s="16" t="s">
        <v>3644</v>
      </c>
      <c r="C1879" s="17" t="s">
        <v>17</v>
      </c>
      <c r="D1879" s="18">
        <v>24.66</v>
      </c>
      <c r="E1879" s="18">
        <v>4.6900000000000004</v>
      </c>
      <c r="F1879" s="18">
        <v>29.36</v>
      </c>
    </row>
    <row r="1880" spans="1:6" x14ac:dyDescent="0.25">
      <c r="A1880" s="15" t="s">
        <v>3645</v>
      </c>
      <c r="B1880" s="16" t="s">
        <v>3646</v>
      </c>
      <c r="C1880" s="17" t="s">
        <v>17</v>
      </c>
      <c r="D1880" s="18">
        <v>23.78</v>
      </c>
      <c r="E1880" s="18">
        <v>4.6900000000000004</v>
      </c>
      <c r="F1880" s="18">
        <v>28.47</v>
      </c>
    </row>
    <row r="1881" spans="1:6" x14ac:dyDescent="0.25">
      <c r="A1881" s="15" t="s">
        <v>3647</v>
      </c>
      <c r="B1881" s="16" t="s">
        <v>3648</v>
      </c>
      <c r="C1881" s="17" t="s">
        <v>17</v>
      </c>
      <c r="D1881" s="18">
        <v>40.32</v>
      </c>
      <c r="E1881" s="18">
        <v>6.96</v>
      </c>
      <c r="F1881" s="18">
        <v>47.27</v>
      </c>
    </row>
    <row r="1882" spans="1:6" x14ac:dyDescent="0.25">
      <c r="A1882" s="15" t="s">
        <v>3649</v>
      </c>
      <c r="B1882" s="16" t="s">
        <v>3650</v>
      </c>
      <c r="C1882" s="17" t="s">
        <v>17</v>
      </c>
      <c r="D1882" s="18">
        <v>46.44</v>
      </c>
      <c r="E1882" s="18">
        <v>6.96</v>
      </c>
      <c r="F1882" s="18">
        <v>53.39</v>
      </c>
    </row>
    <row r="1883" spans="1:6" x14ac:dyDescent="0.25">
      <c r="A1883" s="15" t="s">
        <v>3651</v>
      </c>
      <c r="B1883" s="16" t="s">
        <v>3652</v>
      </c>
      <c r="C1883" s="17" t="s">
        <v>17</v>
      </c>
      <c r="D1883" s="18">
        <v>3.83</v>
      </c>
      <c r="E1883" s="18">
        <v>4.7300000000000004</v>
      </c>
      <c r="F1883" s="18">
        <v>8.56</v>
      </c>
    </row>
    <row r="1884" spans="1:6" x14ac:dyDescent="0.25">
      <c r="A1884" s="15" t="s">
        <v>3653</v>
      </c>
      <c r="B1884" s="16" t="s">
        <v>3654</v>
      </c>
      <c r="C1884" s="17" t="s">
        <v>17</v>
      </c>
      <c r="D1884" s="18">
        <v>5</v>
      </c>
      <c r="E1884" s="18">
        <v>4.82</v>
      </c>
      <c r="F1884" s="18">
        <v>9.82</v>
      </c>
    </row>
    <row r="1885" spans="1:6" x14ac:dyDescent="0.25">
      <c r="A1885" s="15" t="s">
        <v>3655</v>
      </c>
      <c r="B1885" s="16" t="s">
        <v>3656</v>
      </c>
      <c r="C1885" s="17" t="s">
        <v>17</v>
      </c>
      <c r="D1885" s="18">
        <v>7.56</v>
      </c>
      <c r="E1885" s="18">
        <v>9.34</v>
      </c>
      <c r="F1885" s="18">
        <v>16.899999999999999</v>
      </c>
    </row>
    <row r="1886" spans="1:6" x14ac:dyDescent="0.25">
      <c r="A1886" s="15" t="s">
        <v>3657</v>
      </c>
      <c r="B1886" s="16" t="s">
        <v>3658</v>
      </c>
      <c r="C1886" s="17" t="s">
        <v>17</v>
      </c>
      <c r="D1886" s="18">
        <v>17</v>
      </c>
      <c r="E1886" s="18">
        <v>9.51</v>
      </c>
      <c r="F1886" s="18">
        <v>26.51</v>
      </c>
    </row>
    <row r="1887" spans="1:6" x14ac:dyDescent="0.25">
      <c r="A1887" s="15" t="s">
        <v>3659</v>
      </c>
      <c r="B1887" s="16" t="s">
        <v>3660</v>
      </c>
      <c r="C1887" s="17" t="s">
        <v>17</v>
      </c>
      <c r="D1887" s="18">
        <v>25.66</v>
      </c>
      <c r="E1887" s="18">
        <v>9.7100000000000009</v>
      </c>
      <c r="F1887" s="18">
        <v>35.369999999999997</v>
      </c>
    </row>
    <row r="1888" spans="1:6" x14ac:dyDescent="0.25">
      <c r="A1888" s="15" t="s">
        <v>3661</v>
      </c>
      <c r="B1888" s="16" t="s">
        <v>3662</v>
      </c>
      <c r="C1888" s="17" t="s">
        <v>17</v>
      </c>
      <c r="D1888" s="18">
        <v>42.67</v>
      </c>
      <c r="E1888" s="18">
        <v>14.45</v>
      </c>
      <c r="F1888" s="18">
        <v>57.12</v>
      </c>
    </row>
    <row r="1889" spans="1:6" x14ac:dyDescent="0.25">
      <c r="A1889" s="15" t="s">
        <v>3663</v>
      </c>
      <c r="B1889" s="16" t="s">
        <v>3664</v>
      </c>
      <c r="C1889" s="17" t="s">
        <v>17</v>
      </c>
      <c r="D1889" s="18">
        <v>92.96</v>
      </c>
      <c r="E1889" s="18">
        <v>14.65</v>
      </c>
      <c r="F1889" s="18">
        <v>107.62</v>
      </c>
    </row>
    <row r="1890" spans="1:6" x14ac:dyDescent="0.25">
      <c r="A1890" s="15" t="s">
        <v>3665</v>
      </c>
      <c r="B1890" s="16" t="s">
        <v>3666</v>
      </c>
      <c r="C1890" s="17" t="s">
        <v>17</v>
      </c>
      <c r="D1890" s="18">
        <v>167.7</v>
      </c>
      <c r="E1890" s="18">
        <v>15.02</v>
      </c>
      <c r="F1890" s="18">
        <v>182.72</v>
      </c>
    </row>
    <row r="1891" spans="1:6" x14ac:dyDescent="0.25">
      <c r="A1891" s="15" t="s">
        <v>3667</v>
      </c>
      <c r="B1891" s="16" t="s">
        <v>3668</v>
      </c>
      <c r="C1891" s="17" t="s">
        <v>17</v>
      </c>
      <c r="D1891" s="18">
        <v>401.87</v>
      </c>
      <c r="E1891" s="18">
        <v>15.64</v>
      </c>
      <c r="F1891" s="18">
        <v>417.51</v>
      </c>
    </row>
    <row r="1892" spans="1:6" x14ac:dyDescent="0.25">
      <c r="A1892" s="15" t="s">
        <v>3669</v>
      </c>
      <c r="B1892" s="16" t="s">
        <v>3670</v>
      </c>
      <c r="C1892" s="17" t="s">
        <v>17</v>
      </c>
      <c r="D1892" s="18">
        <v>6.25</v>
      </c>
      <c r="E1892" s="18">
        <v>7.12</v>
      </c>
      <c r="F1892" s="18">
        <v>13.37</v>
      </c>
    </row>
    <row r="1893" spans="1:6" x14ac:dyDescent="0.25">
      <c r="A1893" s="15" t="s">
        <v>3671</v>
      </c>
      <c r="B1893" s="16" t="s">
        <v>3672</v>
      </c>
      <c r="C1893" s="17" t="s">
        <v>17</v>
      </c>
      <c r="D1893" s="18">
        <v>10.78</v>
      </c>
      <c r="E1893" s="18">
        <v>7.24</v>
      </c>
      <c r="F1893" s="18">
        <v>18.02</v>
      </c>
    </row>
    <row r="1894" spans="1:6" x14ac:dyDescent="0.25">
      <c r="A1894" s="15" t="s">
        <v>3673</v>
      </c>
      <c r="B1894" s="16" t="s">
        <v>3674</v>
      </c>
      <c r="C1894" s="17" t="s">
        <v>17</v>
      </c>
      <c r="D1894" s="18">
        <v>15.7</v>
      </c>
      <c r="E1894" s="18">
        <v>14.03</v>
      </c>
      <c r="F1894" s="18">
        <v>29.74</v>
      </c>
    </row>
    <row r="1895" spans="1:6" x14ac:dyDescent="0.25">
      <c r="A1895" s="15" t="s">
        <v>3675</v>
      </c>
      <c r="B1895" s="16" t="s">
        <v>3676</v>
      </c>
      <c r="C1895" s="17" t="s">
        <v>17</v>
      </c>
      <c r="D1895" s="18">
        <v>29.47</v>
      </c>
      <c r="E1895" s="18">
        <v>14.24</v>
      </c>
      <c r="F1895" s="18">
        <v>43.71</v>
      </c>
    </row>
    <row r="1896" spans="1:6" x14ac:dyDescent="0.25">
      <c r="A1896" s="15" t="s">
        <v>3677</v>
      </c>
      <c r="B1896" s="16" t="s">
        <v>3678</v>
      </c>
      <c r="C1896" s="17" t="s">
        <v>17</v>
      </c>
      <c r="D1896" s="18">
        <v>53.52</v>
      </c>
      <c r="E1896" s="18">
        <v>14.57</v>
      </c>
      <c r="F1896" s="18">
        <v>68.09</v>
      </c>
    </row>
    <row r="1897" spans="1:6" x14ac:dyDescent="0.25">
      <c r="A1897" s="15" t="s">
        <v>3679</v>
      </c>
      <c r="B1897" s="16" t="s">
        <v>3680</v>
      </c>
      <c r="C1897" s="17" t="s">
        <v>17</v>
      </c>
      <c r="D1897" s="18">
        <v>82.22</v>
      </c>
      <c r="E1897" s="18">
        <v>21.65</v>
      </c>
      <c r="F1897" s="18">
        <v>103.86</v>
      </c>
    </row>
    <row r="1898" spans="1:6" x14ac:dyDescent="0.25">
      <c r="A1898" s="15" t="s">
        <v>3681</v>
      </c>
      <c r="B1898" s="16" t="s">
        <v>3682</v>
      </c>
      <c r="C1898" s="17" t="s">
        <v>17</v>
      </c>
      <c r="D1898" s="18">
        <v>172.32</v>
      </c>
      <c r="E1898" s="18">
        <v>21.98</v>
      </c>
      <c r="F1898" s="18">
        <v>194.29</v>
      </c>
    </row>
    <row r="1899" spans="1:6" x14ac:dyDescent="0.25">
      <c r="A1899" s="15" t="s">
        <v>3683</v>
      </c>
      <c r="B1899" s="16" t="s">
        <v>3684</v>
      </c>
      <c r="C1899" s="17" t="s">
        <v>17</v>
      </c>
      <c r="D1899" s="18">
        <v>362.71</v>
      </c>
      <c r="E1899" s="18">
        <v>22.51</v>
      </c>
      <c r="F1899" s="18">
        <v>385.22</v>
      </c>
    </row>
    <row r="1900" spans="1:6" x14ac:dyDescent="0.25">
      <c r="A1900" s="15" t="s">
        <v>3685</v>
      </c>
      <c r="B1900" s="16" t="s">
        <v>3686</v>
      </c>
      <c r="C1900" s="17" t="s">
        <v>17</v>
      </c>
      <c r="D1900" s="18">
        <v>37.590000000000003</v>
      </c>
      <c r="E1900" s="18">
        <v>7.08</v>
      </c>
      <c r="F1900" s="18">
        <v>44.66</v>
      </c>
    </row>
    <row r="1901" spans="1:6" x14ac:dyDescent="0.25">
      <c r="A1901" s="15" t="s">
        <v>3687</v>
      </c>
      <c r="B1901" s="16" t="s">
        <v>3688</v>
      </c>
      <c r="C1901" s="17" t="s">
        <v>17</v>
      </c>
      <c r="D1901" s="18">
        <v>39.43</v>
      </c>
      <c r="E1901" s="18">
        <v>7.08</v>
      </c>
      <c r="F1901" s="18">
        <v>46.51</v>
      </c>
    </row>
    <row r="1902" spans="1:6" x14ac:dyDescent="0.25">
      <c r="A1902" s="15" t="s">
        <v>3689</v>
      </c>
      <c r="B1902" s="16" t="s">
        <v>3690</v>
      </c>
      <c r="C1902" s="17" t="s">
        <v>17</v>
      </c>
      <c r="D1902" s="18">
        <v>11.74</v>
      </c>
      <c r="E1902" s="18">
        <v>7.2</v>
      </c>
      <c r="F1902" s="18">
        <v>18.95</v>
      </c>
    </row>
    <row r="1903" spans="1:6" x14ac:dyDescent="0.25">
      <c r="A1903" s="15" t="s">
        <v>3691</v>
      </c>
      <c r="B1903" s="16" t="s">
        <v>3692</v>
      </c>
      <c r="C1903" s="17" t="s">
        <v>17</v>
      </c>
      <c r="D1903" s="18">
        <v>192.71</v>
      </c>
      <c r="E1903" s="18">
        <v>21.85</v>
      </c>
      <c r="F1903" s="18">
        <v>214.56</v>
      </c>
    </row>
    <row r="1904" spans="1:6" x14ac:dyDescent="0.25">
      <c r="A1904" s="15" t="s">
        <v>3693</v>
      </c>
      <c r="B1904" s="16" t="s">
        <v>3694</v>
      </c>
      <c r="C1904" s="17" t="s">
        <v>17</v>
      </c>
      <c r="D1904" s="18">
        <v>385.53</v>
      </c>
      <c r="E1904" s="18">
        <v>22.23</v>
      </c>
      <c r="F1904" s="18">
        <v>407.75</v>
      </c>
    </row>
    <row r="1905" spans="1:6" x14ac:dyDescent="0.25">
      <c r="A1905" s="15" t="s">
        <v>3695</v>
      </c>
      <c r="B1905" s="16" t="s">
        <v>3696</v>
      </c>
      <c r="C1905" s="17" t="s">
        <v>17</v>
      </c>
      <c r="D1905" s="18">
        <v>385.53</v>
      </c>
      <c r="E1905" s="18">
        <v>22.35</v>
      </c>
      <c r="F1905" s="18">
        <v>407.88</v>
      </c>
    </row>
    <row r="1906" spans="1:6" x14ac:dyDescent="0.25">
      <c r="A1906" s="15" t="s">
        <v>3697</v>
      </c>
      <c r="B1906" s="16" t="s">
        <v>3698</v>
      </c>
      <c r="C1906" s="17" t="s">
        <v>17</v>
      </c>
      <c r="D1906" s="18">
        <v>19.510000000000002</v>
      </c>
      <c r="E1906" s="18">
        <v>11.77</v>
      </c>
      <c r="F1906" s="18">
        <v>31.28</v>
      </c>
    </row>
    <row r="1907" spans="1:6" x14ac:dyDescent="0.25">
      <c r="A1907" s="15" t="s">
        <v>3699</v>
      </c>
      <c r="B1907" s="16" t="s">
        <v>3700</v>
      </c>
      <c r="C1907" s="17" t="s">
        <v>17</v>
      </c>
      <c r="D1907" s="18">
        <v>30</v>
      </c>
      <c r="E1907" s="18">
        <v>11.89</v>
      </c>
      <c r="F1907" s="18">
        <v>41.9</v>
      </c>
    </row>
    <row r="1908" spans="1:6" x14ac:dyDescent="0.25">
      <c r="A1908" s="15" t="s">
        <v>3701</v>
      </c>
      <c r="B1908" s="16" t="s">
        <v>3702</v>
      </c>
      <c r="C1908" s="17" t="s">
        <v>17</v>
      </c>
      <c r="D1908" s="18">
        <v>30</v>
      </c>
      <c r="E1908" s="18">
        <v>14.16</v>
      </c>
      <c r="F1908" s="18">
        <v>44.16</v>
      </c>
    </row>
    <row r="1909" spans="1:6" x14ac:dyDescent="0.25">
      <c r="A1909" s="15" t="s">
        <v>3703</v>
      </c>
      <c r="B1909" s="16" t="s">
        <v>3704</v>
      </c>
      <c r="C1909" s="17" t="s">
        <v>17</v>
      </c>
      <c r="D1909" s="18">
        <v>44.81</v>
      </c>
      <c r="E1909" s="18">
        <v>14.41</v>
      </c>
      <c r="F1909" s="18">
        <v>59.22</v>
      </c>
    </row>
    <row r="1910" spans="1:6" x14ac:dyDescent="0.25">
      <c r="A1910" s="15" t="s">
        <v>3705</v>
      </c>
      <c r="B1910" s="16" t="s">
        <v>3706</v>
      </c>
      <c r="C1910" s="17" t="s">
        <v>17</v>
      </c>
      <c r="D1910" s="18">
        <v>39.56</v>
      </c>
      <c r="E1910" s="18">
        <v>14.49</v>
      </c>
      <c r="F1910" s="18">
        <v>54.05</v>
      </c>
    </row>
    <row r="1911" spans="1:6" x14ac:dyDescent="0.25">
      <c r="A1911" s="15" t="s">
        <v>3707</v>
      </c>
      <c r="B1911" s="16" t="s">
        <v>3708</v>
      </c>
      <c r="C1911" s="17" t="s">
        <v>17</v>
      </c>
      <c r="D1911" s="18">
        <v>69.349999999999994</v>
      </c>
      <c r="E1911" s="18">
        <v>19.18</v>
      </c>
      <c r="F1911" s="18">
        <v>88.53</v>
      </c>
    </row>
    <row r="1912" spans="1:6" x14ac:dyDescent="0.25">
      <c r="A1912" s="15" t="s">
        <v>3709</v>
      </c>
      <c r="B1912" s="16" t="s">
        <v>3710</v>
      </c>
      <c r="C1912" s="17" t="s">
        <v>17</v>
      </c>
      <c r="D1912" s="18">
        <v>86.18</v>
      </c>
      <c r="E1912" s="18">
        <v>19.3</v>
      </c>
      <c r="F1912" s="18">
        <v>105.49</v>
      </c>
    </row>
    <row r="1913" spans="1:6" x14ac:dyDescent="0.25">
      <c r="A1913" s="15" t="s">
        <v>3711</v>
      </c>
      <c r="B1913" s="16" t="s">
        <v>3712</v>
      </c>
      <c r="C1913" s="17" t="s">
        <v>17</v>
      </c>
      <c r="D1913" s="18">
        <v>178.95</v>
      </c>
      <c r="E1913" s="18">
        <v>19.510000000000002</v>
      </c>
      <c r="F1913" s="18">
        <v>198.46</v>
      </c>
    </row>
    <row r="1914" spans="1:6" x14ac:dyDescent="0.25">
      <c r="A1914" s="15" t="s">
        <v>3713</v>
      </c>
      <c r="B1914" s="16" t="s">
        <v>3714</v>
      </c>
      <c r="C1914" s="17" t="s">
        <v>17</v>
      </c>
      <c r="D1914" s="18">
        <v>20.100000000000001</v>
      </c>
      <c r="E1914" s="18">
        <v>4.7300000000000004</v>
      </c>
      <c r="F1914" s="18">
        <v>24.83</v>
      </c>
    </row>
    <row r="1915" spans="1:6" x14ac:dyDescent="0.25">
      <c r="A1915" s="15" t="s">
        <v>3715</v>
      </c>
      <c r="B1915" s="16" t="s">
        <v>3716</v>
      </c>
      <c r="C1915" s="17" t="s">
        <v>17</v>
      </c>
      <c r="D1915" s="18">
        <v>30.36</v>
      </c>
      <c r="E1915" s="18">
        <v>4.82</v>
      </c>
      <c r="F1915" s="18">
        <v>35.17</v>
      </c>
    </row>
    <row r="1916" spans="1:6" x14ac:dyDescent="0.25">
      <c r="A1916" s="15" t="s">
        <v>3717</v>
      </c>
      <c r="B1916" s="16" t="s">
        <v>3718</v>
      </c>
      <c r="C1916" s="17" t="s">
        <v>17</v>
      </c>
      <c r="D1916" s="18">
        <v>41.75</v>
      </c>
      <c r="E1916" s="18">
        <v>9.34</v>
      </c>
      <c r="F1916" s="18">
        <v>51.09</v>
      </c>
    </row>
    <row r="1918" spans="1:6" x14ac:dyDescent="0.25">
      <c r="A1918" s="12" t="s">
        <v>3719</v>
      </c>
      <c r="B1918" s="13" t="s">
        <v>3720</v>
      </c>
      <c r="C1918" s="14"/>
      <c r="D1918" s="14"/>
      <c r="E1918" s="14"/>
      <c r="F1918" s="14"/>
    </row>
    <row r="1919" spans="1:6" x14ac:dyDescent="0.25">
      <c r="A1919" s="15" t="s">
        <v>3721</v>
      </c>
      <c r="B1919" s="16" t="s">
        <v>3722</v>
      </c>
      <c r="C1919" s="17" t="s">
        <v>7</v>
      </c>
      <c r="D1919" s="18">
        <v>4.5</v>
      </c>
      <c r="E1919" s="18">
        <v>8.5</v>
      </c>
      <c r="F1919" s="18">
        <v>13</v>
      </c>
    </row>
    <row r="1920" spans="1:6" x14ac:dyDescent="0.25">
      <c r="A1920" s="15" t="s">
        <v>3723</v>
      </c>
      <c r="B1920" s="16" t="s">
        <v>3724</v>
      </c>
      <c r="C1920" s="17" t="s">
        <v>7</v>
      </c>
      <c r="D1920" s="18">
        <v>7.09</v>
      </c>
      <c r="E1920" s="18">
        <v>8.5</v>
      </c>
      <c r="F1920" s="18">
        <v>15.59</v>
      </c>
    </row>
    <row r="1921" spans="1:6" x14ac:dyDescent="0.25">
      <c r="A1921" s="15" t="s">
        <v>3725</v>
      </c>
      <c r="B1921" s="16" t="s">
        <v>3726</v>
      </c>
      <c r="C1921" s="17" t="s">
        <v>7</v>
      </c>
      <c r="D1921" s="18">
        <v>10.96</v>
      </c>
      <c r="E1921" s="18">
        <v>9.33</v>
      </c>
      <c r="F1921" s="18">
        <v>20.29</v>
      </c>
    </row>
    <row r="1922" spans="1:6" x14ac:dyDescent="0.25">
      <c r="A1922" s="15" t="s">
        <v>3727</v>
      </c>
      <c r="B1922" s="16" t="s">
        <v>3728</v>
      </c>
      <c r="C1922" s="17" t="s">
        <v>7</v>
      </c>
      <c r="D1922" s="18">
        <v>17.579999999999998</v>
      </c>
      <c r="E1922" s="18">
        <v>9.7100000000000009</v>
      </c>
      <c r="F1922" s="18">
        <v>27.29</v>
      </c>
    </row>
    <row r="1923" spans="1:6" x14ac:dyDescent="0.25">
      <c r="A1923" s="15" t="s">
        <v>3729</v>
      </c>
      <c r="B1923" s="16" t="s">
        <v>3730</v>
      </c>
      <c r="C1923" s="17" t="s">
        <v>7</v>
      </c>
      <c r="D1923" s="18">
        <v>8.0299999999999994</v>
      </c>
      <c r="E1923" s="18">
        <v>8.5</v>
      </c>
      <c r="F1923" s="18">
        <v>16.52</v>
      </c>
    </row>
    <row r="1924" spans="1:6" x14ac:dyDescent="0.25">
      <c r="A1924" s="15" t="s">
        <v>3731</v>
      </c>
      <c r="B1924" s="16" t="s">
        <v>3732</v>
      </c>
      <c r="C1924" s="17" t="s">
        <v>7</v>
      </c>
      <c r="D1924" s="18">
        <v>11.56</v>
      </c>
      <c r="E1924" s="18">
        <v>8.5</v>
      </c>
      <c r="F1924" s="18">
        <v>20.05</v>
      </c>
    </row>
    <row r="1925" spans="1:6" x14ac:dyDescent="0.25">
      <c r="A1925" s="15" t="s">
        <v>3733</v>
      </c>
      <c r="B1925" s="16" t="s">
        <v>3734</v>
      </c>
      <c r="C1925" s="17" t="s">
        <v>7</v>
      </c>
      <c r="D1925" s="18">
        <v>18.48</v>
      </c>
      <c r="E1925" s="18">
        <v>9.33</v>
      </c>
      <c r="F1925" s="18">
        <v>27.81</v>
      </c>
    </row>
    <row r="1926" spans="1:6" x14ac:dyDescent="0.25">
      <c r="A1926" s="15" t="s">
        <v>3735</v>
      </c>
      <c r="B1926" s="16" t="s">
        <v>3736</v>
      </c>
      <c r="C1926" s="17" t="s">
        <v>7</v>
      </c>
      <c r="D1926" s="18">
        <v>25.36</v>
      </c>
      <c r="E1926" s="18">
        <v>9.7100000000000009</v>
      </c>
      <c r="F1926" s="18">
        <v>35.06</v>
      </c>
    </row>
    <row r="1927" spans="1:6" x14ac:dyDescent="0.25">
      <c r="A1927" s="15" t="s">
        <v>3737</v>
      </c>
      <c r="B1927" s="16" t="s">
        <v>3738</v>
      </c>
      <c r="C1927" s="17" t="s">
        <v>7</v>
      </c>
      <c r="D1927" s="18">
        <v>8.3000000000000007</v>
      </c>
      <c r="E1927" s="18">
        <v>8.5</v>
      </c>
      <c r="F1927" s="18">
        <v>16.8</v>
      </c>
    </row>
    <row r="1928" spans="1:6" x14ac:dyDescent="0.25">
      <c r="A1928" s="15" t="s">
        <v>3739</v>
      </c>
      <c r="B1928" s="16" t="s">
        <v>3740</v>
      </c>
      <c r="C1928" s="17" t="s">
        <v>7</v>
      </c>
      <c r="D1928" s="18">
        <v>9.9700000000000006</v>
      </c>
      <c r="E1928" s="18">
        <v>8.5</v>
      </c>
      <c r="F1928" s="18">
        <v>18.47</v>
      </c>
    </row>
    <row r="1929" spans="1:6" x14ac:dyDescent="0.25">
      <c r="A1929" s="15" t="s">
        <v>3741</v>
      </c>
      <c r="B1929" s="16" t="s">
        <v>3742</v>
      </c>
      <c r="C1929" s="17" t="s">
        <v>7</v>
      </c>
      <c r="D1929" s="18">
        <v>18.48</v>
      </c>
      <c r="E1929" s="18">
        <v>9.33</v>
      </c>
      <c r="F1929" s="18">
        <v>27.81</v>
      </c>
    </row>
    <row r="1930" spans="1:6" x14ac:dyDescent="0.25">
      <c r="A1930" s="15" t="s">
        <v>3743</v>
      </c>
      <c r="B1930" s="16" t="s">
        <v>3744</v>
      </c>
      <c r="C1930" s="17" t="s">
        <v>7</v>
      </c>
      <c r="D1930" s="18">
        <v>25.36</v>
      </c>
      <c r="E1930" s="18">
        <v>9.33</v>
      </c>
      <c r="F1930" s="18">
        <v>34.69</v>
      </c>
    </row>
    <row r="1931" spans="1:6" x14ac:dyDescent="0.25">
      <c r="A1931" s="15" t="s">
        <v>3745</v>
      </c>
      <c r="B1931" s="16" t="s">
        <v>3746</v>
      </c>
      <c r="C1931" s="17" t="s">
        <v>17</v>
      </c>
      <c r="D1931" s="18">
        <v>11.19</v>
      </c>
      <c r="E1931" s="18">
        <v>5.93</v>
      </c>
      <c r="F1931" s="18">
        <v>17.12</v>
      </c>
    </row>
    <row r="1932" spans="1:6" x14ac:dyDescent="0.25">
      <c r="A1932" s="15" t="s">
        <v>3747</v>
      </c>
      <c r="B1932" s="16" t="s">
        <v>3748</v>
      </c>
      <c r="C1932" s="17" t="s">
        <v>17</v>
      </c>
      <c r="D1932" s="18">
        <v>13.38</v>
      </c>
      <c r="E1932" s="18">
        <v>5.93</v>
      </c>
      <c r="F1932" s="18">
        <v>19.309999999999999</v>
      </c>
    </row>
    <row r="1933" spans="1:6" x14ac:dyDescent="0.25">
      <c r="A1933" s="15" t="s">
        <v>3749</v>
      </c>
      <c r="B1933" s="16" t="s">
        <v>3750</v>
      </c>
      <c r="C1933" s="17" t="s">
        <v>17</v>
      </c>
      <c r="D1933" s="18">
        <v>21.09</v>
      </c>
      <c r="E1933" s="18">
        <v>6.54</v>
      </c>
      <c r="F1933" s="18">
        <v>27.63</v>
      </c>
    </row>
    <row r="1934" spans="1:6" x14ac:dyDescent="0.25">
      <c r="A1934" s="15" t="s">
        <v>3751</v>
      </c>
      <c r="B1934" s="16" t="s">
        <v>3752</v>
      </c>
      <c r="C1934" s="17" t="s">
        <v>17</v>
      </c>
      <c r="D1934" s="18">
        <v>26.73</v>
      </c>
      <c r="E1934" s="18">
        <v>6.79</v>
      </c>
      <c r="F1934" s="18">
        <v>33.520000000000003</v>
      </c>
    </row>
    <row r="1935" spans="1:6" x14ac:dyDescent="0.25">
      <c r="A1935" s="15" t="s">
        <v>3753</v>
      </c>
      <c r="B1935" s="16" t="s">
        <v>3754</v>
      </c>
      <c r="C1935" s="17" t="s">
        <v>17</v>
      </c>
      <c r="D1935" s="18">
        <v>5.74</v>
      </c>
      <c r="E1935" s="18">
        <v>5.93</v>
      </c>
      <c r="F1935" s="18">
        <v>11.67</v>
      </c>
    </row>
    <row r="1936" spans="1:6" x14ac:dyDescent="0.25">
      <c r="A1936" s="15" t="s">
        <v>3755</v>
      </c>
      <c r="B1936" s="16" t="s">
        <v>3756</v>
      </c>
      <c r="C1936" s="17" t="s">
        <v>17</v>
      </c>
      <c r="D1936" s="18">
        <v>8.4499999999999993</v>
      </c>
      <c r="E1936" s="18">
        <v>5.93</v>
      </c>
      <c r="F1936" s="18">
        <v>14.38</v>
      </c>
    </row>
    <row r="1937" spans="1:6" x14ac:dyDescent="0.25">
      <c r="A1937" s="15" t="s">
        <v>3757</v>
      </c>
      <c r="B1937" s="16" t="s">
        <v>3758</v>
      </c>
      <c r="C1937" s="17" t="s">
        <v>17</v>
      </c>
      <c r="D1937" s="18">
        <v>13.32</v>
      </c>
      <c r="E1937" s="18">
        <v>6.54</v>
      </c>
      <c r="F1937" s="18">
        <v>19.86</v>
      </c>
    </row>
    <row r="1938" spans="1:6" x14ac:dyDescent="0.25">
      <c r="A1938" s="15" t="s">
        <v>3759</v>
      </c>
      <c r="B1938" s="16" t="s">
        <v>3760</v>
      </c>
      <c r="C1938" s="17" t="s">
        <v>17</v>
      </c>
      <c r="D1938" s="18">
        <v>17.170000000000002</v>
      </c>
      <c r="E1938" s="18">
        <v>6.79</v>
      </c>
      <c r="F1938" s="18">
        <v>23.96</v>
      </c>
    </row>
    <row r="1939" spans="1:6" x14ac:dyDescent="0.25">
      <c r="A1939" s="15" t="s">
        <v>3761</v>
      </c>
      <c r="B1939" s="16" t="s">
        <v>3762</v>
      </c>
      <c r="C1939" s="17" t="s">
        <v>17</v>
      </c>
      <c r="D1939" s="18">
        <v>11.71</v>
      </c>
      <c r="E1939" s="18">
        <v>6.54</v>
      </c>
      <c r="F1939" s="18">
        <v>18.25</v>
      </c>
    </row>
    <row r="1940" spans="1:6" x14ac:dyDescent="0.25">
      <c r="A1940" s="15" t="s">
        <v>3763</v>
      </c>
      <c r="B1940" s="16" t="s">
        <v>3764</v>
      </c>
      <c r="C1940" s="17" t="s">
        <v>17</v>
      </c>
      <c r="D1940" s="18">
        <v>15.48</v>
      </c>
      <c r="E1940" s="18">
        <v>6.79</v>
      </c>
      <c r="F1940" s="18">
        <v>22.27</v>
      </c>
    </row>
    <row r="1941" spans="1:6" x14ac:dyDescent="0.25">
      <c r="A1941" s="15" t="s">
        <v>3765</v>
      </c>
      <c r="B1941" s="16" t="s">
        <v>3766</v>
      </c>
      <c r="C1941" s="17" t="s">
        <v>17</v>
      </c>
      <c r="D1941" s="18">
        <v>10.52</v>
      </c>
      <c r="E1941" s="18">
        <v>5.93</v>
      </c>
      <c r="F1941" s="18">
        <v>16.45</v>
      </c>
    </row>
    <row r="1942" spans="1:6" x14ac:dyDescent="0.25">
      <c r="A1942" s="15" t="s">
        <v>3767</v>
      </c>
      <c r="B1942" s="16" t="s">
        <v>3768</v>
      </c>
      <c r="C1942" s="17" t="s">
        <v>17</v>
      </c>
      <c r="D1942" s="18">
        <v>13.41</v>
      </c>
      <c r="E1942" s="18">
        <v>5.93</v>
      </c>
      <c r="F1942" s="18">
        <v>19.34</v>
      </c>
    </row>
    <row r="1943" spans="1:6" x14ac:dyDescent="0.25">
      <c r="A1943" s="15" t="s">
        <v>3769</v>
      </c>
      <c r="B1943" s="16" t="s">
        <v>3770</v>
      </c>
      <c r="C1943" s="17" t="s">
        <v>17</v>
      </c>
      <c r="D1943" s="18">
        <v>15.1</v>
      </c>
      <c r="E1943" s="18">
        <v>6.54</v>
      </c>
      <c r="F1943" s="18">
        <v>21.64</v>
      </c>
    </row>
    <row r="1944" spans="1:6" x14ac:dyDescent="0.25">
      <c r="A1944" s="15" t="s">
        <v>3771</v>
      </c>
      <c r="B1944" s="16" t="s">
        <v>3772</v>
      </c>
      <c r="C1944" s="17" t="s">
        <v>17</v>
      </c>
      <c r="D1944" s="18">
        <v>29.15</v>
      </c>
      <c r="E1944" s="18">
        <v>6.79</v>
      </c>
      <c r="F1944" s="18">
        <v>35.94</v>
      </c>
    </row>
    <row r="1945" spans="1:6" x14ac:dyDescent="0.25">
      <c r="A1945" s="15" t="s">
        <v>3773</v>
      </c>
      <c r="B1945" s="16" t="s">
        <v>3774</v>
      </c>
      <c r="C1945" s="17" t="s">
        <v>17</v>
      </c>
      <c r="D1945" s="18">
        <v>8.65</v>
      </c>
      <c r="E1945" s="18">
        <v>5.93</v>
      </c>
      <c r="F1945" s="18">
        <v>14.58</v>
      </c>
    </row>
    <row r="1946" spans="1:6" x14ac:dyDescent="0.25">
      <c r="A1946" s="15" t="s">
        <v>3775</v>
      </c>
      <c r="B1946" s="16" t="s">
        <v>3776</v>
      </c>
      <c r="C1946" s="17" t="s">
        <v>17</v>
      </c>
      <c r="D1946" s="18">
        <v>9</v>
      </c>
      <c r="E1946" s="18">
        <v>5.93</v>
      </c>
      <c r="F1946" s="18">
        <v>14.93</v>
      </c>
    </row>
    <row r="1947" spans="1:6" x14ac:dyDescent="0.25">
      <c r="A1947" s="15" t="s">
        <v>3777</v>
      </c>
      <c r="B1947" s="16" t="s">
        <v>3778</v>
      </c>
      <c r="C1947" s="17" t="s">
        <v>17</v>
      </c>
      <c r="D1947" s="18">
        <v>17.920000000000002</v>
      </c>
      <c r="E1947" s="18">
        <v>6.54</v>
      </c>
      <c r="F1947" s="18">
        <v>24.46</v>
      </c>
    </row>
    <row r="1948" spans="1:6" x14ac:dyDescent="0.25">
      <c r="A1948" s="15" t="s">
        <v>3779</v>
      </c>
      <c r="B1948" s="16" t="s">
        <v>3780</v>
      </c>
      <c r="C1948" s="17" t="s">
        <v>17</v>
      </c>
      <c r="D1948" s="18">
        <v>20.49</v>
      </c>
      <c r="E1948" s="18">
        <v>6.79</v>
      </c>
      <c r="F1948" s="18">
        <v>27.28</v>
      </c>
    </row>
    <row r="1949" spans="1:6" x14ac:dyDescent="0.25">
      <c r="A1949" s="15" t="s">
        <v>3781</v>
      </c>
      <c r="B1949" s="16" t="s">
        <v>3782</v>
      </c>
      <c r="C1949" s="17" t="s">
        <v>17</v>
      </c>
      <c r="D1949" s="18">
        <v>22.6</v>
      </c>
      <c r="E1949" s="18">
        <v>5.93</v>
      </c>
      <c r="F1949" s="18">
        <v>28.53</v>
      </c>
    </row>
    <row r="1950" spans="1:6" x14ac:dyDescent="0.25">
      <c r="A1950" s="15" t="s">
        <v>3783</v>
      </c>
      <c r="B1950" s="16" t="s">
        <v>3784</v>
      </c>
      <c r="C1950" s="17" t="s">
        <v>17</v>
      </c>
      <c r="D1950" s="18">
        <v>29.16</v>
      </c>
      <c r="E1950" s="18">
        <v>6.54</v>
      </c>
      <c r="F1950" s="18">
        <v>35.700000000000003</v>
      </c>
    </row>
    <row r="1951" spans="1:6" x14ac:dyDescent="0.25">
      <c r="A1951" s="15" t="s">
        <v>3785</v>
      </c>
      <c r="B1951" s="16" t="s">
        <v>3786</v>
      </c>
      <c r="C1951" s="17" t="s">
        <v>17</v>
      </c>
      <c r="D1951" s="18">
        <v>11.66</v>
      </c>
      <c r="E1951" s="18">
        <v>5.93</v>
      </c>
      <c r="F1951" s="18">
        <v>17.59</v>
      </c>
    </row>
    <row r="1952" spans="1:6" x14ac:dyDescent="0.25">
      <c r="A1952" s="15" t="s">
        <v>3787</v>
      </c>
      <c r="B1952" s="16" t="s">
        <v>3788</v>
      </c>
      <c r="C1952" s="17" t="s">
        <v>17</v>
      </c>
      <c r="D1952" s="18">
        <v>16.600000000000001</v>
      </c>
      <c r="E1952" s="18">
        <v>6.54</v>
      </c>
      <c r="F1952" s="18">
        <v>23.14</v>
      </c>
    </row>
    <row r="1953" spans="1:6" x14ac:dyDescent="0.25">
      <c r="A1953" s="15" t="s">
        <v>3789</v>
      </c>
      <c r="B1953" s="16" t="s">
        <v>3790</v>
      </c>
      <c r="C1953" s="17" t="s">
        <v>17</v>
      </c>
      <c r="D1953" s="18">
        <v>19.84</v>
      </c>
      <c r="E1953" s="18">
        <v>6.79</v>
      </c>
      <c r="F1953" s="18">
        <v>26.63</v>
      </c>
    </row>
    <row r="1954" spans="1:6" x14ac:dyDescent="0.25">
      <c r="A1954" s="15" t="s">
        <v>3791</v>
      </c>
      <c r="B1954" s="16" t="s">
        <v>3792</v>
      </c>
      <c r="C1954" s="17" t="s">
        <v>17</v>
      </c>
      <c r="D1954" s="18">
        <v>8.49</v>
      </c>
      <c r="E1954" s="18">
        <v>5.93</v>
      </c>
      <c r="F1954" s="18">
        <v>14.42</v>
      </c>
    </row>
    <row r="1955" spans="1:6" x14ac:dyDescent="0.25">
      <c r="A1955" s="15" t="s">
        <v>3793</v>
      </c>
      <c r="B1955" s="16" t="s">
        <v>3794</v>
      </c>
      <c r="C1955" s="17" t="s">
        <v>17</v>
      </c>
      <c r="D1955" s="18">
        <v>11.77</v>
      </c>
      <c r="E1955" s="18">
        <v>5.93</v>
      </c>
      <c r="F1955" s="18">
        <v>17.7</v>
      </c>
    </row>
    <row r="1956" spans="1:6" x14ac:dyDescent="0.25">
      <c r="A1956" s="15" t="s">
        <v>3795</v>
      </c>
      <c r="B1956" s="16" t="s">
        <v>3796</v>
      </c>
      <c r="C1956" s="17" t="s">
        <v>17</v>
      </c>
      <c r="D1956" s="18">
        <v>17.8</v>
      </c>
      <c r="E1956" s="18">
        <v>6.54</v>
      </c>
      <c r="F1956" s="18">
        <v>24.34</v>
      </c>
    </row>
    <row r="1957" spans="1:6" x14ac:dyDescent="0.25">
      <c r="A1957" s="15" t="s">
        <v>3797</v>
      </c>
      <c r="B1957" s="16" t="s">
        <v>3798</v>
      </c>
      <c r="C1957" s="17" t="s">
        <v>17</v>
      </c>
      <c r="D1957" s="18">
        <v>26.57</v>
      </c>
      <c r="E1957" s="18">
        <v>6.79</v>
      </c>
      <c r="F1957" s="18">
        <v>33.36</v>
      </c>
    </row>
    <row r="1958" spans="1:6" x14ac:dyDescent="0.25">
      <c r="A1958" s="15" t="s">
        <v>3799</v>
      </c>
      <c r="B1958" s="16" t="s">
        <v>3800</v>
      </c>
      <c r="C1958" s="17" t="s">
        <v>17</v>
      </c>
      <c r="D1958" s="18">
        <v>17.05</v>
      </c>
      <c r="E1958" s="18">
        <v>7.2</v>
      </c>
      <c r="F1958" s="18">
        <v>24.25</v>
      </c>
    </row>
    <row r="1959" spans="1:6" x14ac:dyDescent="0.25">
      <c r="A1959" s="15" t="s">
        <v>3801</v>
      </c>
      <c r="B1959" s="16" t="s">
        <v>3802</v>
      </c>
      <c r="C1959" s="17" t="s">
        <v>17</v>
      </c>
      <c r="D1959" s="18">
        <v>19.47</v>
      </c>
      <c r="E1959" s="18">
        <v>7.2</v>
      </c>
      <c r="F1959" s="18">
        <v>26.67</v>
      </c>
    </row>
    <row r="1960" spans="1:6" x14ac:dyDescent="0.25">
      <c r="A1960" s="15" t="s">
        <v>3803</v>
      </c>
      <c r="B1960" s="16" t="s">
        <v>3804</v>
      </c>
      <c r="C1960" s="17" t="s">
        <v>17</v>
      </c>
      <c r="D1960" s="18">
        <v>34.090000000000003</v>
      </c>
      <c r="E1960" s="18">
        <v>7.94</v>
      </c>
      <c r="F1960" s="18">
        <v>42.03</v>
      </c>
    </row>
    <row r="1961" spans="1:6" x14ac:dyDescent="0.25">
      <c r="A1961" s="15" t="s">
        <v>3805</v>
      </c>
      <c r="B1961" s="16" t="s">
        <v>3806</v>
      </c>
      <c r="C1961" s="17" t="s">
        <v>17</v>
      </c>
      <c r="D1961" s="18">
        <v>50.07</v>
      </c>
      <c r="E1961" s="18">
        <v>8.23</v>
      </c>
      <c r="F1961" s="18">
        <v>58.3</v>
      </c>
    </row>
    <row r="1962" spans="1:6" x14ac:dyDescent="0.25">
      <c r="A1962" s="15" t="s">
        <v>3807</v>
      </c>
      <c r="B1962" s="16" t="s">
        <v>3808</v>
      </c>
      <c r="C1962" s="17" t="s">
        <v>17</v>
      </c>
      <c r="D1962" s="18">
        <v>17.72</v>
      </c>
      <c r="E1962" s="18">
        <v>7.2</v>
      </c>
      <c r="F1962" s="18">
        <v>24.92</v>
      </c>
    </row>
    <row r="1963" spans="1:6" x14ac:dyDescent="0.25">
      <c r="A1963" s="15" t="s">
        <v>3809</v>
      </c>
      <c r="B1963" s="16" t="s">
        <v>3810</v>
      </c>
      <c r="C1963" s="17" t="s">
        <v>17</v>
      </c>
      <c r="D1963" s="18">
        <v>21.14</v>
      </c>
      <c r="E1963" s="18">
        <v>7.2</v>
      </c>
      <c r="F1963" s="18">
        <v>28.34</v>
      </c>
    </row>
    <row r="1964" spans="1:6" x14ac:dyDescent="0.25">
      <c r="A1964" s="15" t="s">
        <v>3811</v>
      </c>
      <c r="B1964" s="16" t="s">
        <v>3812</v>
      </c>
      <c r="C1964" s="17" t="s">
        <v>17</v>
      </c>
      <c r="D1964" s="18">
        <v>23.62</v>
      </c>
      <c r="E1964" s="18">
        <v>7.2</v>
      </c>
      <c r="F1964" s="18">
        <v>30.82</v>
      </c>
    </row>
    <row r="1965" spans="1:6" x14ac:dyDescent="0.25">
      <c r="A1965" s="15" t="s">
        <v>3813</v>
      </c>
      <c r="B1965" s="16" t="s">
        <v>3814</v>
      </c>
      <c r="C1965" s="17" t="s">
        <v>17</v>
      </c>
      <c r="D1965" s="18">
        <v>27.13</v>
      </c>
      <c r="E1965" s="18">
        <v>7.94</v>
      </c>
      <c r="F1965" s="18">
        <v>35.07</v>
      </c>
    </row>
    <row r="1966" spans="1:6" x14ac:dyDescent="0.25">
      <c r="A1966" s="15" t="s">
        <v>3815</v>
      </c>
      <c r="B1966" s="16" t="s">
        <v>3816</v>
      </c>
      <c r="C1966" s="17" t="s">
        <v>17</v>
      </c>
      <c r="D1966" s="18">
        <v>11.08</v>
      </c>
      <c r="E1966" s="18">
        <v>5.93</v>
      </c>
      <c r="F1966" s="18">
        <v>17.010000000000002</v>
      </c>
    </row>
    <row r="1967" spans="1:6" x14ac:dyDescent="0.25">
      <c r="A1967" s="15" t="s">
        <v>3817</v>
      </c>
      <c r="B1967" s="16" t="s">
        <v>3818</v>
      </c>
      <c r="C1967" s="17" t="s">
        <v>17</v>
      </c>
      <c r="D1967" s="18">
        <v>13.6</v>
      </c>
      <c r="E1967" s="18">
        <v>5.93</v>
      </c>
      <c r="F1967" s="18">
        <v>19.53</v>
      </c>
    </row>
    <row r="1968" spans="1:6" x14ac:dyDescent="0.25">
      <c r="A1968" s="15" t="s">
        <v>3819</v>
      </c>
      <c r="B1968" s="16" t="s">
        <v>3820</v>
      </c>
      <c r="C1968" s="17" t="s">
        <v>17</v>
      </c>
      <c r="D1968" s="18">
        <v>18.600000000000001</v>
      </c>
      <c r="E1968" s="18">
        <v>6.54</v>
      </c>
      <c r="F1968" s="18">
        <v>25.14</v>
      </c>
    </row>
    <row r="1969" spans="1:6" x14ac:dyDescent="0.25">
      <c r="A1969" s="15" t="s">
        <v>3821</v>
      </c>
      <c r="B1969" s="16" t="s">
        <v>3822</v>
      </c>
      <c r="C1969" s="17" t="s">
        <v>17</v>
      </c>
      <c r="D1969" s="18">
        <v>24.75</v>
      </c>
      <c r="E1969" s="18">
        <v>6.79</v>
      </c>
      <c r="F1969" s="18">
        <v>31.54</v>
      </c>
    </row>
    <row r="1970" spans="1:6" x14ac:dyDescent="0.25">
      <c r="A1970" s="15" t="s">
        <v>3823</v>
      </c>
      <c r="B1970" s="16" t="s">
        <v>3824</v>
      </c>
      <c r="C1970" s="17" t="s">
        <v>17</v>
      </c>
      <c r="D1970" s="18">
        <v>12.49</v>
      </c>
      <c r="E1970" s="18">
        <v>5.93</v>
      </c>
      <c r="F1970" s="18">
        <v>18.420000000000002</v>
      </c>
    </row>
    <row r="1971" spans="1:6" x14ac:dyDescent="0.25">
      <c r="A1971" s="15" t="s">
        <v>3825</v>
      </c>
      <c r="B1971" s="16" t="s">
        <v>3826</v>
      </c>
      <c r="C1971" s="17" t="s">
        <v>17</v>
      </c>
      <c r="D1971" s="18">
        <v>14.81</v>
      </c>
      <c r="E1971" s="18">
        <v>5.93</v>
      </c>
      <c r="F1971" s="18">
        <v>20.74</v>
      </c>
    </row>
    <row r="1972" spans="1:6" x14ac:dyDescent="0.25">
      <c r="A1972" s="15" t="s">
        <v>3827</v>
      </c>
      <c r="B1972" s="16" t="s">
        <v>3828</v>
      </c>
      <c r="C1972" s="17" t="s">
        <v>17</v>
      </c>
      <c r="D1972" s="18">
        <v>17.510000000000002</v>
      </c>
      <c r="E1972" s="18">
        <v>6.54</v>
      </c>
      <c r="F1972" s="18">
        <v>24.05</v>
      </c>
    </row>
    <row r="1973" spans="1:6" x14ac:dyDescent="0.25">
      <c r="A1973" s="15" t="s">
        <v>3829</v>
      </c>
      <c r="B1973" s="16" t="s">
        <v>3830</v>
      </c>
      <c r="C1973" s="17" t="s">
        <v>17</v>
      </c>
      <c r="D1973" s="18">
        <v>22.58</v>
      </c>
      <c r="E1973" s="18">
        <v>6.79</v>
      </c>
      <c r="F1973" s="18">
        <v>29.37</v>
      </c>
    </row>
    <row r="1974" spans="1:6" x14ac:dyDescent="0.25">
      <c r="A1974" s="15" t="s">
        <v>3831</v>
      </c>
      <c r="B1974" s="16" t="s">
        <v>3832</v>
      </c>
      <c r="C1974" s="17" t="s">
        <v>17</v>
      </c>
      <c r="D1974" s="18">
        <v>15.81</v>
      </c>
      <c r="E1974" s="18">
        <v>5.93</v>
      </c>
      <c r="F1974" s="18">
        <v>21.74</v>
      </c>
    </row>
    <row r="1975" spans="1:6" x14ac:dyDescent="0.25">
      <c r="A1975" s="15" t="s">
        <v>3833</v>
      </c>
      <c r="B1975" s="16" t="s">
        <v>3834</v>
      </c>
      <c r="C1975" s="17" t="s">
        <v>17</v>
      </c>
      <c r="D1975" s="18">
        <v>18.87</v>
      </c>
      <c r="E1975" s="18">
        <v>5.93</v>
      </c>
      <c r="F1975" s="18">
        <v>24.8</v>
      </c>
    </row>
    <row r="1976" spans="1:6" x14ac:dyDescent="0.25">
      <c r="A1976" s="15" t="s">
        <v>3835</v>
      </c>
      <c r="B1976" s="16" t="s">
        <v>3836</v>
      </c>
      <c r="C1976" s="17" t="s">
        <v>17</v>
      </c>
      <c r="D1976" s="18">
        <v>26.03</v>
      </c>
      <c r="E1976" s="18">
        <v>6.54</v>
      </c>
      <c r="F1976" s="18">
        <v>32.57</v>
      </c>
    </row>
    <row r="1977" spans="1:6" x14ac:dyDescent="0.25">
      <c r="A1977" s="15" t="s">
        <v>3837</v>
      </c>
      <c r="B1977" s="16" t="s">
        <v>3838</v>
      </c>
      <c r="C1977" s="17" t="s">
        <v>17</v>
      </c>
      <c r="D1977" s="18">
        <v>43.57</v>
      </c>
      <c r="E1977" s="18">
        <v>6.79</v>
      </c>
      <c r="F1977" s="18">
        <v>50.36</v>
      </c>
    </row>
    <row r="1978" spans="1:6" x14ac:dyDescent="0.25">
      <c r="A1978" s="15" t="s">
        <v>3839</v>
      </c>
      <c r="B1978" s="16" t="s">
        <v>3840</v>
      </c>
      <c r="C1978" s="17" t="s">
        <v>17</v>
      </c>
      <c r="D1978" s="18">
        <v>14.39</v>
      </c>
      <c r="E1978" s="18">
        <v>5.93</v>
      </c>
      <c r="F1978" s="18">
        <v>20.32</v>
      </c>
    </row>
    <row r="1979" spans="1:6" x14ac:dyDescent="0.25">
      <c r="A1979" s="15" t="s">
        <v>3841</v>
      </c>
      <c r="B1979" s="16" t="s">
        <v>3842</v>
      </c>
      <c r="C1979" s="17" t="s">
        <v>17</v>
      </c>
      <c r="D1979" s="18">
        <v>15.28</v>
      </c>
      <c r="E1979" s="18">
        <v>5.93</v>
      </c>
      <c r="F1979" s="18">
        <v>21.21</v>
      </c>
    </row>
    <row r="1980" spans="1:6" x14ac:dyDescent="0.25">
      <c r="A1980" s="15" t="s">
        <v>3843</v>
      </c>
      <c r="B1980" s="16" t="s">
        <v>3844</v>
      </c>
      <c r="C1980" s="17" t="s">
        <v>17</v>
      </c>
      <c r="D1980" s="18">
        <v>21.38</v>
      </c>
      <c r="E1980" s="18">
        <v>6.54</v>
      </c>
      <c r="F1980" s="18">
        <v>27.92</v>
      </c>
    </row>
    <row r="1981" spans="1:6" x14ac:dyDescent="0.25">
      <c r="A1981" s="15" t="s">
        <v>3845</v>
      </c>
      <c r="B1981" s="16" t="s">
        <v>3846</v>
      </c>
      <c r="C1981" s="17" t="s">
        <v>17</v>
      </c>
      <c r="D1981" s="18">
        <v>28.38</v>
      </c>
      <c r="E1981" s="18">
        <v>6.79</v>
      </c>
      <c r="F1981" s="18">
        <v>35.17</v>
      </c>
    </row>
    <row r="1982" spans="1:6" x14ac:dyDescent="0.25">
      <c r="A1982" s="15" t="s">
        <v>3847</v>
      </c>
      <c r="B1982" s="16" t="s">
        <v>3848</v>
      </c>
      <c r="C1982" s="17" t="s">
        <v>17</v>
      </c>
      <c r="D1982" s="18">
        <v>19.38</v>
      </c>
      <c r="E1982" s="18">
        <v>5.93</v>
      </c>
      <c r="F1982" s="18">
        <v>25.31</v>
      </c>
    </row>
    <row r="1983" spans="1:6" x14ac:dyDescent="0.25">
      <c r="A1983" s="15" t="s">
        <v>3849</v>
      </c>
      <c r="B1983" s="16" t="s">
        <v>3850</v>
      </c>
      <c r="C1983" s="17" t="s">
        <v>17</v>
      </c>
      <c r="D1983" s="18">
        <v>24.92</v>
      </c>
      <c r="E1983" s="18">
        <v>6.54</v>
      </c>
      <c r="F1983" s="18">
        <v>31.46</v>
      </c>
    </row>
    <row r="1984" spans="1:6" x14ac:dyDescent="0.25">
      <c r="A1984" s="15" t="s">
        <v>3851</v>
      </c>
      <c r="B1984" s="16" t="s">
        <v>3852</v>
      </c>
      <c r="C1984" s="17" t="s">
        <v>17</v>
      </c>
      <c r="D1984" s="18">
        <v>32.67</v>
      </c>
      <c r="E1984" s="18">
        <v>6.79</v>
      </c>
      <c r="F1984" s="18">
        <v>39.46</v>
      </c>
    </row>
    <row r="1985" spans="1:6" x14ac:dyDescent="0.25">
      <c r="A1985" s="15" t="s">
        <v>3853</v>
      </c>
      <c r="B1985" s="16" t="s">
        <v>3854</v>
      </c>
      <c r="C1985" s="17" t="s">
        <v>17</v>
      </c>
      <c r="D1985" s="18">
        <v>80.86</v>
      </c>
      <c r="E1985" s="18">
        <v>12.72</v>
      </c>
      <c r="F1985" s="18">
        <v>93.58</v>
      </c>
    </row>
    <row r="1986" spans="1:6" x14ac:dyDescent="0.25">
      <c r="A1986" s="15" t="s">
        <v>3855</v>
      </c>
      <c r="B1986" s="16" t="s">
        <v>3856</v>
      </c>
      <c r="C1986" s="17" t="s">
        <v>17</v>
      </c>
      <c r="D1986" s="18">
        <v>84.68</v>
      </c>
      <c r="E1986" s="18">
        <v>12.72</v>
      </c>
      <c r="F1986" s="18">
        <v>97.4</v>
      </c>
    </row>
    <row r="1987" spans="1:6" x14ac:dyDescent="0.25">
      <c r="A1987" s="15" t="s">
        <v>3857</v>
      </c>
      <c r="B1987" s="16" t="s">
        <v>3858</v>
      </c>
      <c r="C1987" s="17" t="s">
        <v>17</v>
      </c>
      <c r="D1987" s="18">
        <v>87.11</v>
      </c>
      <c r="E1987" s="18">
        <v>13.34</v>
      </c>
      <c r="F1987" s="18">
        <v>100.45</v>
      </c>
    </row>
    <row r="1988" spans="1:6" x14ac:dyDescent="0.25">
      <c r="A1988" s="15" t="s">
        <v>3859</v>
      </c>
      <c r="B1988" s="16" t="s">
        <v>3860</v>
      </c>
      <c r="C1988" s="17" t="s">
        <v>17</v>
      </c>
      <c r="D1988" s="18">
        <v>88.33</v>
      </c>
      <c r="E1988" s="18">
        <v>15.68</v>
      </c>
      <c r="F1988" s="18">
        <v>104.01</v>
      </c>
    </row>
    <row r="1989" spans="1:6" x14ac:dyDescent="0.25">
      <c r="A1989" s="15" t="s">
        <v>3861</v>
      </c>
      <c r="B1989" s="16" t="s">
        <v>3862</v>
      </c>
      <c r="C1989" s="17" t="s">
        <v>17</v>
      </c>
      <c r="D1989" s="18">
        <v>100.52</v>
      </c>
      <c r="E1989" s="18">
        <v>15.68</v>
      </c>
      <c r="F1989" s="18">
        <v>116.2</v>
      </c>
    </row>
    <row r="1990" spans="1:6" x14ac:dyDescent="0.25">
      <c r="A1990" s="15" t="s">
        <v>3863</v>
      </c>
      <c r="B1990" s="16" t="s">
        <v>3864</v>
      </c>
      <c r="C1990" s="17" t="s">
        <v>17</v>
      </c>
      <c r="D1990" s="18">
        <v>106.33</v>
      </c>
      <c r="E1990" s="18">
        <v>16.63</v>
      </c>
      <c r="F1990" s="18">
        <v>122.96</v>
      </c>
    </row>
    <row r="1991" spans="1:6" x14ac:dyDescent="0.25">
      <c r="A1991" s="15" t="s">
        <v>3865</v>
      </c>
      <c r="B1991" s="16" t="s">
        <v>3866</v>
      </c>
      <c r="C1991" s="17" t="s">
        <v>17</v>
      </c>
      <c r="D1991" s="18">
        <v>17.07</v>
      </c>
      <c r="E1991" s="18">
        <v>5.93</v>
      </c>
      <c r="F1991" s="18">
        <v>23</v>
      </c>
    </row>
    <row r="1992" spans="1:6" x14ac:dyDescent="0.25">
      <c r="A1992" s="15" t="s">
        <v>3867</v>
      </c>
      <c r="B1992" s="16" t="s">
        <v>3868</v>
      </c>
      <c r="C1992" s="17" t="s">
        <v>17</v>
      </c>
      <c r="D1992" s="18">
        <v>21.38</v>
      </c>
      <c r="E1992" s="18">
        <v>5.93</v>
      </c>
      <c r="F1992" s="18">
        <v>27.31</v>
      </c>
    </row>
    <row r="1993" spans="1:6" x14ac:dyDescent="0.25">
      <c r="A1993" s="15" t="s">
        <v>3869</v>
      </c>
      <c r="B1993" s="16" t="s">
        <v>3870</v>
      </c>
      <c r="C1993" s="17" t="s">
        <v>17</v>
      </c>
      <c r="D1993" s="18">
        <v>22.89</v>
      </c>
      <c r="E1993" s="18">
        <v>6.54</v>
      </c>
      <c r="F1993" s="18">
        <v>29.43</v>
      </c>
    </row>
    <row r="1994" spans="1:6" x14ac:dyDescent="0.25">
      <c r="A1994" s="15" t="s">
        <v>3871</v>
      </c>
      <c r="B1994" s="16" t="s">
        <v>3872</v>
      </c>
      <c r="C1994" s="17" t="s">
        <v>17</v>
      </c>
      <c r="D1994" s="18">
        <v>30.98</v>
      </c>
      <c r="E1994" s="18">
        <v>6.79</v>
      </c>
      <c r="F1994" s="18">
        <v>37.770000000000003</v>
      </c>
    </row>
    <row r="1995" spans="1:6" x14ac:dyDescent="0.25">
      <c r="A1995" s="15" t="s">
        <v>3873</v>
      </c>
      <c r="B1995" s="16" t="s">
        <v>3874</v>
      </c>
      <c r="C1995" s="17" t="s">
        <v>17</v>
      </c>
      <c r="D1995" s="18">
        <v>25.77</v>
      </c>
      <c r="E1995" s="18">
        <v>7.2</v>
      </c>
      <c r="F1995" s="18">
        <v>32.97</v>
      </c>
    </row>
    <row r="1996" spans="1:6" x14ac:dyDescent="0.25">
      <c r="A1996" s="15" t="s">
        <v>3875</v>
      </c>
      <c r="B1996" s="16" t="s">
        <v>3876</v>
      </c>
      <c r="C1996" s="17" t="s">
        <v>17</v>
      </c>
      <c r="D1996" s="18">
        <v>29.91</v>
      </c>
      <c r="E1996" s="18">
        <v>7.2</v>
      </c>
      <c r="F1996" s="18">
        <v>37.11</v>
      </c>
    </row>
    <row r="1997" spans="1:6" x14ac:dyDescent="0.25">
      <c r="A1997" s="15" t="s">
        <v>3877</v>
      </c>
      <c r="B1997" s="16" t="s">
        <v>3878</v>
      </c>
      <c r="C1997" s="17" t="s">
        <v>17</v>
      </c>
      <c r="D1997" s="18">
        <v>42.2</v>
      </c>
      <c r="E1997" s="18">
        <v>7.94</v>
      </c>
      <c r="F1997" s="18">
        <v>50.14</v>
      </c>
    </row>
    <row r="1998" spans="1:6" x14ac:dyDescent="0.25">
      <c r="A1998" s="15" t="s">
        <v>3879</v>
      </c>
      <c r="B1998" s="16" t="s">
        <v>3880</v>
      </c>
      <c r="C1998" s="17" t="s">
        <v>17</v>
      </c>
      <c r="D1998" s="18">
        <v>52.77</v>
      </c>
      <c r="E1998" s="18">
        <v>8.23</v>
      </c>
      <c r="F1998" s="18">
        <v>61</v>
      </c>
    </row>
    <row r="1999" spans="1:6" x14ac:dyDescent="0.25">
      <c r="A1999" s="15" t="s">
        <v>3881</v>
      </c>
      <c r="B1999" s="16" t="s">
        <v>3882</v>
      </c>
      <c r="C1999" s="17" t="s">
        <v>17</v>
      </c>
      <c r="D1999" s="18">
        <v>27.86</v>
      </c>
      <c r="E1999" s="18">
        <v>7.2</v>
      </c>
      <c r="F1999" s="18">
        <v>35.06</v>
      </c>
    </row>
    <row r="2000" spans="1:6" x14ac:dyDescent="0.25">
      <c r="A2000" s="15" t="s">
        <v>3883</v>
      </c>
      <c r="B2000" s="16" t="s">
        <v>3884</v>
      </c>
      <c r="C2000" s="17" t="s">
        <v>17</v>
      </c>
      <c r="D2000" s="18">
        <v>30.46</v>
      </c>
      <c r="E2000" s="18">
        <v>7.2</v>
      </c>
      <c r="F2000" s="18">
        <v>37.659999999999997</v>
      </c>
    </row>
    <row r="2001" spans="1:6" x14ac:dyDescent="0.25">
      <c r="A2001" s="15" t="s">
        <v>3885</v>
      </c>
      <c r="B2001" s="16" t="s">
        <v>3886</v>
      </c>
      <c r="C2001" s="17" t="s">
        <v>17</v>
      </c>
      <c r="D2001" s="18">
        <v>36.93</v>
      </c>
      <c r="E2001" s="18">
        <v>7.94</v>
      </c>
      <c r="F2001" s="18">
        <v>44.87</v>
      </c>
    </row>
    <row r="2002" spans="1:6" x14ac:dyDescent="0.25">
      <c r="A2002" s="15" t="s">
        <v>3887</v>
      </c>
      <c r="B2002" s="16" t="s">
        <v>3888</v>
      </c>
      <c r="C2002" s="17" t="s">
        <v>17</v>
      </c>
      <c r="D2002" s="18">
        <v>52.48</v>
      </c>
      <c r="E2002" s="18">
        <v>8.23</v>
      </c>
      <c r="F2002" s="18">
        <v>60.71</v>
      </c>
    </row>
    <row r="2003" spans="1:6" x14ac:dyDescent="0.25">
      <c r="A2003" s="15" t="s">
        <v>3889</v>
      </c>
      <c r="B2003" s="16" t="s">
        <v>3890</v>
      </c>
      <c r="C2003" s="17" t="s">
        <v>17</v>
      </c>
      <c r="D2003" s="18">
        <v>272.47000000000003</v>
      </c>
      <c r="E2003" s="18">
        <v>7.94</v>
      </c>
      <c r="F2003" s="18">
        <v>280.41000000000003</v>
      </c>
    </row>
    <row r="2004" spans="1:6" x14ac:dyDescent="0.25">
      <c r="A2004" s="15" t="s">
        <v>3891</v>
      </c>
      <c r="B2004" s="16" t="s">
        <v>3892</v>
      </c>
      <c r="C2004" s="17" t="s">
        <v>17</v>
      </c>
      <c r="D2004" s="18">
        <v>272.47000000000003</v>
      </c>
      <c r="E2004" s="18">
        <v>7.94</v>
      </c>
      <c r="F2004" s="18">
        <v>280.41000000000003</v>
      </c>
    </row>
    <row r="2005" spans="1:6" x14ac:dyDescent="0.25">
      <c r="A2005" s="15" t="s">
        <v>3893</v>
      </c>
      <c r="B2005" s="16" t="s">
        <v>3894</v>
      </c>
      <c r="C2005" s="17" t="s">
        <v>17</v>
      </c>
      <c r="D2005" s="18">
        <v>29.36</v>
      </c>
      <c r="E2005" s="18">
        <v>7.2</v>
      </c>
      <c r="F2005" s="18">
        <v>36.56</v>
      </c>
    </row>
    <row r="2006" spans="1:6" x14ac:dyDescent="0.25">
      <c r="A2006" s="15" t="s">
        <v>3895</v>
      </c>
      <c r="B2006" s="16" t="s">
        <v>3896</v>
      </c>
      <c r="C2006" s="17" t="s">
        <v>17</v>
      </c>
      <c r="D2006" s="18">
        <v>42.09</v>
      </c>
      <c r="E2006" s="18">
        <v>7.2</v>
      </c>
      <c r="F2006" s="18">
        <v>49.29</v>
      </c>
    </row>
    <row r="2007" spans="1:6" x14ac:dyDescent="0.25">
      <c r="A2007" s="15" t="s">
        <v>3897</v>
      </c>
      <c r="B2007" s="16" t="s">
        <v>3898</v>
      </c>
      <c r="C2007" s="17" t="s">
        <v>17</v>
      </c>
      <c r="D2007" s="18">
        <v>71.44</v>
      </c>
      <c r="E2007" s="18">
        <v>7.94</v>
      </c>
      <c r="F2007" s="18">
        <v>79.38</v>
      </c>
    </row>
    <row r="2008" spans="1:6" x14ac:dyDescent="0.25">
      <c r="A2008" s="15" t="s">
        <v>3899</v>
      </c>
      <c r="B2008" s="16" t="s">
        <v>3900</v>
      </c>
      <c r="C2008" s="17" t="s">
        <v>17</v>
      </c>
      <c r="D2008" s="18">
        <v>38.049999999999997</v>
      </c>
      <c r="E2008" s="18">
        <v>7.2</v>
      </c>
      <c r="F2008" s="18">
        <v>45.25</v>
      </c>
    </row>
    <row r="2009" spans="1:6" x14ac:dyDescent="0.25">
      <c r="A2009" s="15" t="s">
        <v>3901</v>
      </c>
      <c r="B2009" s="16" t="s">
        <v>3902</v>
      </c>
      <c r="C2009" s="17" t="s">
        <v>17</v>
      </c>
      <c r="D2009" s="18">
        <v>49.12</v>
      </c>
      <c r="E2009" s="18">
        <v>7.2</v>
      </c>
      <c r="F2009" s="18">
        <v>56.32</v>
      </c>
    </row>
    <row r="2010" spans="1:6" x14ac:dyDescent="0.25">
      <c r="A2010" s="15" t="s">
        <v>3903</v>
      </c>
      <c r="B2010" s="16" t="s">
        <v>3904</v>
      </c>
      <c r="C2010" s="17" t="s">
        <v>7</v>
      </c>
      <c r="D2010" s="18">
        <v>3.94</v>
      </c>
      <c r="E2010" s="18">
        <v>4.12</v>
      </c>
      <c r="F2010" s="18">
        <v>8.0500000000000007</v>
      </c>
    </row>
    <row r="2011" spans="1:6" x14ac:dyDescent="0.25">
      <c r="A2011" s="15" t="s">
        <v>3905</v>
      </c>
      <c r="B2011" s="16" t="s">
        <v>3906</v>
      </c>
      <c r="C2011" s="17" t="s">
        <v>7</v>
      </c>
      <c r="D2011" s="18">
        <v>6.21</v>
      </c>
      <c r="E2011" s="18">
        <v>4.12</v>
      </c>
      <c r="F2011" s="18">
        <v>10.32</v>
      </c>
    </row>
    <row r="2012" spans="1:6" x14ac:dyDescent="0.25">
      <c r="A2012" s="15" t="s">
        <v>3907</v>
      </c>
      <c r="B2012" s="16" t="s">
        <v>3908</v>
      </c>
      <c r="C2012" s="17" t="s">
        <v>7</v>
      </c>
      <c r="D2012" s="18">
        <v>9.59</v>
      </c>
      <c r="E2012" s="18">
        <v>4.71</v>
      </c>
      <c r="F2012" s="18">
        <v>14.3</v>
      </c>
    </row>
    <row r="2013" spans="1:6" x14ac:dyDescent="0.25">
      <c r="A2013" s="15" t="s">
        <v>3909</v>
      </c>
      <c r="B2013" s="16" t="s">
        <v>3910</v>
      </c>
      <c r="C2013" s="17" t="s">
        <v>7</v>
      </c>
      <c r="D2013" s="18">
        <v>15.38</v>
      </c>
      <c r="E2013" s="18">
        <v>4.7300000000000004</v>
      </c>
      <c r="F2013" s="18">
        <v>20.12</v>
      </c>
    </row>
    <row r="2014" spans="1:6" x14ac:dyDescent="0.25">
      <c r="A2014" s="15" t="s">
        <v>3911</v>
      </c>
      <c r="B2014" s="16" t="s">
        <v>3912</v>
      </c>
      <c r="C2014" s="17" t="s">
        <v>7</v>
      </c>
      <c r="D2014" s="18">
        <v>7.02</v>
      </c>
      <c r="E2014" s="18">
        <v>4.12</v>
      </c>
      <c r="F2014" s="18">
        <v>11.14</v>
      </c>
    </row>
    <row r="2015" spans="1:6" x14ac:dyDescent="0.25">
      <c r="A2015" s="15" t="s">
        <v>3913</v>
      </c>
      <c r="B2015" s="16" t="s">
        <v>3914</v>
      </c>
      <c r="C2015" s="17" t="s">
        <v>7</v>
      </c>
      <c r="D2015" s="18">
        <v>10.11</v>
      </c>
      <c r="E2015" s="18">
        <v>4.12</v>
      </c>
      <c r="F2015" s="18">
        <v>14.23</v>
      </c>
    </row>
    <row r="2016" spans="1:6" x14ac:dyDescent="0.25">
      <c r="A2016" s="15" t="s">
        <v>3915</v>
      </c>
      <c r="B2016" s="16" t="s">
        <v>3916</v>
      </c>
      <c r="C2016" s="17" t="s">
        <v>7</v>
      </c>
      <c r="D2016" s="18">
        <v>16.170000000000002</v>
      </c>
      <c r="E2016" s="18">
        <v>4.53</v>
      </c>
      <c r="F2016" s="18">
        <v>20.7</v>
      </c>
    </row>
    <row r="2017" spans="1:6" x14ac:dyDescent="0.25">
      <c r="A2017" s="15" t="s">
        <v>3917</v>
      </c>
      <c r="B2017" s="16" t="s">
        <v>3918</v>
      </c>
      <c r="C2017" s="17" t="s">
        <v>7</v>
      </c>
      <c r="D2017" s="18">
        <v>22.19</v>
      </c>
      <c r="E2017" s="18">
        <v>4.7300000000000004</v>
      </c>
      <c r="F2017" s="18">
        <v>26.92</v>
      </c>
    </row>
    <row r="2018" spans="1:6" x14ac:dyDescent="0.25">
      <c r="A2018" s="15" t="s">
        <v>3919</v>
      </c>
      <c r="B2018" s="16" t="s">
        <v>3920</v>
      </c>
      <c r="C2018" s="17" t="s">
        <v>7</v>
      </c>
      <c r="D2018" s="18">
        <v>7.27</v>
      </c>
      <c r="E2018" s="18">
        <v>4.12</v>
      </c>
      <c r="F2018" s="18">
        <v>11.38</v>
      </c>
    </row>
    <row r="2019" spans="1:6" x14ac:dyDescent="0.25">
      <c r="A2019" s="15" t="s">
        <v>3921</v>
      </c>
      <c r="B2019" s="16" t="s">
        <v>3922</v>
      </c>
      <c r="C2019" s="17" t="s">
        <v>7</v>
      </c>
      <c r="D2019" s="18">
        <v>8.73</v>
      </c>
      <c r="E2019" s="18">
        <v>4.12</v>
      </c>
      <c r="F2019" s="18">
        <v>12.84</v>
      </c>
    </row>
    <row r="2020" spans="1:6" x14ac:dyDescent="0.25">
      <c r="A2020" s="15" t="s">
        <v>3923</v>
      </c>
      <c r="B2020" s="16" t="s">
        <v>3924</v>
      </c>
      <c r="C2020" s="17" t="s">
        <v>7</v>
      </c>
      <c r="D2020" s="18">
        <v>16.170000000000002</v>
      </c>
      <c r="E2020" s="18">
        <v>4.53</v>
      </c>
      <c r="F2020" s="18">
        <v>20.7</v>
      </c>
    </row>
    <row r="2021" spans="1:6" x14ac:dyDescent="0.25">
      <c r="A2021" s="15" t="s">
        <v>3925</v>
      </c>
      <c r="B2021" s="16" t="s">
        <v>3926</v>
      </c>
      <c r="C2021" s="17" t="s">
        <v>7</v>
      </c>
      <c r="D2021" s="18">
        <v>22.19</v>
      </c>
      <c r="E2021" s="18">
        <v>4.7300000000000004</v>
      </c>
      <c r="F2021" s="18">
        <v>26.92</v>
      </c>
    </row>
    <row r="2022" spans="1:6" x14ac:dyDescent="0.25">
      <c r="A2022" s="15" t="s">
        <v>3927</v>
      </c>
      <c r="B2022" s="16" t="s">
        <v>3928</v>
      </c>
      <c r="C2022" s="17" t="s">
        <v>17</v>
      </c>
      <c r="D2022" s="18">
        <v>87.89</v>
      </c>
      <c r="E2022" s="18">
        <v>7.94</v>
      </c>
      <c r="F2022" s="18">
        <v>95.83</v>
      </c>
    </row>
    <row r="2024" spans="1:6" x14ac:dyDescent="0.25">
      <c r="A2024" s="12" t="s">
        <v>3929</v>
      </c>
      <c r="B2024" s="13" t="s">
        <v>3930</v>
      </c>
      <c r="C2024" s="14"/>
      <c r="D2024" s="14"/>
      <c r="E2024" s="14"/>
      <c r="F2024" s="14"/>
    </row>
    <row r="2025" spans="1:6" x14ac:dyDescent="0.25">
      <c r="A2025" s="15" t="s">
        <v>3931</v>
      </c>
      <c r="B2025" s="16" t="s">
        <v>3932</v>
      </c>
      <c r="C2025" s="17" t="s">
        <v>7</v>
      </c>
      <c r="D2025" s="18">
        <v>42.18</v>
      </c>
      <c r="E2025" s="18">
        <v>28.81</v>
      </c>
      <c r="F2025" s="18">
        <v>70.989999999999995</v>
      </c>
    </row>
    <row r="2026" spans="1:6" x14ac:dyDescent="0.25">
      <c r="A2026" s="15" t="s">
        <v>3933</v>
      </c>
      <c r="B2026" s="16" t="s">
        <v>3934</v>
      </c>
      <c r="C2026" s="17" t="s">
        <v>7</v>
      </c>
      <c r="D2026" s="18">
        <v>45.85</v>
      </c>
      <c r="E2026" s="18">
        <v>32.93</v>
      </c>
      <c r="F2026" s="18">
        <v>78.78</v>
      </c>
    </row>
    <row r="2027" spans="1:6" x14ac:dyDescent="0.25">
      <c r="A2027" s="15" t="s">
        <v>3935</v>
      </c>
      <c r="B2027" s="16" t="s">
        <v>3936</v>
      </c>
      <c r="C2027" s="17" t="s">
        <v>7</v>
      </c>
      <c r="D2027" s="18">
        <v>71.64</v>
      </c>
      <c r="E2027" s="18">
        <v>45.27</v>
      </c>
      <c r="F2027" s="18">
        <v>116.91</v>
      </c>
    </row>
    <row r="2028" spans="1:6" x14ac:dyDescent="0.25">
      <c r="A2028" s="15" t="s">
        <v>3937</v>
      </c>
      <c r="B2028" s="16" t="s">
        <v>3938</v>
      </c>
      <c r="C2028" s="17" t="s">
        <v>7</v>
      </c>
      <c r="D2028" s="18">
        <v>91.59</v>
      </c>
      <c r="E2028" s="18">
        <v>49.39</v>
      </c>
      <c r="F2028" s="18">
        <v>140.97999999999999</v>
      </c>
    </row>
    <row r="2029" spans="1:6" x14ac:dyDescent="0.25">
      <c r="A2029" s="15" t="s">
        <v>3939</v>
      </c>
      <c r="B2029" s="16" t="s">
        <v>3940</v>
      </c>
      <c r="C2029" s="17" t="s">
        <v>7</v>
      </c>
      <c r="D2029" s="18">
        <v>107.31</v>
      </c>
      <c r="E2029" s="18">
        <v>57.62</v>
      </c>
      <c r="F2029" s="18">
        <v>164.93</v>
      </c>
    </row>
    <row r="2030" spans="1:6" x14ac:dyDescent="0.25">
      <c r="A2030" s="15" t="s">
        <v>3941</v>
      </c>
      <c r="B2030" s="16" t="s">
        <v>3942</v>
      </c>
      <c r="C2030" s="17" t="s">
        <v>7</v>
      </c>
      <c r="D2030" s="18">
        <v>140.19999999999999</v>
      </c>
      <c r="E2030" s="18">
        <v>65.849999999999994</v>
      </c>
      <c r="F2030" s="18">
        <v>206.05</v>
      </c>
    </row>
    <row r="2031" spans="1:6" x14ac:dyDescent="0.25">
      <c r="A2031" s="15" t="s">
        <v>3943</v>
      </c>
      <c r="B2031" s="16" t="s">
        <v>3944</v>
      </c>
      <c r="C2031" s="17" t="s">
        <v>7</v>
      </c>
      <c r="D2031" s="18">
        <v>193.08</v>
      </c>
      <c r="E2031" s="18">
        <v>74.08</v>
      </c>
      <c r="F2031" s="18">
        <v>267.16000000000003</v>
      </c>
    </row>
    <row r="2032" spans="1:6" x14ac:dyDescent="0.25">
      <c r="A2032" s="15" t="s">
        <v>3945</v>
      </c>
      <c r="B2032" s="16" t="s">
        <v>3946</v>
      </c>
      <c r="C2032" s="17" t="s">
        <v>7</v>
      </c>
      <c r="D2032" s="18">
        <v>211.76</v>
      </c>
      <c r="E2032" s="18">
        <v>82.32</v>
      </c>
      <c r="F2032" s="18">
        <v>294.07</v>
      </c>
    </row>
    <row r="2033" spans="1:6" x14ac:dyDescent="0.25">
      <c r="A2033" s="15" t="s">
        <v>3947</v>
      </c>
      <c r="B2033" s="16" t="s">
        <v>3948</v>
      </c>
      <c r="C2033" s="17" t="s">
        <v>7</v>
      </c>
      <c r="D2033" s="18">
        <v>282.92</v>
      </c>
      <c r="E2033" s="18">
        <v>90.55</v>
      </c>
      <c r="F2033" s="18">
        <v>373.46</v>
      </c>
    </row>
    <row r="2034" spans="1:6" x14ac:dyDescent="0.25">
      <c r="A2034" s="15" t="s">
        <v>3949</v>
      </c>
      <c r="B2034" s="16" t="s">
        <v>3950</v>
      </c>
      <c r="C2034" s="17" t="s">
        <v>7</v>
      </c>
      <c r="D2034" s="18">
        <v>547.72</v>
      </c>
      <c r="E2034" s="18">
        <v>109.07</v>
      </c>
      <c r="F2034" s="18">
        <v>656.79</v>
      </c>
    </row>
    <row r="2035" spans="1:6" x14ac:dyDescent="0.25">
      <c r="A2035" s="15" t="s">
        <v>3951</v>
      </c>
      <c r="B2035" s="16" t="s">
        <v>3952</v>
      </c>
      <c r="C2035" s="17" t="s">
        <v>7</v>
      </c>
      <c r="D2035" s="18">
        <v>79.08</v>
      </c>
      <c r="E2035" s="18">
        <v>28.81</v>
      </c>
      <c r="F2035" s="18">
        <v>107.89</v>
      </c>
    </row>
    <row r="2036" spans="1:6" x14ac:dyDescent="0.25">
      <c r="A2036" s="15" t="s">
        <v>3953</v>
      </c>
      <c r="B2036" s="16" t="s">
        <v>3954</v>
      </c>
      <c r="C2036" s="17" t="s">
        <v>7</v>
      </c>
      <c r="D2036" s="18">
        <v>89.66</v>
      </c>
      <c r="E2036" s="18">
        <v>32.93</v>
      </c>
      <c r="F2036" s="18">
        <v>122.59</v>
      </c>
    </row>
    <row r="2037" spans="1:6" x14ac:dyDescent="0.25">
      <c r="A2037" s="15" t="s">
        <v>3955</v>
      </c>
      <c r="B2037" s="16" t="s">
        <v>3956</v>
      </c>
      <c r="C2037" s="17" t="s">
        <v>7</v>
      </c>
      <c r="D2037" s="18">
        <v>91.7</v>
      </c>
      <c r="E2037" s="18">
        <v>45.27</v>
      </c>
      <c r="F2037" s="18">
        <v>136.97</v>
      </c>
    </row>
    <row r="2038" spans="1:6" x14ac:dyDescent="0.25">
      <c r="A2038" s="15" t="s">
        <v>3957</v>
      </c>
      <c r="B2038" s="16" t="s">
        <v>3958</v>
      </c>
      <c r="C2038" s="17" t="s">
        <v>7</v>
      </c>
      <c r="D2038" s="18">
        <v>125.25</v>
      </c>
      <c r="E2038" s="18">
        <v>49.39</v>
      </c>
      <c r="F2038" s="18">
        <v>174.64</v>
      </c>
    </row>
    <row r="2039" spans="1:6" x14ac:dyDescent="0.25">
      <c r="A2039" s="15" t="s">
        <v>3959</v>
      </c>
      <c r="B2039" s="16" t="s">
        <v>3960</v>
      </c>
      <c r="C2039" s="17" t="s">
        <v>7</v>
      </c>
      <c r="D2039" s="18">
        <v>131.85</v>
      </c>
      <c r="E2039" s="18">
        <v>57.62</v>
      </c>
      <c r="F2039" s="18">
        <v>189.48</v>
      </c>
    </row>
    <row r="2040" spans="1:6" x14ac:dyDescent="0.25">
      <c r="A2040" s="15" t="s">
        <v>3961</v>
      </c>
      <c r="B2040" s="16" t="s">
        <v>3962</v>
      </c>
      <c r="C2040" s="17" t="s">
        <v>7</v>
      </c>
      <c r="D2040" s="18">
        <v>179.6</v>
      </c>
      <c r="E2040" s="18">
        <v>65.849999999999994</v>
      </c>
      <c r="F2040" s="18">
        <v>245.45</v>
      </c>
    </row>
    <row r="2041" spans="1:6" x14ac:dyDescent="0.25">
      <c r="A2041" s="15" t="s">
        <v>3963</v>
      </c>
      <c r="B2041" s="16" t="s">
        <v>3964</v>
      </c>
      <c r="C2041" s="17" t="s">
        <v>7</v>
      </c>
      <c r="D2041" s="18">
        <v>257.60000000000002</v>
      </c>
      <c r="E2041" s="18">
        <v>74.08</v>
      </c>
      <c r="F2041" s="18">
        <v>331.69</v>
      </c>
    </row>
    <row r="2042" spans="1:6" x14ac:dyDescent="0.25">
      <c r="A2042" s="15" t="s">
        <v>3965</v>
      </c>
      <c r="B2042" s="16" t="s">
        <v>3966</v>
      </c>
      <c r="C2042" s="17" t="s">
        <v>7</v>
      </c>
      <c r="D2042" s="18">
        <v>256.75</v>
      </c>
      <c r="E2042" s="18">
        <v>82.32</v>
      </c>
      <c r="F2042" s="18">
        <v>339.07</v>
      </c>
    </row>
    <row r="2043" spans="1:6" x14ac:dyDescent="0.25">
      <c r="A2043" s="15" t="s">
        <v>3967</v>
      </c>
      <c r="B2043" s="16" t="s">
        <v>3968</v>
      </c>
      <c r="C2043" s="17" t="s">
        <v>7</v>
      </c>
      <c r="D2043" s="18">
        <v>371.58</v>
      </c>
      <c r="E2043" s="18">
        <v>90.55</v>
      </c>
      <c r="F2043" s="18">
        <v>462.12</v>
      </c>
    </row>
    <row r="2044" spans="1:6" x14ac:dyDescent="0.25">
      <c r="A2044" s="15" t="s">
        <v>3969</v>
      </c>
      <c r="B2044" s="16" t="s">
        <v>3970</v>
      </c>
      <c r="C2044" s="17" t="s">
        <v>7</v>
      </c>
      <c r="D2044" s="18">
        <v>669.27</v>
      </c>
      <c r="E2044" s="18">
        <v>109.07</v>
      </c>
      <c r="F2044" s="18">
        <v>778.34</v>
      </c>
    </row>
    <row r="2045" spans="1:6" x14ac:dyDescent="0.25">
      <c r="A2045" s="15" t="s">
        <v>3971</v>
      </c>
      <c r="B2045" s="16" t="s">
        <v>3972</v>
      </c>
      <c r="C2045" s="17" t="s">
        <v>7</v>
      </c>
      <c r="D2045" s="18">
        <v>26.62</v>
      </c>
      <c r="E2045" s="18">
        <v>11.11</v>
      </c>
      <c r="F2045" s="18">
        <v>37.74</v>
      </c>
    </row>
    <row r="2046" spans="1:6" x14ac:dyDescent="0.25">
      <c r="A2046" s="15" t="s">
        <v>3973</v>
      </c>
      <c r="B2046" s="16" t="s">
        <v>3974</v>
      </c>
      <c r="C2046" s="17" t="s">
        <v>7</v>
      </c>
      <c r="D2046" s="18">
        <v>28.97</v>
      </c>
      <c r="E2046" s="18">
        <v>12.35</v>
      </c>
      <c r="F2046" s="18">
        <v>41.32</v>
      </c>
    </row>
    <row r="2047" spans="1:6" x14ac:dyDescent="0.25">
      <c r="A2047" s="15" t="s">
        <v>3975</v>
      </c>
      <c r="B2047" s="16" t="s">
        <v>3976</v>
      </c>
      <c r="C2047" s="17" t="s">
        <v>7</v>
      </c>
      <c r="D2047" s="18">
        <v>48.27</v>
      </c>
      <c r="E2047" s="18">
        <v>13.58</v>
      </c>
      <c r="F2047" s="18">
        <v>61.85</v>
      </c>
    </row>
    <row r="2048" spans="1:6" x14ac:dyDescent="0.25">
      <c r="A2048" s="15" t="s">
        <v>3977</v>
      </c>
      <c r="B2048" s="16" t="s">
        <v>3978</v>
      </c>
      <c r="C2048" s="17" t="s">
        <v>7</v>
      </c>
      <c r="D2048" s="18">
        <v>61.71</v>
      </c>
      <c r="E2048" s="18">
        <v>20.58</v>
      </c>
      <c r="F2048" s="18">
        <v>82.29</v>
      </c>
    </row>
    <row r="2049" spans="1:6" x14ac:dyDescent="0.25">
      <c r="A2049" s="15" t="s">
        <v>3979</v>
      </c>
      <c r="B2049" s="16" t="s">
        <v>3980</v>
      </c>
      <c r="C2049" s="17" t="s">
        <v>7</v>
      </c>
      <c r="D2049" s="18">
        <v>77.45</v>
      </c>
      <c r="E2049" s="18">
        <v>25.52</v>
      </c>
      <c r="F2049" s="18">
        <v>102.97</v>
      </c>
    </row>
    <row r="2050" spans="1:6" x14ac:dyDescent="0.25">
      <c r="A2050" s="15" t="s">
        <v>3981</v>
      </c>
      <c r="B2050" s="16" t="s">
        <v>3982</v>
      </c>
      <c r="C2050" s="17" t="s">
        <v>7</v>
      </c>
      <c r="D2050" s="18">
        <v>101.18</v>
      </c>
      <c r="E2050" s="18">
        <v>30.46</v>
      </c>
      <c r="F2050" s="18">
        <v>131.63999999999999</v>
      </c>
    </row>
    <row r="2051" spans="1:6" x14ac:dyDescent="0.25">
      <c r="A2051" s="15" t="s">
        <v>3983</v>
      </c>
      <c r="B2051" s="16" t="s">
        <v>3984</v>
      </c>
      <c r="C2051" s="17" t="s">
        <v>7</v>
      </c>
      <c r="D2051" s="18">
        <v>139.34</v>
      </c>
      <c r="E2051" s="18">
        <v>34.159999999999997</v>
      </c>
      <c r="F2051" s="18">
        <v>173.5</v>
      </c>
    </row>
    <row r="2052" spans="1:6" x14ac:dyDescent="0.25">
      <c r="A2052" s="15" t="s">
        <v>3985</v>
      </c>
      <c r="B2052" s="16" t="s">
        <v>3986</v>
      </c>
      <c r="C2052" s="17" t="s">
        <v>7</v>
      </c>
      <c r="D2052" s="18">
        <v>164.55</v>
      </c>
      <c r="E2052" s="18">
        <v>39.92</v>
      </c>
      <c r="F2052" s="18">
        <v>204.47</v>
      </c>
    </row>
    <row r="2053" spans="1:6" x14ac:dyDescent="0.25">
      <c r="A2053" s="15" t="s">
        <v>3987</v>
      </c>
      <c r="B2053" s="16" t="s">
        <v>3988</v>
      </c>
      <c r="C2053" s="17" t="s">
        <v>7</v>
      </c>
      <c r="D2053" s="18">
        <v>219.84</v>
      </c>
      <c r="E2053" s="18">
        <v>45.69</v>
      </c>
      <c r="F2053" s="18">
        <v>265.52</v>
      </c>
    </row>
    <row r="2054" spans="1:6" x14ac:dyDescent="0.25">
      <c r="A2054" s="15" t="s">
        <v>3989</v>
      </c>
      <c r="B2054" s="16" t="s">
        <v>3990</v>
      </c>
      <c r="C2054" s="17" t="s">
        <v>7</v>
      </c>
      <c r="D2054" s="18">
        <v>425.58</v>
      </c>
      <c r="E2054" s="18">
        <v>59.68</v>
      </c>
      <c r="F2054" s="18">
        <v>485.26</v>
      </c>
    </row>
    <row r="2055" spans="1:6" x14ac:dyDescent="0.25">
      <c r="A2055" s="15" t="s">
        <v>3991</v>
      </c>
      <c r="B2055" s="16" t="s">
        <v>3992</v>
      </c>
      <c r="C2055" s="17" t="s">
        <v>7</v>
      </c>
      <c r="D2055" s="18">
        <v>49.91</v>
      </c>
      <c r="E2055" s="18">
        <v>11.11</v>
      </c>
      <c r="F2055" s="18">
        <v>61.03</v>
      </c>
    </row>
    <row r="2056" spans="1:6" x14ac:dyDescent="0.25">
      <c r="A2056" s="15" t="s">
        <v>3993</v>
      </c>
      <c r="B2056" s="16" t="s">
        <v>3994</v>
      </c>
      <c r="C2056" s="17" t="s">
        <v>7</v>
      </c>
      <c r="D2056" s="18">
        <v>56.63</v>
      </c>
      <c r="E2056" s="18">
        <v>12.35</v>
      </c>
      <c r="F2056" s="18">
        <v>68.97</v>
      </c>
    </row>
    <row r="2057" spans="1:6" x14ac:dyDescent="0.25">
      <c r="A2057" s="15" t="s">
        <v>3995</v>
      </c>
      <c r="B2057" s="16" t="s">
        <v>3996</v>
      </c>
      <c r="C2057" s="17" t="s">
        <v>7</v>
      </c>
      <c r="D2057" s="18">
        <v>61.77</v>
      </c>
      <c r="E2057" s="18">
        <v>13.58</v>
      </c>
      <c r="F2057" s="18">
        <v>75.349999999999994</v>
      </c>
    </row>
    <row r="2058" spans="1:6" x14ac:dyDescent="0.25">
      <c r="A2058" s="15" t="s">
        <v>3997</v>
      </c>
      <c r="B2058" s="16" t="s">
        <v>3998</v>
      </c>
      <c r="C2058" s="17" t="s">
        <v>7</v>
      </c>
      <c r="D2058" s="18">
        <v>84.37</v>
      </c>
      <c r="E2058" s="18">
        <v>20.58</v>
      </c>
      <c r="F2058" s="18">
        <v>104.95</v>
      </c>
    </row>
    <row r="2059" spans="1:6" x14ac:dyDescent="0.25">
      <c r="A2059" s="15" t="s">
        <v>3999</v>
      </c>
      <c r="B2059" s="16" t="s">
        <v>4000</v>
      </c>
      <c r="C2059" s="17" t="s">
        <v>7</v>
      </c>
      <c r="D2059" s="18">
        <v>95.15</v>
      </c>
      <c r="E2059" s="18">
        <v>25.52</v>
      </c>
      <c r="F2059" s="18">
        <v>120.67</v>
      </c>
    </row>
    <row r="2060" spans="1:6" x14ac:dyDescent="0.25">
      <c r="A2060" s="15" t="s">
        <v>4001</v>
      </c>
      <c r="B2060" s="16" t="s">
        <v>4002</v>
      </c>
      <c r="C2060" s="17" t="s">
        <v>7</v>
      </c>
      <c r="D2060" s="18">
        <v>129.6</v>
      </c>
      <c r="E2060" s="18">
        <v>30.46</v>
      </c>
      <c r="F2060" s="18">
        <v>160.06</v>
      </c>
    </row>
    <row r="2061" spans="1:6" x14ac:dyDescent="0.25">
      <c r="A2061" s="15" t="s">
        <v>4003</v>
      </c>
      <c r="B2061" s="16" t="s">
        <v>4004</v>
      </c>
      <c r="C2061" s="17" t="s">
        <v>7</v>
      </c>
      <c r="D2061" s="18">
        <v>185.89</v>
      </c>
      <c r="E2061" s="18">
        <v>34.159999999999997</v>
      </c>
      <c r="F2061" s="18">
        <v>220.05</v>
      </c>
    </row>
    <row r="2062" spans="1:6" x14ac:dyDescent="0.25">
      <c r="A2062" s="15" t="s">
        <v>4005</v>
      </c>
      <c r="B2062" s="16" t="s">
        <v>4006</v>
      </c>
      <c r="C2062" s="17" t="s">
        <v>7</v>
      </c>
      <c r="D2062" s="18">
        <v>199.5</v>
      </c>
      <c r="E2062" s="18">
        <v>39.92</v>
      </c>
      <c r="F2062" s="18">
        <v>239.42</v>
      </c>
    </row>
    <row r="2063" spans="1:6" x14ac:dyDescent="0.25">
      <c r="A2063" s="15" t="s">
        <v>4007</v>
      </c>
      <c r="B2063" s="16" t="s">
        <v>4008</v>
      </c>
      <c r="C2063" s="17" t="s">
        <v>7</v>
      </c>
      <c r="D2063" s="18">
        <v>288.72000000000003</v>
      </c>
      <c r="E2063" s="18">
        <v>45.69</v>
      </c>
      <c r="F2063" s="18">
        <v>334.41</v>
      </c>
    </row>
    <row r="2064" spans="1:6" x14ac:dyDescent="0.25">
      <c r="A2064" s="15" t="s">
        <v>4009</v>
      </c>
      <c r="B2064" s="16" t="s">
        <v>4010</v>
      </c>
      <c r="C2064" s="17" t="s">
        <v>7</v>
      </c>
      <c r="D2064" s="18">
        <v>520.02</v>
      </c>
      <c r="E2064" s="18">
        <v>59.68</v>
      </c>
      <c r="F2064" s="18">
        <v>579.70000000000005</v>
      </c>
    </row>
    <row r="2065" spans="1:6" x14ac:dyDescent="0.25">
      <c r="A2065" s="15" t="s">
        <v>4011</v>
      </c>
      <c r="B2065" s="16" t="s">
        <v>4012</v>
      </c>
      <c r="C2065" s="17" t="s">
        <v>17</v>
      </c>
      <c r="D2065" s="18">
        <v>6.02</v>
      </c>
      <c r="E2065" s="18">
        <v>8.23</v>
      </c>
      <c r="F2065" s="18">
        <v>14.25</v>
      </c>
    </row>
    <row r="2066" spans="1:6" x14ac:dyDescent="0.25">
      <c r="A2066" s="15" t="s">
        <v>4013</v>
      </c>
      <c r="B2066" s="16" t="s">
        <v>4014</v>
      </c>
      <c r="C2066" s="17" t="s">
        <v>17</v>
      </c>
      <c r="D2066" s="18">
        <v>19.37</v>
      </c>
      <c r="E2066" s="18">
        <v>14.41</v>
      </c>
      <c r="F2066" s="18">
        <v>33.770000000000003</v>
      </c>
    </row>
    <row r="2067" spans="1:6" x14ac:dyDescent="0.25">
      <c r="A2067" s="15" t="s">
        <v>4015</v>
      </c>
      <c r="B2067" s="16" t="s">
        <v>4016</v>
      </c>
      <c r="C2067" s="17" t="s">
        <v>17</v>
      </c>
      <c r="D2067" s="18">
        <v>22.73</v>
      </c>
      <c r="E2067" s="18">
        <v>14.41</v>
      </c>
      <c r="F2067" s="18">
        <v>37.130000000000003</v>
      </c>
    </row>
    <row r="2068" spans="1:6" x14ac:dyDescent="0.25">
      <c r="A2068" s="15" t="s">
        <v>4017</v>
      </c>
      <c r="B2068" s="16" t="s">
        <v>4018</v>
      </c>
      <c r="C2068" s="17" t="s">
        <v>17</v>
      </c>
      <c r="D2068" s="18">
        <v>22.73</v>
      </c>
      <c r="E2068" s="18">
        <v>14.41</v>
      </c>
      <c r="F2068" s="18">
        <v>37.130000000000003</v>
      </c>
    </row>
    <row r="2069" spans="1:6" x14ac:dyDescent="0.25">
      <c r="A2069" s="15" t="s">
        <v>4019</v>
      </c>
      <c r="B2069" s="16" t="s">
        <v>4020</v>
      </c>
      <c r="C2069" s="17" t="s">
        <v>17</v>
      </c>
      <c r="D2069" s="18">
        <v>22.73</v>
      </c>
      <c r="E2069" s="18">
        <v>14.41</v>
      </c>
      <c r="F2069" s="18">
        <v>37.130000000000003</v>
      </c>
    </row>
    <row r="2070" spans="1:6" x14ac:dyDescent="0.25">
      <c r="A2070" s="15" t="s">
        <v>4021</v>
      </c>
      <c r="B2070" s="16" t="s">
        <v>4022</v>
      </c>
      <c r="C2070" s="17" t="s">
        <v>17</v>
      </c>
      <c r="D2070" s="18">
        <v>34.06</v>
      </c>
      <c r="E2070" s="18">
        <v>16.46</v>
      </c>
      <c r="F2070" s="18">
        <v>50.53</v>
      </c>
    </row>
    <row r="2071" spans="1:6" x14ac:dyDescent="0.25">
      <c r="A2071" s="15" t="s">
        <v>4023</v>
      </c>
      <c r="B2071" s="16" t="s">
        <v>4024</v>
      </c>
      <c r="C2071" s="17" t="s">
        <v>17</v>
      </c>
      <c r="D2071" s="18">
        <v>34.06</v>
      </c>
      <c r="E2071" s="18">
        <v>16.46</v>
      </c>
      <c r="F2071" s="18">
        <v>50.53</v>
      </c>
    </row>
    <row r="2072" spans="1:6" x14ac:dyDescent="0.25">
      <c r="A2072" s="15" t="s">
        <v>4025</v>
      </c>
      <c r="B2072" s="16" t="s">
        <v>4026</v>
      </c>
      <c r="C2072" s="17" t="s">
        <v>17</v>
      </c>
      <c r="D2072" s="18">
        <v>34.06</v>
      </c>
      <c r="E2072" s="18">
        <v>16.46</v>
      </c>
      <c r="F2072" s="18">
        <v>50.53</v>
      </c>
    </row>
    <row r="2073" spans="1:6" x14ac:dyDescent="0.25">
      <c r="A2073" s="15" t="s">
        <v>4027</v>
      </c>
      <c r="B2073" s="16" t="s">
        <v>4028</v>
      </c>
      <c r="C2073" s="17" t="s">
        <v>17</v>
      </c>
      <c r="D2073" s="18">
        <v>39.909999999999997</v>
      </c>
      <c r="E2073" s="18">
        <v>16.46</v>
      </c>
      <c r="F2073" s="18">
        <v>56.37</v>
      </c>
    </row>
    <row r="2074" spans="1:6" x14ac:dyDescent="0.25">
      <c r="A2074" s="15" t="s">
        <v>4029</v>
      </c>
      <c r="B2074" s="16" t="s">
        <v>4030</v>
      </c>
      <c r="C2074" s="17" t="s">
        <v>17</v>
      </c>
      <c r="D2074" s="18">
        <v>39.909999999999997</v>
      </c>
      <c r="E2074" s="18">
        <v>16.46</v>
      </c>
      <c r="F2074" s="18">
        <v>56.37</v>
      </c>
    </row>
    <row r="2075" spans="1:6" x14ac:dyDescent="0.25">
      <c r="A2075" s="15" t="s">
        <v>4031</v>
      </c>
      <c r="B2075" s="16" t="s">
        <v>4032</v>
      </c>
      <c r="C2075" s="17" t="s">
        <v>17</v>
      </c>
      <c r="D2075" s="18">
        <v>8.6300000000000008</v>
      </c>
      <c r="E2075" s="18">
        <v>8.23</v>
      </c>
      <c r="F2075" s="18">
        <v>16.86</v>
      </c>
    </row>
    <row r="2076" spans="1:6" x14ac:dyDescent="0.25">
      <c r="A2076" s="15" t="s">
        <v>4033</v>
      </c>
      <c r="B2076" s="16" t="s">
        <v>4034</v>
      </c>
      <c r="C2076" s="17" t="s">
        <v>17</v>
      </c>
      <c r="D2076" s="18">
        <v>39.909999999999997</v>
      </c>
      <c r="E2076" s="18">
        <v>16.46</v>
      </c>
      <c r="F2076" s="18">
        <v>56.37</v>
      </c>
    </row>
    <row r="2077" spans="1:6" x14ac:dyDescent="0.25">
      <c r="A2077" s="15" t="s">
        <v>4035</v>
      </c>
      <c r="B2077" s="16" t="s">
        <v>4036</v>
      </c>
      <c r="C2077" s="17" t="s">
        <v>17</v>
      </c>
      <c r="D2077" s="18">
        <v>101.27</v>
      </c>
      <c r="E2077" s="18">
        <v>20.58</v>
      </c>
      <c r="F2077" s="18">
        <v>121.85</v>
      </c>
    </row>
    <row r="2078" spans="1:6" x14ac:dyDescent="0.25">
      <c r="A2078" s="15" t="s">
        <v>4037</v>
      </c>
      <c r="B2078" s="16" t="s">
        <v>4038</v>
      </c>
      <c r="C2078" s="17" t="s">
        <v>17</v>
      </c>
      <c r="D2078" s="18">
        <v>101.27</v>
      </c>
      <c r="E2078" s="18">
        <v>20.58</v>
      </c>
      <c r="F2078" s="18">
        <v>121.85</v>
      </c>
    </row>
    <row r="2079" spans="1:6" x14ac:dyDescent="0.25">
      <c r="A2079" s="15" t="s">
        <v>4039</v>
      </c>
      <c r="B2079" s="16" t="s">
        <v>4040</v>
      </c>
      <c r="C2079" s="17" t="s">
        <v>17</v>
      </c>
      <c r="D2079" s="18">
        <v>101.27</v>
      </c>
      <c r="E2079" s="18">
        <v>20.58</v>
      </c>
      <c r="F2079" s="18">
        <v>121.85</v>
      </c>
    </row>
    <row r="2080" spans="1:6" x14ac:dyDescent="0.25">
      <c r="A2080" s="15" t="s">
        <v>4041</v>
      </c>
      <c r="B2080" s="16" t="s">
        <v>4042</v>
      </c>
      <c r="C2080" s="17" t="s">
        <v>17</v>
      </c>
      <c r="D2080" s="18">
        <v>8.8000000000000007</v>
      </c>
      <c r="E2080" s="18">
        <v>8.23</v>
      </c>
      <c r="F2080" s="18">
        <v>17.03</v>
      </c>
    </row>
    <row r="2081" spans="1:6" x14ac:dyDescent="0.25">
      <c r="A2081" s="15" t="s">
        <v>4043</v>
      </c>
      <c r="B2081" s="16" t="s">
        <v>4044</v>
      </c>
      <c r="C2081" s="17" t="s">
        <v>17</v>
      </c>
      <c r="D2081" s="18">
        <v>13.51</v>
      </c>
      <c r="E2081" s="18">
        <v>14.41</v>
      </c>
      <c r="F2081" s="18">
        <v>27.91</v>
      </c>
    </row>
    <row r="2082" spans="1:6" x14ac:dyDescent="0.25">
      <c r="A2082" s="15" t="s">
        <v>4045</v>
      </c>
      <c r="B2082" s="16" t="s">
        <v>4046</v>
      </c>
      <c r="C2082" s="17" t="s">
        <v>17</v>
      </c>
      <c r="D2082" s="18">
        <v>13.51</v>
      </c>
      <c r="E2082" s="18">
        <v>14.41</v>
      </c>
      <c r="F2082" s="18">
        <v>27.91</v>
      </c>
    </row>
    <row r="2083" spans="1:6" x14ac:dyDescent="0.25">
      <c r="A2083" s="15" t="s">
        <v>4047</v>
      </c>
      <c r="B2083" s="16" t="s">
        <v>4048</v>
      </c>
      <c r="C2083" s="17" t="s">
        <v>17</v>
      </c>
      <c r="D2083" s="18">
        <v>13.51</v>
      </c>
      <c r="E2083" s="18">
        <v>14.41</v>
      </c>
      <c r="F2083" s="18">
        <v>27.91</v>
      </c>
    </row>
    <row r="2084" spans="1:6" x14ac:dyDescent="0.25">
      <c r="A2084" s="15" t="s">
        <v>4049</v>
      </c>
      <c r="B2084" s="16" t="s">
        <v>4050</v>
      </c>
      <c r="C2084" s="17" t="s">
        <v>17</v>
      </c>
      <c r="D2084" s="18">
        <v>19.37</v>
      </c>
      <c r="E2084" s="18">
        <v>14.41</v>
      </c>
      <c r="F2084" s="18">
        <v>33.770000000000003</v>
      </c>
    </row>
    <row r="2085" spans="1:6" x14ac:dyDescent="0.25">
      <c r="A2085" s="15" t="s">
        <v>4051</v>
      </c>
      <c r="B2085" s="16" t="s">
        <v>4052</v>
      </c>
      <c r="C2085" s="17" t="s">
        <v>17</v>
      </c>
      <c r="D2085" s="18">
        <v>19.37</v>
      </c>
      <c r="E2085" s="18">
        <v>14.41</v>
      </c>
      <c r="F2085" s="18">
        <v>33.770000000000003</v>
      </c>
    </row>
    <row r="2086" spans="1:6" x14ac:dyDescent="0.25">
      <c r="A2086" s="15" t="s">
        <v>4053</v>
      </c>
      <c r="B2086" s="16" t="s">
        <v>4054</v>
      </c>
      <c r="C2086" s="17" t="s">
        <v>17</v>
      </c>
      <c r="D2086" s="18">
        <v>19.37</v>
      </c>
      <c r="E2086" s="18">
        <v>14.41</v>
      </c>
      <c r="F2086" s="18">
        <v>33.770000000000003</v>
      </c>
    </row>
    <row r="2087" spans="1:6" x14ac:dyDescent="0.25">
      <c r="A2087" s="15" t="s">
        <v>4055</v>
      </c>
      <c r="B2087" s="16" t="s">
        <v>4056</v>
      </c>
      <c r="C2087" s="17" t="s">
        <v>17</v>
      </c>
      <c r="D2087" s="18">
        <v>2.72</v>
      </c>
      <c r="E2087" s="18">
        <v>4.12</v>
      </c>
      <c r="F2087" s="18">
        <v>6.84</v>
      </c>
    </row>
    <row r="2088" spans="1:6" x14ac:dyDescent="0.25">
      <c r="A2088" s="15" t="s">
        <v>4057</v>
      </c>
      <c r="B2088" s="16" t="s">
        <v>4058</v>
      </c>
      <c r="C2088" s="17" t="s">
        <v>17</v>
      </c>
      <c r="D2088" s="18">
        <v>4.82</v>
      </c>
      <c r="E2088" s="18">
        <v>4.12</v>
      </c>
      <c r="F2088" s="18">
        <v>8.94</v>
      </c>
    </row>
    <row r="2089" spans="1:6" x14ac:dyDescent="0.25">
      <c r="A2089" s="15" t="s">
        <v>4059</v>
      </c>
      <c r="B2089" s="16" t="s">
        <v>4060</v>
      </c>
      <c r="C2089" s="17" t="s">
        <v>17</v>
      </c>
      <c r="D2089" s="18">
        <v>6.59</v>
      </c>
      <c r="E2089" s="18">
        <v>4.12</v>
      </c>
      <c r="F2089" s="18">
        <v>10.7</v>
      </c>
    </row>
    <row r="2090" spans="1:6" x14ac:dyDescent="0.25">
      <c r="A2090" s="15" t="s">
        <v>4061</v>
      </c>
      <c r="B2090" s="16" t="s">
        <v>4062</v>
      </c>
      <c r="C2090" s="17" t="s">
        <v>17</v>
      </c>
      <c r="D2090" s="18">
        <v>9.98</v>
      </c>
      <c r="E2090" s="18">
        <v>7.41</v>
      </c>
      <c r="F2090" s="18">
        <v>17.39</v>
      </c>
    </row>
    <row r="2091" spans="1:6" x14ac:dyDescent="0.25">
      <c r="A2091" s="15" t="s">
        <v>4063</v>
      </c>
      <c r="B2091" s="16" t="s">
        <v>4064</v>
      </c>
      <c r="C2091" s="17" t="s">
        <v>17</v>
      </c>
      <c r="D2091" s="18">
        <v>12.89</v>
      </c>
      <c r="E2091" s="18">
        <v>7.41</v>
      </c>
      <c r="F2091" s="18">
        <v>20.3</v>
      </c>
    </row>
    <row r="2092" spans="1:6" x14ac:dyDescent="0.25">
      <c r="A2092" s="15" t="s">
        <v>4065</v>
      </c>
      <c r="B2092" s="16" t="s">
        <v>4066</v>
      </c>
      <c r="C2092" s="17" t="s">
        <v>17</v>
      </c>
      <c r="D2092" s="18">
        <v>101.57</v>
      </c>
      <c r="E2092" s="18">
        <v>10.29</v>
      </c>
      <c r="F2092" s="18">
        <v>111.86</v>
      </c>
    </row>
    <row r="2093" spans="1:6" x14ac:dyDescent="0.25">
      <c r="A2093" s="15" t="s">
        <v>4067</v>
      </c>
      <c r="B2093" s="16" t="s">
        <v>4068</v>
      </c>
      <c r="C2093" s="17" t="s">
        <v>17</v>
      </c>
      <c r="D2093" s="18">
        <v>4.3499999999999996</v>
      </c>
      <c r="E2093" s="18">
        <v>4.12</v>
      </c>
      <c r="F2093" s="18">
        <v>8.4700000000000006</v>
      </c>
    </row>
    <row r="2094" spans="1:6" x14ac:dyDescent="0.25">
      <c r="A2094" s="15" t="s">
        <v>4069</v>
      </c>
      <c r="B2094" s="16" t="s">
        <v>4070</v>
      </c>
      <c r="C2094" s="17" t="s">
        <v>17</v>
      </c>
      <c r="D2094" s="18">
        <v>6.11</v>
      </c>
      <c r="E2094" s="18">
        <v>4.12</v>
      </c>
      <c r="F2094" s="18">
        <v>10.23</v>
      </c>
    </row>
    <row r="2095" spans="1:6" x14ac:dyDescent="0.25">
      <c r="A2095" s="15" t="s">
        <v>4071</v>
      </c>
      <c r="B2095" s="16" t="s">
        <v>4072</v>
      </c>
      <c r="C2095" s="17" t="s">
        <v>17</v>
      </c>
      <c r="D2095" s="18">
        <v>9.15</v>
      </c>
      <c r="E2095" s="18">
        <v>4.12</v>
      </c>
      <c r="F2095" s="18">
        <v>13.26</v>
      </c>
    </row>
    <row r="2096" spans="1:6" x14ac:dyDescent="0.25">
      <c r="A2096" s="15" t="s">
        <v>4073</v>
      </c>
      <c r="B2096" s="16" t="s">
        <v>4074</v>
      </c>
      <c r="C2096" s="17" t="s">
        <v>17</v>
      </c>
      <c r="D2096" s="18">
        <v>15.06</v>
      </c>
      <c r="E2096" s="18">
        <v>7.41</v>
      </c>
      <c r="F2096" s="18">
        <v>22.47</v>
      </c>
    </row>
    <row r="2097" spans="1:6" x14ac:dyDescent="0.25">
      <c r="A2097" s="15" t="s">
        <v>4075</v>
      </c>
      <c r="B2097" s="16" t="s">
        <v>4076</v>
      </c>
      <c r="C2097" s="17" t="s">
        <v>17</v>
      </c>
      <c r="D2097" s="18">
        <v>23.48</v>
      </c>
      <c r="E2097" s="18">
        <v>7.41</v>
      </c>
      <c r="F2097" s="18">
        <v>30.89</v>
      </c>
    </row>
    <row r="2098" spans="1:6" x14ac:dyDescent="0.25">
      <c r="A2098" s="15" t="s">
        <v>4077</v>
      </c>
      <c r="B2098" s="16" t="s">
        <v>4078</v>
      </c>
      <c r="C2098" s="17" t="s">
        <v>17</v>
      </c>
      <c r="D2098" s="18">
        <v>30.18</v>
      </c>
      <c r="E2098" s="18">
        <v>8.23</v>
      </c>
      <c r="F2098" s="18">
        <v>38.409999999999997</v>
      </c>
    </row>
    <row r="2099" spans="1:6" x14ac:dyDescent="0.25">
      <c r="A2099" s="15" t="s">
        <v>4079</v>
      </c>
      <c r="B2099" s="16" t="s">
        <v>4080</v>
      </c>
      <c r="C2099" s="17" t="s">
        <v>17</v>
      </c>
      <c r="D2099" s="18">
        <v>51.18</v>
      </c>
      <c r="E2099" s="18">
        <v>8.23</v>
      </c>
      <c r="F2099" s="18">
        <v>59.41</v>
      </c>
    </row>
    <row r="2100" spans="1:6" x14ac:dyDescent="0.25">
      <c r="A2100" s="15" t="s">
        <v>4081</v>
      </c>
      <c r="B2100" s="16" t="s">
        <v>4082</v>
      </c>
      <c r="C2100" s="17" t="s">
        <v>17</v>
      </c>
      <c r="D2100" s="18">
        <v>94.11</v>
      </c>
      <c r="E2100" s="18">
        <v>10.29</v>
      </c>
      <c r="F2100" s="18">
        <v>104.4</v>
      </c>
    </row>
    <row r="2101" spans="1:6" x14ac:dyDescent="0.25">
      <c r="A2101" s="15" t="s">
        <v>4083</v>
      </c>
      <c r="B2101" s="16" t="s">
        <v>4084</v>
      </c>
      <c r="C2101" s="17" t="s">
        <v>17</v>
      </c>
      <c r="D2101" s="18">
        <v>10.039999999999999</v>
      </c>
      <c r="E2101" s="18">
        <v>16.46</v>
      </c>
      <c r="F2101" s="18">
        <v>26.5</v>
      </c>
    </row>
    <row r="2102" spans="1:6" x14ac:dyDescent="0.25">
      <c r="A2102" s="15" t="s">
        <v>4085</v>
      </c>
      <c r="B2102" s="16" t="s">
        <v>4086</v>
      </c>
      <c r="C2102" s="17" t="s">
        <v>17</v>
      </c>
      <c r="D2102" s="18">
        <v>537.05999999999995</v>
      </c>
      <c r="E2102" s="18">
        <v>53.51</v>
      </c>
      <c r="F2102" s="18">
        <v>590.55999999999995</v>
      </c>
    </row>
    <row r="2103" spans="1:6" x14ac:dyDescent="0.25">
      <c r="A2103" s="15" t="s">
        <v>4087</v>
      </c>
      <c r="B2103" s="16" t="s">
        <v>4088</v>
      </c>
      <c r="C2103" s="17" t="s">
        <v>17</v>
      </c>
      <c r="D2103" s="18">
        <v>14.76</v>
      </c>
      <c r="E2103" s="18">
        <v>16.46</v>
      </c>
      <c r="F2103" s="18">
        <v>31.22</v>
      </c>
    </row>
    <row r="2104" spans="1:6" x14ac:dyDescent="0.25">
      <c r="A2104" s="15" t="s">
        <v>4089</v>
      </c>
      <c r="B2104" s="16" t="s">
        <v>4090</v>
      </c>
      <c r="C2104" s="17" t="s">
        <v>17</v>
      </c>
      <c r="D2104" s="18">
        <v>21.3</v>
      </c>
      <c r="E2104" s="18">
        <v>16.46</v>
      </c>
      <c r="F2104" s="18">
        <v>37.770000000000003</v>
      </c>
    </row>
    <row r="2105" spans="1:6" x14ac:dyDescent="0.25">
      <c r="A2105" s="15" t="s">
        <v>4091</v>
      </c>
      <c r="B2105" s="16" t="s">
        <v>4092</v>
      </c>
      <c r="C2105" s="17" t="s">
        <v>17</v>
      </c>
      <c r="D2105" s="18">
        <v>34.26</v>
      </c>
      <c r="E2105" s="18">
        <v>28.81</v>
      </c>
      <c r="F2105" s="18">
        <v>63.07</v>
      </c>
    </row>
    <row r="2106" spans="1:6" x14ac:dyDescent="0.25">
      <c r="A2106" s="15" t="s">
        <v>4093</v>
      </c>
      <c r="B2106" s="16" t="s">
        <v>4094</v>
      </c>
      <c r="C2106" s="17" t="s">
        <v>17</v>
      </c>
      <c r="D2106" s="18">
        <v>41.33</v>
      </c>
      <c r="E2106" s="18">
        <v>28.81</v>
      </c>
      <c r="F2106" s="18">
        <v>70.14</v>
      </c>
    </row>
    <row r="2107" spans="1:6" x14ac:dyDescent="0.25">
      <c r="A2107" s="15" t="s">
        <v>4095</v>
      </c>
      <c r="B2107" s="16" t="s">
        <v>4096</v>
      </c>
      <c r="C2107" s="17" t="s">
        <v>17</v>
      </c>
      <c r="D2107" s="18">
        <v>51.95</v>
      </c>
      <c r="E2107" s="18">
        <v>28.81</v>
      </c>
      <c r="F2107" s="18">
        <v>80.760000000000005</v>
      </c>
    </row>
    <row r="2108" spans="1:6" x14ac:dyDescent="0.25">
      <c r="A2108" s="15" t="s">
        <v>4097</v>
      </c>
      <c r="B2108" s="16" t="s">
        <v>4098</v>
      </c>
      <c r="C2108" s="17" t="s">
        <v>17</v>
      </c>
      <c r="D2108" s="18">
        <v>98.64</v>
      </c>
      <c r="E2108" s="18">
        <v>32.93</v>
      </c>
      <c r="F2108" s="18">
        <v>131.56</v>
      </c>
    </row>
    <row r="2109" spans="1:6" x14ac:dyDescent="0.25">
      <c r="A2109" s="15" t="s">
        <v>4099</v>
      </c>
      <c r="B2109" s="16" t="s">
        <v>4100</v>
      </c>
      <c r="C2109" s="17" t="s">
        <v>17</v>
      </c>
      <c r="D2109" s="18">
        <v>126.82</v>
      </c>
      <c r="E2109" s="18">
        <v>32.93</v>
      </c>
      <c r="F2109" s="18">
        <v>159.75</v>
      </c>
    </row>
    <row r="2110" spans="1:6" x14ac:dyDescent="0.25">
      <c r="A2110" s="15" t="s">
        <v>4101</v>
      </c>
      <c r="B2110" s="16" t="s">
        <v>4102</v>
      </c>
      <c r="C2110" s="17" t="s">
        <v>17</v>
      </c>
      <c r="D2110" s="18">
        <v>250.81</v>
      </c>
      <c r="E2110" s="18">
        <v>41.16</v>
      </c>
      <c r="F2110" s="18">
        <v>291.95999999999998</v>
      </c>
    </row>
    <row r="2111" spans="1:6" x14ac:dyDescent="0.25">
      <c r="A2111" s="15" t="s">
        <v>4103</v>
      </c>
      <c r="B2111" s="16" t="s">
        <v>4104</v>
      </c>
      <c r="C2111" s="17" t="s">
        <v>17</v>
      </c>
      <c r="D2111" s="18">
        <v>6.65</v>
      </c>
      <c r="E2111" s="18">
        <v>16.46</v>
      </c>
      <c r="F2111" s="18">
        <v>23.11</v>
      </c>
    </row>
    <row r="2112" spans="1:6" x14ac:dyDescent="0.25">
      <c r="A2112" s="15" t="s">
        <v>4105</v>
      </c>
      <c r="B2112" s="16" t="s">
        <v>4106</v>
      </c>
      <c r="C2112" s="17" t="s">
        <v>17</v>
      </c>
      <c r="D2112" s="18">
        <v>788.78</v>
      </c>
      <c r="E2112" s="18">
        <v>53.51</v>
      </c>
      <c r="F2112" s="18">
        <v>842.28</v>
      </c>
    </row>
    <row r="2113" spans="1:6" x14ac:dyDescent="0.25">
      <c r="A2113" s="15" t="s">
        <v>4107</v>
      </c>
      <c r="B2113" s="16" t="s">
        <v>4108</v>
      </c>
      <c r="C2113" s="17" t="s">
        <v>17</v>
      </c>
      <c r="D2113" s="18">
        <v>10.92</v>
      </c>
      <c r="E2113" s="18">
        <v>16.46</v>
      </c>
      <c r="F2113" s="18">
        <v>27.38</v>
      </c>
    </row>
    <row r="2114" spans="1:6" x14ac:dyDescent="0.25">
      <c r="A2114" s="15" t="s">
        <v>4109</v>
      </c>
      <c r="B2114" s="16" t="s">
        <v>4110</v>
      </c>
      <c r="C2114" s="17" t="s">
        <v>17</v>
      </c>
      <c r="D2114" s="18">
        <v>15.24</v>
      </c>
      <c r="E2114" s="18">
        <v>16.46</v>
      </c>
      <c r="F2114" s="18">
        <v>31.7</v>
      </c>
    </row>
    <row r="2115" spans="1:6" x14ac:dyDescent="0.25">
      <c r="A2115" s="15" t="s">
        <v>4111</v>
      </c>
      <c r="B2115" s="16" t="s">
        <v>4112</v>
      </c>
      <c r="C2115" s="17" t="s">
        <v>17</v>
      </c>
      <c r="D2115" s="18">
        <v>24.23</v>
      </c>
      <c r="E2115" s="18">
        <v>28.81</v>
      </c>
      <c r="F2115" s="18">
        <v>53.04</v>
      </c>
    </row>
    <row r="2116" spans="1:6" x14ac:dyDescent="0.25">
      <c r="A2116" s="15" t="s">
        <v>4113</v>
      </c>
      <c r="B2116" s="16" t="s">
        <v>4114</v>
      </c>
      <c r="C2116" s="17" t="s">
        <v>17</v>
      </c>
      <c r="D2116" s="18">
        <v>34.15</v>
      </c>
      <c r="E2116" s="18">
        <v>28.81</v>
      </c>
      <c r="F2116" s="18">
        <v>62.97</v>
      </c>
    </row>
    <row r="2117" spans="1:6" x14ac:dyDescent="0.25">
      <c r="A2117" s="15" t="s">
        <v>4115</v>
      </c>
      <c r="B2117" s="16" t="s">
        <v>4116</v>
      </c>
      <c r="C2117" s="17" t="s">
        <v>17</v>
      </c>
      <c r="D2117" s="18">
        <v>54.16</v>
      </c>
      <c r="E2117" s="18">
        <v>28.81</v>
      </c>
      <c r="F2117" s="18">
        <v>82.97</v>
      </c>
    </row>
    <row r="2118" spans="1:6" x14ac:dyDescent="0.25">
      <c r="A2118" s="15" t="s">
        <v>4117</v>
      </c>
      <c r="B2118" s="16" t="s">
        <v>4118</v>
      </c>
      <c r="C2118" s="17" t="s">
        <v>17</v>
      </c>
      <c r="D2118" s="18">
        <v>104.28</v>
      </c>
      <c r="E2118" s="18">
        <v>32.93</v>
      </c>
      <c r="F2118" s="18">
        <v>137.21</v>
      </c>
    </row>
    <row r="2119" spans="1:6" x14ac:dyDescent="0.25">
      <c r="A2119" s="15" t="s">
        <v>4119</v>
      </c>
      <c r="B2119" s="16" t="s">
        <v>4120</v>
      </c>
      <c r="C2119" s="17" t="s">
        <v>17</v>
      </c>
      <c r="D2119" s="18">
        <v>141.72</v>
      </c>
      <c r="E2119" s="18">
        <v>32.93</v>
      </c>
      <c r="F2119" s="18">
        <v>174.65</v>
      </c>
    </row>
    <row r="2120" spans="1:6" x14ac:dyDescent="0.25">
      <c r="A2120" s="15" t="s">
        <v>4121</v>
      </c>
      <c r="B2120" s="16" t="s">
        <v>4122</v>
      </c>
      <c r="C2120" s="17" t="s">
        <v>17</v>
      </c>
      <c r="D2120" s="18">
        <v>252.93</v>
      </c>
      <c r="E2120" s="18">
        <v>41.16</v>
      </c>
      <c r="F2120" s="18">
        <v>294.08999999999997</v>
      </c>
    </row>
    <row r="2121" spans="1:6" x14ac:dyDescent="0.25">
      <c r="A2121" s="15" t="s">
        <v>4123</v>
      </c>
      <c r="B2121" s="16" t="s">
        <v>4124</v>
      </c>
      <c r="C2121" s="17" t="s">
        <v>17</v>
      </c>
      <c r="D2121" s="18">
        <v>17.47</v>
      </c>
      <c r="E2121" s="18">
        <v>16.46</v>
      </c>
      <c r="F2121" s="18">
        <v>33.93</v>
      </c>
    </row>
    <row r="2122" spans="1:6" x14ac:dyDescent="0.25">
      <c r="A2122" s="15" t="s">
        <v>4125</v>
      </c>
      <c r="B2122" s="16" t="s">
        <v>4126</v>
      </c>
      <c r="C2122" s="17" t="s">
        <v>17</v>
      </c>
      <c r="D2122" s="18">
        <v>27.31</v>
      </c>
      <c r="E2122" s="18">
        <v>28.81</v>
      </c>
      <c r="F2122" s="18">
        <v>56.12</v>
      </c>
    </row>
    <row r="2123" spans="1:6" x14ac:dyDescent="0.25">
      <c r="A2123" s="15" t="s">
        <v>4127</v>
      </c>
      <c r="B2123" s="16" t="s">
        <v>4128</v>
      </c>
      <c r="C2123" s="17" t="s">
        <v>17</v>
      </c>
      <c r="D2123" s="18">
        <v>27.31</v>
      </c>
      <c r="E2123" s="18">
        <v>28.81</v>
      </c>
      <c r="F2123" s="18">
        <v>56.12</v>
      </c>
    </row>
    <row r="2124" spans="1:6" x14ac:dyDescent="0.25">
      <c r="A2124" s="15" t="s">
        <v>4129</v>
      </c>
      <c r="B2124" s="16" t="s">
        <v>4130</v>
      </c>
      <c r="C2124" s="17" t="s">
        <v>17</v>
      </c>
      <c r="D2124" s="18">
        <v>38.4</v>
      </c>
      <c r="E2124" s="18">
        <v>28.81</v>
      </c>
      <c r="F2124" s="18">
        <v>67.209999999999994</v>
      </c>
    </row>
    <row r="2125" spans="1:6" x14ac:dyDescent="0.25">
      <c r="A2125" s="15" t="s">
        <v>4131</v>
      </c>
      <c r="B2125" s="16" t="s">
        <v>4132</v>
      </c>
      <c r="C2125" s="17" t="s">
        <v>17</v>
      </c>
      <c r="D2125" s="18">
        <v>38.479999999999997</v>
      </c>
      <c r="E2125" s="18">
        <v>28.81</v>
      </c>
      <c r="F2125" s="18">
        <v>67.290000000000006</v>
      </c>
    </row>
    <row r="2126" spans="1:6" x14ac:dyDescent="0.25">
      <c r="A2126" s="15" t="s">
        <v>4133</v>
      </c>
      <c r="B2126" s="16" t="s">
        <v>4134</v>
      </c>
      <c r="C2126" s="17" t="s">
        <v>17</v>
      </c>
      <c r="D2126" s="18">
        <v>38.479999999999997</v>
      </c>
      <c r="E2126" s="18">
        <v>28.81</v>
      </c>
      <c r="F2126" s="18">
        <v>67.290000000000006</v>
      </c>
    </row>
    <row r="2127" spans="1:6" x14ac:dyDescent="0.25">
      <c r="A2127" s="15" t="s">
        <v>4135</v>
      </c>
      <c r="B2127" s="16" t="s">
        <v>4136</v>
      </c>
      <c r="C2127" s="17" t="s">
        <v>17</v>
      </c>
      <c r="D2127" s="18">
        <v>61.03</v>
      </c>
      <c r="E2127" s="18">
        <v>28.81</v>
      </c>
      <c r="F2127" s="18">
        <v>89.84</v>
      </c>
    </row>
    <row r="2128" spans="1:6" x14ac:dyDescent="0.25">
      <c r="A2128" s="15" t="s">
        <v>4137</v>
      </c>
      <c r="B2128" s="16" t="s">
        <v>4138</v>
      </c>
      <c r="C2128" s="17" t="s">
        <v>17</v>
      </c>
      <c r="D2128" s="18">
        <v>11.29</v>
      </c>
      <c r="E2128" s="18">
        <v>16.46</v>
      </c>
      <c r="F2128" s="18">
        <v>27.75</v>
      </c>
    </row>
    <row r="2129" spans="1:6" x14ac:dyDescent="0.25">
      <c r="A2129" s="15" t="s">
        <v>4139</v>
      </c>
      <c r="B2129" s="16" t="s">
        <v>4140</v>
      </c>
      <c r="C2129" s="17" t="s">
        <v>17</v>
      </c>
      <c r="D2129" s="18">
        <v>15.03</v>
      </c>
      <c r="E2129" s="18">
        <v>16.46</v>
      </c>
      <c r="F2129" s="18">
        <v>31.5</v>
      </c>
    </row>
    <row r="2130" spans="1:6" x14ac:dyDescent="0.25">
      <c r="A2130" s="15" t="s">
        <v>4141</v>
      </c>
      <c r="B2130" s="16" t="s">
        <v>4142</v>
      </c>
      <c r="C2130" s="17" t="s">
        <v>17</v>
      </c>
      <c r="D2130" s="18">
        <v>22.87</v>
      </c>
      <c r="E2130" s="18">
        <v>16.46</v>
      </c>
      <c r="F2130" s="18">
        <v>39.33</v>
      </c>
    </row>
    <row r="2131" spans="1:6" x14ac:dyDescent="0.25">
      <c r="A2131" s="15" t="s">
        <v>4143</v>
      </c>
      <c r="B2131" s="16" t="s">
        <v>4144</v>
      </c>
      <c r="C2131" s="17" t="s">
        <v>17</v>
      </c>
      <c r="D2131" s="18">
        <v>98.27</v>
      </c>
      <c r="E2131" s="18">
        <v>32.93</v>
      </c>
      <c r="F2131" s="18">
        <v>131.19999999999999</v>
      </c>
    </row>
    <row r="2132" spans="1:6" x14ac:dyDescent="0.25">
      <c r="A2132" s="15" t="s">
        <v>4145</v>
      </c>
      <c r="B2132" s="16" t="s">
        <v>4146</v>
      </c>
      <c r="C2132" s="17" t="s">
        <v>17</v>
      </c>
      <c r="D2132" s="18">
        <v>64.75</v>
      </c>
      <c r="E2132" s="18">
        <v>42.8</v>
      </c>
      <c r="F2132" s="18">
        <v>107.55</v>
      </c>
    </row>
    <row r="2133" spans="1:6" x14ac:dyDescent="0.25">
      <c r="A2133" s="15" t="s">
        <v>4147</v>
      </c>
      <c r="B2133" s="16" t="s">
        <v>4148</v>
      </c>
      <c r="C2133" s="17" t="s">
        <v>17</v>
      </c>
      <c r="D2133" s="18">
        <v>89.77</v>
      </c>
      <c r="E2133" s="18">
        <v>42.8</v>
      </c>
      <c r="F2133" s="18">
        <v>132.57</v>
      </c>
    </row>
    <row r="2134" spans="1:6" x14ac:dyDescent="0.25">
      <c r="A2134" s="15" t="s">
        <v>4149</v>
      </c>
      <c r="B2134" s="16" t="s">
        <v>4150</v>
      </c>
      <c r="C2134" s="17" t="s">
        <v>17</v>
      </c>
      <c r="D2134" s="18">
        <v>142.34</v>
      </c>
      <c r="E2134" s="18">
        <v>51.04</v>
      </c>
      <c r="F2134" s="18">
        <v>193.38</v>
      </c>
    </row>
    <row r="2135" spans="1:6" x14ac:dyDescent="0.25">
      <c r="A2135" s="15" t="s">
        <v>4151</v>
      </c>
      <c r="B2135" s="16" t="s">
        <v>4152</v>
      </c>
      <c r="C2135" s="17" t="s">
        <v>17</v>
      </c>
      <c r="D2135" s="18">
        <v>199.69</v>
      </c>
      <c r="E2135" s="18">
        <v>51.04</v>
      </c>
      <c r="F2135" s="18">
        <v>250.73</v>
      </c>
    </row>
    <row r="2136" spans="1:6" x14ac:dyDescent="0.25">
      <c r="A2136" s="15" t="s">
        <v>4153</v>
      </c>
      <c r="B2136" s="16" t="s">
        <v>4154</v>
      </c>
      <c r="C2136" s="17" t="s">
        <v>17</v>
      </c>
      <c r="D2136" s="18">
        <v>15.34</v>
      </c>
      <c r="E2136" s="18">
        <v>16.46</v>
      </c>
      <c r="F2136" s="18">
        <v>31.8</v>
      </c>
    </row>
    <row r="2137" spans="1:6" x14ac:dyDescent="0.25">
      <c r="A2137" s="15" t="s">
        <v>4155</v>
      </c>
      <c r="B2137" s="16" t="s">
        <v>4156</v>
      </c>
      <c r="C2137" s="17" t="s">
        <v>17</v>
      </c>
      <c r="D2137" s="18">
        <v>24.29</v>
      </c>
      <c r="E2137" s="18">
        <v>16.46</v>
      </c>
      <c r="F2137" s="18">
        <v>40.75</v>
      </c>
    </row>
    <row r="2138" spans="1:6" x14ac:dyDescent="0.25">
      <c r="A2138" s="15" t="s">
        <v>4157</v>
      </c>
      <c r="B2138" s="16" t="s">
        <v>4158</v>
      </c>
      <c r="C2138" s="17" t="s">
        <v>17</v>
      </c>
      <c r="D2138" s="18">
        <v>33.11</v>
      </c>
      <c r="E2138" s="18">
        <v>16.46</v>
      </c>
      <c r="F2138" s="18">
        <v>49.57</v>
      </c>
    </row>
    <row r="2139" spans="1:6" x14ac:dyDescent="0.25">
      <c r="A2139" s="15" t="s">
        <v>4159</v>
      </c>
      <c r="B2139" s="16" t="s">
        <v>4160</v>
      </c>
      <c r="C2139" s="17" t="s">
        <v>17</v>
      </c>
      <c r="D2139" s="18">
        <v>51.23</v>
      </c>
      <c r="E2139" s="18">
        <v>28.81</v>
      </c>
      <c r="F2139" s="18">
        <v>80.040000000000006</v>
      </c>
    </row>
    <row r="2140" spans="1:6" x14ac:dyDescent="0.25">
      <c r="A2140" s="15" t="s">
        <v>4161</v>
      </c>
      <c r="B2140" s="16" t="s">
        <v>4162</v>
      </c>
      <c r="C2140" s="17" t="s">
        <v>17</v>
      </c>
      <c r="D2140" s="18">
        <v>57.56</v>
      </c>
      <c r="E2140" s="18">
        <v>28.81</v>
      </c>
      <c r="F2140" s="18">
        <v>86.37</v>
      </c>
    </row>
    <row r="2141" spans="1:6" x14ac:dyDescent="0.25">
      <c r="A2141" s="15" t="s">
        <v>4163</v>
      </c>
      <c r="B2141" s="16" t="s">
        <v>4164</v>
      </c>
      <c r="C2141" s="17" t="s">
        <v>17</v>
      </c>
      <c r="D2141" s="18">
        <v>89.27</v>
      </c>
      <c r="E2141" s="18">
        <v>28.81</v>
      </c>
      <c r="F2141" s="18">
        <v>118.08</v>
      </c>
    </row>
    <row r="2142" spans="1:6" x14ac:dyDescent="0.25">
      <c r="A2142" s="15" t="s">
        <v>4165</v>
      </c>
      <c r="B2142" s="16" t="s">
        <v>4166</v>
      </c>
      <c r="C2142" s="17" t="s">
        <v>17</v>
      </c>
      <c r="D2142" s="18">
        <v>128.33000000000001</v>
      </c>
      <c r="E2142" s="18">
        <v>32.93</v>
      </c>
      <c r="F2142" s="18">
        <v>161.25</v>
      </c>
    </row>
    <row r="2143" spans="1:6" x14ac:dyDescent="0.25">
      <c r="A2143" s="15" t="s">
        <v>4167</v>
      </c>
      <c r="B2143" s="16" t="s">
        <v>4168</v>
      </c>
      <c r="C2143" s="17" t="s">
        <v>17</v>
      </c>
      <c r="D2143" s="18">
        <v>187.89</v>
      </c>
      <c r="E2143" s="18">
        <v>32.93</v>
      </c>
      <c r="F2143" s="18">
        <v>220.81</v>
      </c>
    </row>
    <row r="2144" spans="1:6" x14ac:dyDescent="0.25">
      <c r="A2144" s="15" t="s">
        <v>4169</v>
      </c>
      <c r="B2144" s="16" t="s">
        <v>4170</v>
      </c>
      <c r="C2144" s="17" t="s">
        <v>17</v>
      </c>
      <c r="D2144" s="18">
        <v>17.41</v>
      </c>
      <c r="E2144" s="18">
        <v>16.46</v>
      </c>
      <c r="F2144" s="18">
        <v>33.869999999999997</v>
      </c>
    </row>
    <row r="2145" spans="1:6" x14ac:dyDescent="0.25">
      <c r="A2145" s="15" t="s">
        <v>4171</v>
      </c>
      <c r="B2145" s="16" t="s">
        <v>4172</v>
      </c>
      <c r="C2145" s="17" t="s">
        <v>17</v>
      </c>
      <c r="D2145" s="18">
        <v>28.94</v>
      </c>
      <c r="E2145" s="18">
        <v>16.46</v>
      </c>
      <c r="F2145" s="18">
        <v>45.4</v>
      </c>
    </row>
    <row r="2146" spans="1:6" x14ac:dyDescent="0.25">
      <c r="A2146" s="15" t="s">
        <v>4173</v>
      </c>
      <c r="B2146" s="16" t="s">
        <v>4174</v>
      </c>
      <c r="C2146" s="17" t="s">
        <v>17</v>
      </c>
      <c r="D2146" s="18">
        <v>45.28</v>
      </c>
      <c r="E2146" s="18">
        <v>16.46</v>
      </c>
      <c r="F2146" s="18">
        <v>61.74</v>
      </c>
    </row>
    <row r="2147" spans="1:6" x14ac:dyDescent="0.25">
      <c r="A2147" s="15" t="s">
        <v>4175</v>
      </c>
      <c r="B2147" s="16" t="s">
        <v>4176</v>
      </c>
      <c r="C2147" s="17" t="s">
        <v>17</v>
      </c>
      <c r="D2147" s="18">
        <v>69.31</v>
      </c>
      <c r="E2147" s="18">
        <v>28.81</v>
      </c>
      <c r="F2147" s="18">
        <v>98.12</v>
      </c>
    </row>
    <row r="2148" spans="1:6" x14ac:dyDescent="0.25">
      <c r="A2148" s="15" t="s">
        <v>4177</v>
      </c>
      <c r="B2148" s="16" t="s">
        <v>4178</v>
      </c>
      <c r="C2148" s="17" t="s">
        <v>17</v>
      </c>
      <c r="D2148" s="18">
        <v>85.35</v>
      </c>
      <c r="E2148" s="18">
        <v>28.81</v>
      </c>
      <c r="F2148" s="18">
        <v>114.16</v>
      </c>
    </row>
    <row r="2149" spans="1:6" x14ac:dyDescent="0.25">
      <c r="A2149" s="15" t="s">
        <v>4179</v>
      </c>
      <c r="B2149" s="16" t="s">
        <v>4180</v>
      </c>
      <c r="C2149" s="17" t="s">
        <v>17</v>
      </c>
      <c r="D2149" s="18">
        <v>160.05000000000001</v>
      </c>
      <c r="E2149" s="18">
        <v>28.81</v>
      </c>
      <c r="F2149" s="18">
        <v>188.86</v>
      </c>
    </row>
    <row r="2150" spans="1:6" x14ac:dyDescent="0.25">
      <c r="A2150" s="15" t="s">
        <v>4181</v>
      </c>
      <c r="B2150" s="16" t="s">
        <v>4182</v>
      </c>
      <c r="C2150" s="17" t="s">
        <v>17</v>
      </c>
      <c r="D2150" s="18">
        <v>185.59</v>
      </c>
      <c r="E2150" s="18">
        <v>32.93</v>
      </c>
      <c r="F2150" s="18">
        <v>218.52</v>
      </c>
    </row>
    <row r="2151" spans="1:6" x14ac:dyDescent="0.25">
      <c r="A2151" s="15" t="s">
        <v>4183</v>
      </c>
      <c r="B2151" s="16" t="s">
        <v>4184</v>
      </c>
      <c r="C2151" s="17" t="s">
        <v>17</v>
      </c>
      <c r="D2151" s="18">
        <v>289.26</v>
      </c>
      <c r="E2151" s="18">
        <v>32.93</v>
      </c>
      <c r="F2151" s="18">
        <v>322.19</v>
      </c>
    </row>
    <row r="2152" spans="1:6" x14ac:dyDescent="0.25">
      <c r="A2152" s="15" t="s">
        <v>4185</v>
      </c>
      <c r="B2152" s="16" t="s">
        <v>4186</v>
      </c>
      <c r="C2152" s="17" t="s">
        <v>17</v>
      </c>
      <c r="D2152" s="18">
        <v>499.57</v>
      </c>
      <c r="E2152" s="18">
        <v>41.16</v>
      </c>
      <c r="F2152" s="18">
        <v>540.73</v>
      </c>
    </row>
    <row r="2153" spans="1:6" x14ac:dyDescent="0.25">
      <c r="A2153" s="15" t="s">
        <v>4187</v>
      </c>
      <c r="B2153" s="16" t="s">
        <v>4188</v>
      </c>
      <c r="C2153" s="17" t="s">
        <v>17</v>
      </c>
      <c r="D2153" s="18">
        <v>14.2</v>
      </c>
      <c r="E2153" s="18">
        <v>16.46</v>
      </c>
      <c r="F2153" s="18">
        <v>30.66</v>
      </c>
    </row>
    <row r="2154" spans="1:6" x14ac:dyDescent="0.25">
      <c r="A2154" s="15" t="s">
        <v>4189</v>
      </c>
      <c r="B2154" s="16" t="s">
        <v>4190</v>
      </c>
      <c r="C2154" s="17" t="s">
        <v>17</v>
      </c>
      <c r="D2154" s="18">
        <v>21.81</v>
      </c>
      <c r="E2154" s="18">
        <v>16.46</v>
      </c>
      <c r="F2154" s="18">
        <v>38.28</v>
      </c>
    </row>
    <row r="2155" spans="1:6" x14ac:dyDescent="0.25">
      <c r="A2155" s="15" t="s">
        <v>4191</v>
      </c>
      <c r="B2155" s="16" t="s">
        <v>4192</v>
      </c>
      <c r="C2155" s="17" t="s">
        <v>17</v>
      </c>
      <c r="D2155" s="18">
        <v>43.35</v>
      </c>
      <c r="E2155" s="18">
        <v>16.46</v>
      </c>
      <c r="F2155" s="18">
        <v>59.81</v>
      </c>
    </row>
    <row r="2156" spans="1:6" x14ac:dyDescent="0.25">
      <c r="A2156" s="15" t="s">
        <v>4193</v>
      </c>
      <c r="B2156" s="16" t="s">
        <v>4194</v>
      </c>
      <c r="C2156" s="17" t="s">
        <v>17</v>
      </c>
      <c r="D2156" s="18">
        <v>64.91</v>
      </c>
      <c r="E2156" s="18">
        <v>28.81</v>
      </c>
      <c r="F2156" s="18">
        <v>93.72</v>
      </c>
    </row>
    <row r="2157" spans="1:6" x14ac:dyDescent="0.25">
      <c r="A2157" s="15" t="s">
        <v>4195</v>
      </c>
      <c r="B2157" s="16" t="s">
        <v>4196</v>
      </c>
      <c r="C2157" s="17" t="s">
        <v>17</v>
      </c>
      <c r="D2157" s="18">
        <v>82</v>
      </c>
      <c r="E2157" s="18">
        <v>28.81</v>
      </c>
      <c r="F2157" s="18">
        <v>110.81</v>
      </c>
    </row>
    <row r="2158" spans="1:6" x14ac:dyDescent="0.25">
      <c r="A2158" s="15" t="s">
        <v>4197</v>
      </c>
      <c r="B2158" s="16" t="s">
        <v>4198</v>
      </c>
      <c r="C2158" s="17" t="s">
        <v>17</v>
      </c>
      <c r="D2158" s="18">
        <v>130.53</v>
      </c>
      <c r="E2158" s="18">
        <v>28.81</v>
      </c>
      <c r="F2158" s="18">
        <v>159.34</v>
      </c>
    </row>
    <row r="2159" spans="1:6" x14ac:dyDescent="0.25">
      <c r="A2159" s="15" t="s">
        <v>4199</v>
      </c>
      <c r="B2159" s="16" t="s">
        <v>4200</v>
      </c>
      <c r="C2159" s="17" t="s">
        <v>17</v>
      </c>
      <c r="D2159" s="18">
        <v>235.89</v>
      </c>
      <c r="E2159" s="18">
        <v>32.93</v>
      </c>
      <c r="F2159" s="18">
        <v>268.81</v>
      </c>
    </row>
    <row r="2160" spans="1:6" x14ac:dyDescent="0.25">
      <c r="A2160" s="15" t="s">
        <v>4201</v>
      </c>
      <c r="B2160" s="16" t="s">
        <v>4202</v>
      </c>
      <c r="C2160" s="17" t="s">
        <v>17</v>
      </c>
      <c r="D2160" s="18">
        <v>289.99</v>
      </c>
      <c r="E2160" s="18">
        <v>32.93</v>
      </c>
      <c r="F2160" s="18">
        <v>322.91000000000003</v>
      </c>
    </row>
    <row r="2161" spans="1:6" x14ac:dyDescent="0.25">
      <c r="A2161" s="15" t="s">
        <v>4203</v>
      </c>
      <c r="B2161" s="16" t="s">
        <v>4204</v>
      </c>
      <c r="C2161" s="17" t="s">
        <v>17</v>
      </c>
      <c r="D2161" s="18">
        <v>489.15</v>
      </c>
      <c r="E2161" s="18">
        <v>41.16</v>
      </c>
      <c r="F2161" s="18">
        <v>530.30999999999995</v>
      </c>
    </row>
    <row r="2162" spans="1:6" x14ac:dyDescent="0.25">
      <c r="A2162" s="15" t="s">
        <v>4205</v>
      </c>
      <c r="B2162" s="16" t="s">
        <v>4206</v>
      </c>
      <c r="C2162" s="17" t="s">
        <v>17</v>
      </c>
      <c r="D2162" s="18">
        <v>16.28</v>
      </c>
      <c r="E2162" s="18">
        <v>16.46</v>
      </c>
      <c r="F2162" s="18">
        <v>32.74</v>
      </c>
    </row>
    <row r="2163" spans="1:6" x14ac:dyDescent="0.25">
      <c r="A2163" s="15" t="s">
        <v>4207</v>
      </c>
      <c r="B2163" s="16" t="s">
        <v>4208</v>
      </c>
      <c r="C2163" s="17" t="s">
        <v>17</v>
      </c>
      <c r="D2163" s="18">
        <v>24.22</v>
      </c>
      <c r="E2163" s="18">
        <v>16.46</v>
      </c>
      <c r="F2163" s="18">
        <v>40.68</v>
      </c>
    </row>
    <row r="2164" spans="1:6" x14ac:dyDescent="0.25">
      <c r="A2164" s="15" t="s">
        <v>4209</v>
      </c>
      <c r="B2164" s="16" t="s">
        <v>4210</v>
      </c>
      <c r="C2164" s="17" t="s">
        <v>17</v>
      </c>
      <c r="D2164" s="18">
        <v>39.96</v>
      </c>
      <c r="E2164" s="18">
        <v>16.46</v>
      </c>
      <c r="F2164" s="18">
        <v>56.42</v>
      </c>
    </row>
    <row r="2165" spans="1:6" x14ac:dyDescent="0.25">
      <c r="A2165" s="15" t="s">
        <v>4211</v>
      </c>
      <c r="B2165" s="16" t="s">
        <v>4212</v>
      </c>
      <c r="C2165" s="17" t="s">
        <v>17</v>
      </c>
      <c r="D2165" s="18">
        <v>69.41</v>
      </c>
      <c r="E2165" s="18">
        <v>28.81</v>
      </c>
      <c r="F2165" s="18">
        <v>98.22</v>
      </c>
    </row>
    <row r="2166" spans="1:6" x14ac:dyDescent="0.25">
      <c r="A2166" s="15" t="s">
        <v>4213</v>
      </c>
      <c r="B2166" s="16" t="s">
        <v>4214</v>
      </c>
      <c r="C2166" s="17" t="s">
        <v>17</v>
      </c>
      <c r="D2166" s="18">
        <v>80.06</v>
      </c>
      <c r="E2166" s="18">
        <v>28.81</v>
      </c>
      <c r="F2166" s="18">
        <v>108.87</v>
      </c>
    </row>
    <row r="2167" spans="1:6" x14ac:dyDescent="0.25">
      <c r="A2167" s="15" t="s">
        <v>4215</v>
      </c>
      <c r="B2167" s="16" t="s">
        <v>4216</v>
      </c>
      <c r="C2167" s="17" t="s">
        <v>17</v>
      </c>
      <c r="D2167" s="18">
        <v>126.04</v>
      </c>
      <c r="E2167" s="18">
        <v>28.81</v>
      </c>
      <c r="F2167" s="18">
        <v>154.85</v>
      </c>
    </row>
    <row r="2168" spans="1:6" x14ac:dyDescent="0.25">
      <c r="A2168" s="15" t="s">
        <v>4217</v>
      </c>
      <c r="B2168" s="16" t="s">
        <v>4218</v>
      </c>
      <c r="C2168" s="17" t="s">
        <v>17</v>
      </c>
      <c r="D2168" s="18">
        <v>204.6</v>
      </c>
      <c r="E2168" s="18">
        <v>32.93</v>
      </c>
      <c r="F2168" s="18">
        <v>237.53</v>
      </c>
    </row>
    <row r="2169" spans="1:6" x14ac:dyDescent="0.25">
      <c r="A2169" s="15" t="s">
        <v>4219</v>
      </c>
      <c r="B2169" s="16" t="s">
        <v>4220</v>
      </c>
      <c r="C2169" s="17" t="s">
        <v>17</v>
      </c>
      <c r="D2169" s="18">
        <v>281.74</v>
      </c>
      <c r="E2169" s="18">
        <v>32.93</v>
      </c>
      <c r="F2169" s="18">
        <v>314.67</v>
      </c>
    </row>
    <row r="2170" spans="1:6" x14ac:dyDescent="0.25">
      <c r="A2170" s="15" t="s">
        <v>4221</v>
      </c>
      <c r="B2170" s="16" t="s">
        <v>4222</v>
      </c>
      <c r="C2170" s="17" t="s">
        <v>17</v>
      </c>
      <c r="D2170" s="18">
        <v>444.59</v>
      </c>
      <c r="E2170" s="18">
        <v>41.16</v>
      </c>
      <c r="F2170" s="18">
        <v>485.75</v>
      </c>
    </row>
    <row r="2171" spans="1:6" x14ac:dyDescent="0.25">
      <c r="A2171" s="15" t="s">
        <v>4223</v>
      </c>
      <c r="B2171" s="16" t="s">
        <v>4224</v>
      </c>
      <c r="C2171" s="17" t="s">
        <v>17</v>
      </c>
      <c r="D2171" s="18">
        <v>21.69</v>
      </c>
      <c r="E2171" s="18">
        <v>16.46</v>
      </c>
      <c r="F2171" s="18">
        <v>38.15</v>
      </c>
    </row>
    <row r="2172" spans="1:6" x14ac:dyDescent="0.25">
      <c r="A2172" s="15" t="s">
        <v>4225</v>
      </c>
      <c r="B2172" s="16" t="s">
        <v>4226</v>
      </c>
      <c r="C2172" s="17" t="s">
        <v>17</v>
      </c>
      <c r="D2172" s="18">
        <v>31.93</v>
      </c>
      <c r="E2172" s="18">
        <v>16.46</v>
      </c>
      <c r="F2172" s="18">
        <v>48.4</v>
      </c>
    </row>
    <row r="2173" spans="1:6" x14ac:dyDescent="0.25">
      <c r="A2173" s="15" t="s">
        <v>4227</v>
      </c>
      <c r="B2173" s="16" t="s">
        <v>4228</v>
      </c>
      <c r="C2173" s="17" t="s">
        <v>17</v>
      </c>
      <c r="D2173" s="18">
        <v>53.53</v>
      </c>
      <c r="E2173" s="18">
        <v>16.46</v>
      </c>
      <c r="F2173" s="18">
        <v>69.989999999999995</v>
      </c>
    </row>
    <row r="2174" spans="1:6" x14ac:dyDescent="0.25">
      <c r="A2174" s="15" t="s">
        <v>4229</v>
      </c>
      <c r="B2174" s="16" t="s">
        <v>4230</v>
      </c>
      <c r="C2174" s="17" t="s">
        <v>17</v>
      </c>
      <c r="D2174" s="18">
        <v>74.739999999999995</v>
      </c>
      <c r="E2174" s="18">
        <v>28.81</v>
      </c>
      <c r="F2174" s="18">
        <v>103.56</v>
      </c>
    </row>
    <row r="2175" spans="1:6" x14ac:dyDescent="0.25">
      <c r="A2175" s="15" t="s">
        <v>4231</v>
      </c>
      <c r="B2175" s="16" t="s">
        <v>4232</v>
      </c>
      <c r="C2175" s="17" t="s">
        <v>17</v>
      </c>
      <c r="D2175" s="18">
        <v>101.74</v>
      </c>
      <c r="E2175" s="18">
        <v>28.81</v>
      </c>
      <c r="F2175" s="18">
        <v>130.55000000000001</v>
      </c>
    </row>
    <row r="2176" spans="1:6" x14ac:dyDescent="0.25">
      <c r="A2176" s="15" t="s">
        <v>4233</v>
      </c>
      <c r="B2176" s="16" t="s">
        <v>4234</v>
      </c>
      <c r="C2176" s="17" t="s">
        <v>17</v>
      </c>
      <c r="D2176" s="18">
        <v>118.26</v>
      </c>
      <c r="E2176" s="18">
        <v>28.81</v>
      </c>
      <c r="F2176" s="18">
        <v>147.07</v>
      </c>
    </row>
    <row r="2177" spans="1:6" x14ac:dyDescent="0.25">
      <c r="A2177" s="15" t="s">
        <v>4235</v>
      </c>
      <c r="B2177" s="16" t="s">
        <v>4236</v>
      </c>
      <c r="C2177" s="17" t="s">
        <v>17</v>
      </c>
      <c r="D2177" s="18">
        <v>35.67</v>
      </c>
      <c r="E2177" s="18">
        <v>16.46</v>
      </c>
      <c r="F2177" s="18">
        <v>52.13</v>
      </c>
    </row>
    <row r="2178" spans="1:6" x14ac:dyDescent="0.25">
      <c r="A2178" s="15" t="s">
        <v>4237</v>
      </c>
      <c r="B2178" s="16" t="s">
        <v>4238</v>
      </c>
      <c r="C2178" s="17" t="s">
        <v>17</v>
      </c>
      <c r="D2178" s="18">
        <v>37.75</v>
      </c>
      <c r="E2178" s="18">
        <v>16.46</v>
      </c>
      <c r="F2178" s="18">
        <v>54.21</v>
      </c>
    </row>
    <row r="2179" spans="1:6" x14ac:dyDescent="0.25">
      <c r="A2179" s="15" t="s">
        <v>4239</v>
      </c>
      <c r="B2179" s="16" t="s">
        <v>4240</v>
      </c>
      <c r="C2179" s="17" t="s">
        <v>17</v>
      </c>
      <c r="D2179" s="18">
        <v>50.16</v>
      </c>
      <c r="E2179" s="18">
        <v>16.46</v>
      </c>
      <c r="F2179" s="18">
        <v>66.62</v>
      </c>
    </row>
    <row r="2180" spans="1:6" x14ac:dyDescent="0.25">
      <c r="A2180" s="15" t="s">
        <v>4241</v>
      </c>
      <c r="B2180" s="16" t="s">
        <v>4242</v>
      </c>
      <c r="C2180" s="17" t="s">
        <v>17</v>
      </c>
      <c r="D2180" s="18">
        <v>53.9</v>
      </c>
      <c r="E2180" s="18">
        <v>16.46</v>
      </c>
      <c r="F2180" s="18">
        <v>70.36</v>
      </c>
    </row>
    <row r="2181" spans="1:6" x14ac:dyDescent="0.25">
      <c r="A2181" s="15" t="s">
        <v>4243</v>
      </c>
      <c r="B2181" s="16" t="s">
        <v>4244</v>
      </c>
      <c r="C2181" s="17" t="s">
        <v>17</v>
      </c>
      <c r="D2181" s="18">
        <v>18.48</v>
      </c>
      <c r="E2181" s="18">
        <v>16.46</v>
      </c>
      <c r="F2181" s="18">
        <v>34.950000000000003</v>
      </c>
    </row>
    <row r="2182" spans="1:6" x14ac:dyDescent="0.25">
      <c r="A2182" s="15" t="s">
        <v>4245</v>
      </c>
      <c r="B2182" s="16" t="s">
        <v>4246</v>
      </c>
      <c r="C2182" s="17" t="s">
        <v>17</v>
      </c>
      <c r="D2182" s="18">
        <v>24.27</v>
      </c>
      <c r="E2182" s="18">
        <v>16.46</v>
      </c>
      <c r="F2182" s="18">
        <v>40.729999999999997</v>
      </c>
    </row>
    <row r="2183" spans="1:6" x14ac:dyDescent="0.25">
      <c r="A2183" s="15" t="s">
        <v>4247</v>
      </c>
      <c r="B2183" s="16" t="s">
        <v>4248</v>
      </c>
      <c r="C2183" s="17" t="s">
        <v>17</v>
      </c>
      <c r="D2183" s="18">
        <v>35.04</v>
      </c>
      <c r="E2183" s="18">
        <v>16.46</v>
      </c>
      <c r="F2183" s="18">
        <v>51.5</v>
      </c>
    </row>
    <row r="2184" spans="1:6" x14ac:dyDescent="0.25">
      <c r="A2184" s="15" t="s">
        <v>4249</v>
      </c>
      <c r="B2184" s="16" t="s">
        <v>4250</v>
      </c>
      <c r="C2184" s="17" t="s">
        <v>17</v>
      </c>
      <c r="D2184" s="18">
        <v>54.95</v>
      </c>
      <c r="E2184" s="18">
        <v>28.81</v>
      </c>
      <c r="F2184" s="18">
        <v>83.76</v>
      </c>
    </row>
    <row r="2185" spans="1:6" x14ac:dyDescent="0.25">
      <c r="A2185" s="15" t="s">
        <v>4251</v>
      </c>
      <c r="B2185" s="16" t="s">
        <v>4252</v>
      </c>
      <c r="C2185" s="17" t="s">
        <v>17</v>
      </c>
      <c r="D2185" s="18">
        <v>65.53</v>
      </c>
      <c r="E2185" s="18">
        <v>28.81</v>
      </c>
      <c r="F2185" s="18">
        <v>94.34</v>
      </c>
    </row>
    <row r="2186" spans="1:6" x14ac:dyDescent="0.25">
      <c r="A2186" s="15" t="s">
        <v>4253</v>
      </c>
      <c r="B2186" s="16" t="s">
        <v>4254</v>
      </c>
      <c r="C2186" s="17" t="s">
        <v>17</v>
      </c>
      <c r="D2186" s="18">
        <v>13.12</v>
      </c>
      <c r="E2186" s="18">
        <v>8.23</v>
      </c>
      <c r="F2186" s="18">
        <v>21.36</v>
      </c>
    </row>
    <row r="2187" spans="1:6" x14ac:dyDescent="0.25">
      <c r="A2187" s="15" t="s">
        <v>4255</v>
      </c>
      <c r="B2187" s="16" t="s">
        <v>4256</v>
      </c>
      <c r="C2187" s="17" t="s">
        <v>17</v>
      </c>
      <c r="D2187" s="18">
        <v>42.76</v>
      </c>
      <c r="E2187" s="18">
        <v>14.41</v>
      </c>
      <c r="F2187" s="18">
        <v>57.17</v>
      </c>
    </row>
    <row r="2188" spans="1:6" x14ac:dyDescent="0.25">
      <c r="A2188" s="15" t="s">
        <v>4257</v>
      </c>
      <c r="B2188" s="16" t="s">
        <v>4258</v>
      </c>
      <c r="C2188" s="17" t="s">
        <v>17</v>
      </c>
      <c r="D2188" s="18">
        <v>50.23</v>
      </c>
      <c r="E2188" s="18">
        <v>14.41</v>
      </c>
      <c r="F2188" s="18">
        <v>64.64</v>
      </c>
    </row>
    <row r="2189" spans="1:6" x14ac:dyDescent="0.25">
      <c r="A2189" s="15" t="s">
        <v>4259</v>
      </c>
      <c r="B2189" s="16" t="s">
        <v>4260</v>
      </c>
      <c r="C2189" s="17" t="s">
        <v>17</v>
      </c>
      <c r="D2189" s="18">
        <v>68.63</v>
      </c>
      <c r="E2189" s="18">
        <v>16.46</v>
      </c>
      <c r="F2189" s="18">
        <v>85.1</v>
      </c>
    </row>
    <row r="2190" spans="1:6" x14ac:dyDescent="0.25">
      <c r="A2190" s="15" t="s">
        <v>4261</v>
      </c>
      <c r="B2190" s="16" t="s">
        <v>4262</v>
      </c>
      <c r="C2190" s="17" t="s">
        <v>17</v>
      </c>
      <c r="D2190" s="18">
        <v>107.35</v>
      </c>
      <c r="E2190" s="18">
        <v>16.46</v>
      </c>
      <c r="F2190" s="18">
        <v>123.81</v>
      </c>
    </row>
    <row r="2191" spans="1:6" x14ac:dyDescent="0.25">
      <c r="A2191" s="15" t="s">
        <v>4263</v>
      </c>
      <c r="B2191" s="16" t="s">
        <v>4264</v>
      </c>
      <c r="C2191" s="17" t="s">
        <v>17</v>
      </c>
      <c r="D2191" s="18">
        <v>134.01</v>
      </c>
      <c r="E2191" s="18">
        <v>20.58</v>
      </c>
      <c r="F2191" s="18">
        <v>154.59</v>
      </c>
    </row>
    <row r="2192" spans="1:6" x14ac:dyDescent="0.25">
      <c r="A2192" s="15" t="s">
        <v>4265</v>
      </c>
      <c r="B2192" s="16" t="s">
        <v>4266</v>
      </c>
      <c r="C2192" s="17" t="s">
        <v>17</v>
      </c>
      <c r="D2192" s="18">
        <v>17.55</v>
      </c>
      <c r="E2192" s="18">
        <v>8.23</v>
      </c>
      <c r="F2192" s="18">
        <v>25.78</v>
      </c>
    </row>
    <row r="2193" spans="1:6" x14ac:dyDescent="0.25">
      <c r="A2193" s="15" t="s">
        <v>4267</v>
      </c>
      <c r="B2193" s="16" t="s">
        <v>4268</v>
      </c>
      <c r="C2193" s="17" t="s">
        <v>17</v>
      </c>
      <c r="D2193" s="18">
        <v>22.08</v>
      </c>
      <c r="E2193" s="18">
        <v>8.23</v>
      </c>
      <c r="F2193" s="18">
        <v>30.31</v>
      </c>
    </row>
    <row r="2194" spans="1:6" x14ac:dyDescent="0.25">
      <c r="A2194" s="15" t="s">
        <v>4269</v>
      </c>
      <c r="B2194" s="16" t="s">
        <v>4270</v>
      </c>
      <c r="C2194" s="17" t="s">
        <v>17</v>
      </c>
      <c r="D2194" s="18">
        <v>29.09</v>
      </c>
      <c r="E2194" s="18">
        <v>14.41</v>
      </c>
      <c r="F2194" s="18">
        <v>43.5</v>
      </c>
    </row>
    <row r="2195" spans="1:6" x14ac:dyDescent="0.25">
      <c r="A2195" s="15" t="s">
        <v>4271</v>
      </c>
      <c r="B2195" s="16" t="s">
        <v>4272</v>
      </c>
      <c r="C2195" s="17" t="s">
        <v>17</v>
      </c>
      <c r="D2195" s="18">
        <v>42.76</v>
      </c>
      <c r="E2195" s="18">
        <v>14.41</v>
      </c>
      <c r="F2195" s="18">
        <v>57.17</v>
      </c>
    </row>
    <row r="2196" spans="1:6" x14ac:dyDescent="0.25">
      <c r="A2196" s="15" t="s">
        <v>4273</v>
      </c>
      <c r="B2196" s="16" t="s">
        <v>4274</v>
      </c>
      <c r="C2196" s="17" t="s">
        <v>17</v>
      </c>
      <c r="D2196" s="18">
        <v>13.12</v>
      </c>
      <c r="E2196" s="18">
        <v>8.23</v>
      </c>
      <c r="F2196" s="18">
        <v>21.36</v>
      </c>
    </row>
    <row r="2197" spans="1:6" x14ac:dyDescent="0.25">
      <c r="A2197" s="15" t="s">
        <v>4275</v>
      </c>
      <c r="B2197" s="16" t="s">
        <v>4276</v>
      </c>
      <c r="C2197" s="17" t="s">
        <v>17</v>
      </c>
      <c r="D2197" s="18">
        <v>17.55</v>
      </c>
      <c r="E2197" s="18">
        <v>8.23</v>
      </c>
      <c r="F2197" s="18">
        <v>25.78</v>
      </c>
    </row>
    <row r="2198" spans="1:6" x14ac:dyDescent="0.25">
      <c r="A2198" s="15" t="s">
        <v>4277</v>
      </c>
      <c r="B2198" s="16" t="s">
        <v>4278</v>
      </c>
      <c r="C2198" s="17" t="s">
        <v>17</v>
      </c>
      <c r="D2198" s="18">
        <v>22.08</v>
      </c>
      <c r="E2198" s="18">
        <v>8.23</v>
      </c>
      <c r="F2198" s="18">
        <v>30.31</v>
      </c>
    </row>
    <row r="2199" spans="1:6" x14ac:dyDescent="0.25">
      <c r="A2199" s="15" t="s">
        <v>4279</v>
      </c>
      <c r="B2199" s="16" t="s">
        <v>4280</v>
      </c>
      <c r="C2199" s="17" t="s">
        <v>17</v>
      </c>
      <c r="D2199" s="18">
        <v>29.09</v>
      </c>
      <c r="E2199" s="18">
        <v>14.41</v>
      </c>
      <c r="F2199" s="18">
        <v>43.5</v>
      </c>
    </row>
    <row r="2200" spans="1:6" x14ac:dyDescent="0.25">
      <c r="A2200" s="15" t="s">
        <v>4281</v>
      </c>
      <c r="B2200" s="16" t="s">
        <v>4282</v>
      </c>
      <c r="C2200" s="17" t="s">
        <v>17</v>
      </c>
      <c r="D2200" s="18">
        <v>5.58</v>
      </c>
      <c r="E2200" s="18">
        <v>8.23</v>
      </c>
      <c r="F2200" s="18">
        <v>13.81</v>
      </c>
    </row>
    <row r="2201" spans="1:6" x14ac:dyDescent="0.25">
      <c r="A2201" s="15" t="s">
        <v>4283</v>
      </c>
      <c r="B2201" s="16" t="s">
        <v>4284</v>
      </c>
      <c r="C2201" s="17" t="s">
        <v>17</v>
      </c>
      <c r="D2201" s="18">
        <v>8.5299999999999994</v>
      </c>
      <c r="E2201" s="18">
        <v>8.23</v>
      </c>
      <c r="F2201" s="18">
        <v>16.760000000000002</v>
      </c>
    </row>
    <row r="2202" spans="1:6" x14ac:dyDescent="0.25">
      <c r="A2202" s="15" t="s">
        <v>4285</v>
      </c>
      <c r="B2202" s="16" t="s">
        <v>4286</v>
      </c>
      <c r="C2202" s="17" t="s">
        <v>17</v>
      </c>
      <c r="D2202" s="18">
        <v>12.76</v>
      </c>
      <c r="E2202" s="18">
        <v>8.23</v>
      </c>
      <c r="F2202" s="18">
        <v>20.99</v>
      </c>
    </row>
    <row r="2203" spans="1:6" x14ac:dyDescent="0.25">
      <c r="A2203" s="15" t="s">
        <v>4287</v>
      </c>
      <c r="B2203" s="16" t="s">
        <v>4288</v>
      </c>
      <c r="C2203" s="17" t="s">
        <v>17</v>
      </c>
      <c r="D2203" s="18">
        <v>18.329999999999998</v>
      </c>
      <c r="E2203" s="18">
        <v>14.41</v>
      </c>
      <c r="F2203" s="18">
        <v>32.74</v>
      </c>
    </row>
    <row r="2204" spans="1:6" x14ac:dyDescent="0.25">
      <c r="A2204" s="15" t="s">
        <v>4289</v>
      </c>
      <c r="B2204" s="16" t="s">
        <v>4290</v>
      </c>
      <c r="C2204" s="17" t="s">
        <v>17</v>
      </c>
      <c r="D2204" s="18">
        <v>23.91</v>
      </c>
      <c r="E2204" s="18">
        <v>14.41</v>
      </c>
      <c r="F2204" s="18">
        <v>38.32</v>
      </c>
    </row>
    <row r="2205" spans="1:6" x14ac:dyDescent="0.25">
      <c r="A2205" s="15" t="s">
        <v>4291</v>
      </c>
      <c r="B2205" s="16" t="s">
        <v>4292</v>
      </c>
      <c r="C2205" s="17" t="s">
        <v>17</v>
      </c>
      <c r="D2205" s="18">
        <v>36.08</v>
      </c>
      <c r="E2205" s="18">
        <v>14.41</v>
      </c>
      <c r="F2205" s="18">
        <v>50.49</v>
      </c>
    </row>
    <row r="2206" spans="1:6" x14ac:dyDescent="0.25">
      <c r="A2206" s="15" t="s">
        <v>4293</v>
      </c>
      <c r="B2206" s="16" t="s">
        <v>4294</v>
      </c>
      <c r="C2206" s="17" t="s">
        <v>17</v>
      </c>
      <c r="D2206" s="18">
        <v>69.180000000000007</v>
      </c>
      <c r="E2206" s="18">
        <v>16.46</v>
      </c>
      <c r="F2206" s="18">
        <v>85.65</v>
      </c>
    </row>
    <row r="2207" spans="1:6" x14ac:dyDescent="0.25">
      <c r="A2207" s="15" t="s">
        <v>4295</v>
      </c>
      <c r="B2207" s="16" t="s">
        <v>4296</v>
      </c>
      <c r="C2207" s="17" t="s">
        <v>17</v>
      </c>
      <c r="D2207" s="18">
        <v>102</v>
      </c>
      <c r="E2207" s="18">
        <v>16.46</v>
      </c>
      <c r="F2207" s="18">
        <v>118.46</v>
      </c>
    </row>
    <row r="2208" spans="1:6" x14ac:dyDescent="0.25">
      <c r="A2208" s="15" t="s">
        <v>4297</v>
      </c>
      <c r="B2208" s="16" t="s">
        <v>4298</v>
      </c>
      <c r="C2208" s="17" t="s">
        <v>17</v>
      </c>
      <c r="D2208" s="18">
        <v>155.91999999999999</v>
      </c>
      <c r="E2208" s="18">
        <v>20.58</v>
      </c>
      <c r="F2208" s="18">
        <v>176.5</v>
      </c>
    </row>
    <row r="2209" spans="1:6" x14ac:dyDescent="0.25">
      <c r="A2209" s="15" t="s">
        <v>4299</v>
      </c>
      <c r="B2209" s="16" t="s">
        <v>4300</v>
      </c>
      <c r="C2209" s="17" t="s">
        <v>17</v>
      </c>
      <c r="D2209" s="18">
        <v>10.07</v>
      </c>
      <c r="E2209" s="18">
        <v>8.23</v>
      </c>
      <c r="F2209" s="18">
        <v>18.3</v>
      </c>
    </row>
    <row r="2210" spans="1:6" x14ac:dyDescent="0.25">
      <c r="A2210" s="15" t="s">
        <v>4301</v>
      </c>
      <c r="B2210" s="16" t="s">
        <v>4302</v>
      </c>
      <c r="C2210" s="17" t="s">
        <v>17</v>
      </c>
      <c r="D2210" s="18">
        <v>42.9</v>
      </c>
      <c r="E2210" s="18">
        <v>14.41</v>
      </c>
      <c r="F2210" s="18">
        <v>57.31</v>
      </c>
    </row>
    <row r="2211" spans="1:6" x14ac:dyDescent="0.25">
      <c r="A2211" s="15" t="s">
        <v>4303</v>
      </c>
      <c r="B2211" s="16" t="s">
        <v>4304</v>
      </c>
      <c r="C2211" s="17" t="s">
        <v>17</v>
      </c>
      <c r="D2211" s="18">
        <v>42.9</v>
      </c>
      <c r="E2211" s="18">
        <v>14.41</v>
      </c>
      <c r="F2211" s="18">
        <v>57.31</v>
      </c>
    </row>
    <row r="2212" spans="1:6" x14ac:dyDescent="0.25">
      <c r="A2212" s="15" t="s">
        <v>4305</v>
      </c>
      <c r="B2212" s="16" t="s">
        <v>4306</v>
      </c>
      <c r="C2212" s="17" t="s">
        <v>17</v>
      </c>
      <c r="D2212" s="18">
        <v>42.9</v>
      </c>
      <c r="E2212" s="18">
        <v>14.41</v>
      </c>
      <c r="F2212" s="18">
        <v>57.31</v>
      </c>
    </row>
    <row r="2213" spans="1:6" x14ac:dyDescent="0.25">
      <c r="A2213" s="15" t="s">
        <v>4307</v>
      </c>
      <c r="B2213" s="16" t="s">
        <v>4308</v>
      </c>
      <c r="C2213" s="17" t="s">
        <v>17</v>
      </c>
      <c r="D2213" s="18">
        <v>82.19</v>
      </c>
      <c r="E2213" s="18">
        <v>16.46</v>
      </c>
      <c r="F2213" s="18">
        <v>98.66</v>
      </c>
    </row>
    <row r="2214" spans="1:6" x14ac:dyDescent="0.25">
      <c r="A2214" s="15" t="s">
        <v>4309</v>
      </c>
      <c r="B2214" s="16" t="s">
        <v>4310</v>
      </c>
      <c r="C2214" s="17" t="s">
        <v>17</v>
      </c>
      <c r="D2214" s="18">
        <v>82.19</v>
      </c>
      <c r="E2214" s="18">
        <v>16.46</v>
      </c>
      <c r="F2214" s="18">
        <v>98.66</v>
      </c>
    </row>
    <row r="2215" spans="1:6" x14ac:dyDescent="0.25">
      <c r="A2215" s="15" t="s">
        <v>4311</v>
      </c>
      <c r="B2215" s="16" t="s">
        <v>4312</v>
      </c>
      <c r="C2215" s="17" t="s">
        <v>17</v>
      </c>
      <c r="D2215" s="18">
        <v>82.19</v>
      </c>
      <c r="E2215" s="18">
        <v>16.46</v>
      </c>
      <c r="F2215" s="18">
        <v>98.66</v>
      </c>
    </row>
    <row r="2216" spans="1:6" x14ac:dyDescent="0.25">
      <c r="A2216" s="15" t="s">
        <v>4313</v>
      </c>
      <c r="B2216" s="16" t="s">
        <v>4314</v>
      </c>
      <c r="C2216" s="17" t="s">
        <v>17</v>
      </c>
      <c r="D2216" s="18">
        <v>121.34</v>
      </c>
      <c r="E2216" s="18">
        <v>16.46</v>
      </c>
      <c r="F2216" s="18">
        <v>137.81</v>
      </c>
    </row>
    <row r="2217" spans="1:6" x14ac:dyDescent="0.25">
      <c r="A2217" s="15" t="s">
        <v>4315</v>
      </c>
      <c r="B2217" s="16" t="s">
        <v>4316</v>
      </c>
      <c r="C2217" s="17" t="s">
        <v>17</v>
      </c>
      <c r="D2217" s="18">
        <v>121.34</v>
      </c>
      <c r="E2217" s="18">
        <v>16.46</v>
      </c>
      <c r="F2217" s="18">
        <v>137.81</v>
      </c>
    </row>
    <row r="2218" spans="1:6" x14ac:dyDescent="0.25">
      <c r="A2218" s="15" t="s">
        <v>4317</v>
      </c>
      <c r="B2218" s="16" t="s">
        <v>4318</v>
      </c>
      <c r="C2218" s="17" t="s">
        <v>17</v>
      </c>
      <c r="D2218" s="18">
        <v>121.34</v>
      </c>
      <c r="E2218" s="18">
        <v>16.46</v>
      </c>
      <c r="F2218" s="18">
        <v>137.81</v>
      </c>
    </row>
    <row r="2219" spans="1:6" x14ac:dyDescent="0.25">
      <c r="A2219" s="15" t="s">
        <v>4319</v>
      </c>
      <c r="B2219" s="16" t="s">
        <v>4320</v>
      </c>
      <c r="C2219" s="17" t="s">
        <v>17</v>
      </c>
      <c r="D2219" s="18">
        <v>181.05</v>
      </c>
      <c r="E2219" s="18">
        <v>20.58</v>
      </c>
      <c r="F2219" s="18">
        <v>201.62</v>
      </c>
    </row>
    <row r="2220" spans="1:6" x14ac:dyDescent="0.25">
      <c r="A2220" s="15" t="s">
        <v>4321</v>
      </c>
      <c r="B2220" s="16" t="s">
        <v>4322</v>
      </c>
      <c r="C2220" s="17" t="s">
        <v>17</v>
      </c>
      <c r="D2220" s="18">
        <v>15.26</v>
      </c>
      <c r="E2220" s="18">
        <v>8.23</v>
      </c>
      <c r="F2220" s="18">
        <v>23.49</v>
      </c>
    </row>
    <row r="2221" spans="1:6" x14ac:dyDescent="0.25">
      <c r="A2221" s="15" t="s">
        <v>4323</v>
      </c>
      <c r="B2221" s="16" t="s">
        <v>4324</v>
      </c>
      <c r="C2221" s="17" t="s">
        <v>17</v>
      </c>
      <c r="D2221" s="18">
        <v>181.05</v>
      </c>
      <c r="E2221" s="18">
        <v>20.58</v>
      </c>
      <c r="F2221" s="18">
        <v>201.62</v>
      </c>
    </row>
    <row r="2222" spans="1:6" x14ac:dyDescent="0.25">
      <c r="A2222" s="15" t="s">
        <v>4325</v>
      </c>
      <c r="B2222" s="16" t="s">
        <v>4326</v>
      </c>
      <c r="C2222" s="17" t="s">
        <v>17</v>
      </c>
      <c r="D2222" s="18">
        <v>181.05</v>
      </c>
      <c r="E2222" s="18">
        <v>20.58</v>
      </c>
      <c r="F2222" s="18">
        <v>201.62</v>
      </c>
    </row>
    <row r="2223" spans="1:6" x14ac:dyDescent="0.25">
      <c r="A2223" s="15" t="s">
        <v>4327</v>
      </c>
      <c r="B2223" s="16" t="s">
        <v>4328</v>
      </c>
      <c r="C2223" s="17" t="s">
        <v>17</v>
      </c>
      <c r="D2223" s="18">
        <v>15.28</v>
      </c>
      <c r="E2223" s="18">
        <v>8.23</v>
      </c>
      <c r="F2223" s="18">
        <v>23.51</v>
      </c>
    </row>
    <row r="2224" spans="1:6" x14ac:dyDescent="0.25">
      <c r="A2224" s="15" t="s">
        <v>4329</v>
      </c>
      <c r="B2224" s="16" t="s">
        <v>4330</v>
      </c>
      <c r="C2224" s="17" t="s">
        <v>17</v>
      </c>
      <c r="D2224" s="18">
        <v>21.26</v>
      </c>
      <c r="E2224" s="18">
        <v>14.41</v>
      </c>
      <c r="F2224" s="18">
        <v>35.67</v>
      </c>
    </row>
    <row r="2225" spans="1:6" x14ac:dyDescent="0.25">
      <c r="A2225" s="15" t="s">
        <v>4331</v>
      </c>
      <c r="B2225" s="16" t="s">
        <v>4332</v>
      </c>
      <c r="C2225" s="17" t="s">
        <v>17</v>
      </c>
      <c r="D2225" s="18">
        <v>21.26</v>
      </c>
      <c r="E2225" s="18">
        <v>14.41</v>
      </c>
      <c r="F2225" s="18">
        <v>35.67</v>
      </c>
    </row>
    <row r="2226" spans="1:6" x14ac:dyDescent="0.25">
      <c r="A2226" s="15" t="s">
        <v>4333</v>
      </c>
      <c r="B2226" s="16" t="s">
        <v>4334</v>
      </c>
      <c r="C2226" s="17" t="s">
        <v>17</v>
      </c>
      <c r="D2226" s="18">
        <v>21.26</v>
      </c>
      <c r="E2226" s="18">
        <v>14.41</v>
      </c>
      <c r="F2226" s="18">
        <v>35.67</v>
      </c>
    </row>
    <row r="2227" spans="1:6" x14ac:dyDescent="0.25">
      <c r="A2227" s="15" t="s">
        <v>4335</v>
      </c>
      <c r="B2227" s="16" t="s">
        <v>4336</v>
      </c>
      <c r="C2227" s="17" t="s">
        <v>17</v>
      </c>
      <c r="D2227" s="18">
        <v>28.4</v>
      </c>
      <c r="E2227" s="18">
        <v>14.41</v>
      </c>
      <c r="F2227" s="18">
        <v>42.81</v>
      </c>
    </row>
    <row r="2228" spans="1:6" x14ac:dyDescent="0.25">
      <c r="A2228" s="15" t="s">
        <v>4337</v>
      </c>
      <c r="B2228" s="16" t="s">
        <v>4338</v>
      </c>
      <c r="C2228" s="17" t="s">
        <v>17</v>
      </c>
      <c r="D2228" s="18">
        <v>28.4</v>
      </c>
      <c r="E2228" s="18">
        <v>14.41</v>
      </c>
      <c r="F2228" s="18">
        <v>42.81</v>
      </c>
    </row>
    <row r="2229" spans="1:6" x14ac:dyDescent="0.25">
      <c r="A2229" s="15" t="s">
        <v>4339</v>
      </c>
      <c r="B2229" s="16" t="s">
        <v>4340</v>
      </c>
      <c r="C2229" s="17" t="s">
        <v>17</v>
      </c>
      <c r="D2229" s="18">
        <v>28.4</v>
      </c>
      <c r="E2229" s="18">
        <v>14.41</v>
      </c>
      <c r="F2229" s="18">
        <v>42.81</v>
      </c>
    </row>
    <row r="2230" spans="1:6" x14ac:dyDescent="0.25">
      <c r="A2230" s="15" t="s">
        <v>4341</v>
      </c>
      <c r="B2230" s="16" t="s">
        <v>4342</v>
      </c>
      <c r="C2230" s="17" t="s">
        <v>17</v>
      </c>
      <c r="D2230" s="18">
        <v>12.48</v>
      </c>
      <c r="E2230" s="18">
        <v>8.23</v>
      </c>
      <c r="F2230" s="18">
        <v>20.72</v>
      </c>
    </row>
    <row r="2231" spans="1:6" x14ac:dyDescent="0.25">
      <c r="A2231" s="15" t="s">
        <v>4343</v>
      </c>
      <c r="B2231" s="16" t="s">
        <v>4344</v>
      </c>
      <c r="C2231" s="17" t="s">
        <v>17</v>
      </c>
      <c r="D2231" s="18">
        <v>16.510000000000002</v>
      </c>
      <c r="E2231" s="18">
        <v>8.23</v>
      </c>
      <c r="F2231" s="18">
        <v>24.75</v>
      </c>
    </row>
    <row r="2232" spans="1:6" x14ac:dyDescent="0.25">
      <c r="A2232" s="15" t="s">
        <v>4345</v>
      </c>
      <c r="B2232" s="16" t="s">
        <v>4346</v>
      </c>
      <c r="C2232" s="17" t="s">
        <v>17</v>
      </c>
      <c r="D2232" s="18">
        <v>17.63</v>
      </c>
      <c r="E2232" s="18">
        <v>8.23</v>
      </c>
      <c r="F2232" s="18">
        <v>25.86</v>
      </c>
    </row>
    <row r="2233" spans="1:6" x14ac:dyDescent="0.25">
      <c r="A2233" s="15" t="s">
        <v>4347</v>
      </c>
      <c r="B2233" s="16" t="s">
        <v>4348</v>
      </c>
      <c r="C2233" s="17" t="s">
        <v>17</v>
      </c>
      <c r="D2233" s="18">
        <v>27.84</v>
      </c>
      <c r="E2233" s="18">
        <v>14.41</v>
      </c>
      <c r="F2233" s="18">
        <v>42.25</v>
      </c>
    </row>
    <row r="2234" spans="1:6" x14ac:dyDescent="0.25">
      <c r="A2234" s="15" t="s">
        <v>4349</v>
      </c>
      <c r="B2234" s="16" t="s">
        <v>4350</v>
      </c>
      <c r="C2234" s="17" t="s">
        <v>17</v>
      </c>
      <c r="D2234" s="18">
        <v>24.18</v>
      </c>
      <c r="E2234" s="18">
        <v>14.41</v>
      </c>
      <c r="F2234" s="18">
        <v>38.58</v>
      </c>
    </row>
    <row r="2235" spans="1:6" x14ac:dyDescent="0.25">
      <c r="A2235" s="15" t="s">
        <v>4351</v>
      </c>
      <c r="B2235" s="16" t="s">
        <v>4352</v>
      </c>
      <c r="C2235" s="17" t="s">
        <v>17</v>
      </c>
      <c r="D2235" s="18">
        <v>26.09</v>
      </c>
      <c r="E2235" s="18">
        <v>14.41</v>
      </c>
      <c r="F2235" s="18">
        <v>40.49</v>
      </c>
    </row>
    <row r="2236" spans="1:6" x14ac:dyDescent="0.25">
      <c r="A2236" s="15" t="s">
        <v>4353</v>
      </c>
      <c r="B2236" s="16" t="s">
        <v>4354</v>
      </c>
      <c r="C2236" s="17" t="s">
        <v>17</v>
      </c>
      <c r="D2236" s="18">
        <v>26.09</v>
      </c>
      <c r="E2236" s="18">
        <v>14.41</v>
      </c>
      <c r="F2236" s="18">
        <v>40.49</v>
      </c>
    </row>
    <row r="2237" spans="1:6" x14ac:dyDescent="0.25">
      <c r="A2237" s="15" t="s">
        <v>4355</v>
      </c>
      <c r="B2237" s="16" t="s">
        <v>4356</v>
      </c>
      <c r="C2237" s="17" t="s">
        <v>17</v>
      </c>
      <c r="D2237" s="18">
        <v>4.18</v>
      </c>
      <c r="E2237" s="18">
        <v>8.23</v>
      </c>
      <c r="F2237" s="18">
        <v>12.41</v>
      </c>
    </row>
    <row r="2238" spans="1:6" x14ac:dyDescent="0.25">
      <c r="A2238" s="15" t="s">
        <v>4357</v>
      </c>
      <c r="B2238" s="16" t="s">
        <v>4358</v>
      </c>
      <c r="C2238" s="17" t="s">
        <v>17</v>
      </c>
      <c r="D2238" s="18">
        <v>6.54</v>
      </c>
      <c r="E2238" s="18">
        <v>8.23</v>
      </c>
      <c r="F2238" s="18">
        <v>14.77</v>
      </c>
    </row>
    <row r="2239" spans="1:6" x14ac:dyDescent="0.25">
      <c r="A2239" s="15" t="s">
        <v>4359</v>
      </c>
      <c r="B2239" s="16" t="s">
        <v>4360</v>
      </c>
      <c r="C2239" s="17" t="s">
        <v>17</v>
      </c>
      <c r="D2239" s="18">
        <v>10.45</v>
      </c>
      <c r="E2239" s="18">
        <v>8.23</v>
      </c>
      <c r="F2239" s="18">
        <v>18.690000000000001</v>
      </c>
    </row>
    <row r="2240" spans="1:6" x14ac:dyDescent="0.25">
      <c r="A2240" s="15" t="s">
        <v>4361</v>
      </c>
      <c r="B2240" s="16" t="s">
        <v>4362</v>
      </c>
      <c r="C2240" s="17" t="s">
        <v>17</v>
      </c>
      <c r="D2240" s="18">
        <v>15.04</v>
      </c>
      <c r="E2240" s="18">
        <v>14.41</v>
      </c>
      <c r="F2240" s="18">
        <v>29.45</v>
      </c>
    </row>
    <row r="2241" spans="1:6" x14ac:dyDescent="0.25">
      <c r="A2241" s="15" t="s">
        <v>4363</v>
      </c>
      <c r="B2241" s="16" t="s">
        <v>4364</v>
      </c>
      <c r="C2241" s="17" t="s">
        <v>17</v>
      </c>
      <c r="D2241" s="18">
        <v>16.45</v>
      </c>
      <c r="E2241" s="18">
        <v>14.41</v>
      </c>
      <c r="F2241" s="18">
        <v>30.86</v>
      </c>
    </row>
    <row r="2242" spans="1:6" x14ac:dyDescent="0.25">
      <c r="A2242" s="15" t="s">
        <v>4365</v>
      </c>
      <c r="B2242" s="16" t="s">
        <v>4366</v>
      </c>
      <c r="C2242" s="17" t="s">
        <v>17</v>
      </c>
      <c r="D2242" s="18">
        <v>35.81</v>
      </c>
      <c r="E2242" s="18">
        <v>14.41</v>
      </c>
      <c r="F2242" s="18">
        <v>50.21</v>
      </c>
    </row>
    <row r="2243" spans="1:6" x14ac:dyDescent="0.25">
      <c r="A2243" s="15" t="s">
        <v>4367</v>
      </c>
      <c r="B2243" s="16" t="s">
        <v>4368</v>
      </c>
      <c r="C2243" s="17" t="s">
        <v>17</v>
      </c>
      <c r="D2243" s="18">
        <v>50.87</v>
      </c>
      <c r="E2243" s="18">
        <v>16.46</v>
      </c>
      <c r="F2243" s="18">
        <v>67.34</v>
      </c>
    </row>
    <row r="2244" spans="1:6" x14ac:dyDescent="0.25">
      <c r="A2244" s="15" t="s">
        <v>4369</v>
      </c>
      <c r="B2244" s="16" t="s">
        <v>4370</v>
      </c>
      <c r="C2244" s="17" t="s">
        <v>17</v>
      </c>
      <c r="D2244" s="18">
        <v>73.459999999999994</v>
      </c>
      <c r="E2244" s="18">
        <v>16.46</v>
      </c>
      <c r="F2244" s="18">
        <v>89.92</v>
      </c>
    </row>
    <row r="2245" spans="1:6" x14ac:dyDescent="0.25">
      <c r="A2245" s="15" t="s">
        <v>4371</v>
      </c>
      <c r="B2245" s="16" t="s">
        <v>4372</v>
      </c>
      <c r="C2245" s="17" t="s">
        <v>17</v>
      </c>
      <c r="D2245" s="18">
        <v>119.69</v>
      </c>
      <c r="E2245" s="18">
        <v>20.58</v>
      </c>
      <c r="F2245" s="18">
        <v>140.27000000000001</v>
      </c>
    </row>
    <row r="2246" spans="1:6" x14ac:dyDescent="0.25">
      <c r="A2246" s="15" t="s">
        <v>4373</v>
      </c>
      <c r="B2246" s="16" t="s">
        <v>4374</v>
      </c>
      <c r="C2246" s="17" t="s">
        <v>17</v>
      </c>
      <c r="D2246" s="18">
        <v>6.9</v>
      </c>
      <c r="E2246" s="18">
        <v>8.23</v>
      </c>
      <c r="F2246" s="18">
        <v>15.13</v>
      </c>
    </row>
    <row r="2247" spans="1:6" x14ac:dyDescent="0.25">
      <c r="A2247" s="15" t="s">
        <v>4375</v>
      </c>
      <c r="B2247" s="16" t="s">
        <v>4376</v>
      </c>
      <c r="C2247" s="17" t="s">
        <v>17</v>
      </c>
      <c r="D2247" s="18">
        <v>40.96</v>
      </c>
      <c r="E2247" s="18">
        <v>14.41</v>
      </c>
      <c r="F2247" s="18">
        <v>55.36</v>
      </c>
    </row>
    <row r="2248" spans="1:6" x14ac:dyDescent="0.25">
      <c r="A2248" s="15" t="s">
        <v>4377</v>
      </c>
      <c r="B2248" s="16" t="s">
        <v>4378</v>
      </c>
      <c r="C2248" s="17" t="s">
        <v>17</v>
      </c>
      <c r="D2248" s="18">
        <v>40.96</v>
      </c>
      <c r="E2248" s="18">
        <v>14.41</v>
      </c>
      <c r="F2248" s="18">
        <v>55.36</v>
      </c>
    </row>
    <row r="2249" spans="1:6" x14ac:dyDescent="0.25">
      <c r="A2249" s="15" t="s">
        <v>4379</v>
      </c>
      <c r="B2249" s="16" t="s">
        <v>4380</v>
      </c>
      <c r="C2249" s="17" t="s">
        <v>17</v>
      </c>
      <c r="D2249" s="18">
        <v>58.18</v>
      </c>
      <c r="E2249" s="18">
        <v>16.46</v>
      </c>
      <c r="F2249" s="18">
        <v>74.64</v>
      </c>
    </row>
    <row r="2250" spans="1:6" x14ac:dyDescent="0.25">
      <c r="A2250" s="15" t="s">
        <v>4381</v>
      </c>
      <c r="B2250" s="16" t="s">
        <v>4382</v>
      </c>
      <c r="C2250" s="17" t="s">
        <v>17</v>
      </c>
      <c r="D2250" s="18">
        <v>84.01</v>
      </c>
      <c r="E2250" s="18">
        <v>16.46</v>
      </c>
      <c r="F2250" s="18">
        <v>100.47</v>
      </c>
    </row>
    <row r="2251" spans="1:6" x14ac:dyDescent="0.25">
      <c r="A2251" s="15" t="s">
        <v>4383</v>
      </c>
      <c r="B2251" s="16" t="s">
        <v>4384</v>
      </c>
      <c r="C2251" s="17" t="s">
        <v>17</v>
      </c>
      <c r="D2251" s="18">
        <v>84.01</v>
      </c>
      <c r="E2251" s="18">
        <v>16.46</v>
      </c>
      <c r="F2251" s="18">
        <v>100.47</v>
      </c>
    </row>
    <row r="2252" spans="1:6" x14ac:dyDescent="0.25">
      <c r="A2252" s="15" t="s">
        <v>4385</v>
      </c>
      <c r="B2252" s="16" t="s">
        <v>4386</v>
      </c>
      <c r="C2252" s="17" t="s">
        <v>17</v>
      </c>
      <c r="D2252" s="18">
        <v>12.03</v>
      </c>
      <c r="E2252" s="18">
        <v>8.23</v>
      </c>
      <c r="F2252" s="18">
        <v>20.260000000000002</v>
      </c>
    </row>
    <row r="2253" spans="1:6" x14ac:dyDescent="0.25">
      <c r="A2253" s="15" t="s">
        <v>4387</v>
      </c>
      <c r="B2253" s="16" t="s">
        <v>4388</v>
      </c>
      <c r="C2253" s="17" t="s">
        <v>17</v>
      </c>
      <c r="D2253" s="18">
        <v>12.18</v>
      </c>
      <c r="E2253" s="18">
        <v>8.23</v>
      </c>
      <c r="F2253" s="18">
        <v>20.41</v>
      </c>
    </row>
    <row r="2254" spans="1:6" x14ac:dyDescent="0.25">
      <c r="A2254" s="15" t="s">
        <v>4389</v>
      </c>
      <c r="B2254" s="16" t="s">
        <v>4390</v>
      </c>
      <c r="C2254" s="17" t="s">
        <v>17</v>
      </c>
      <c r="D2254" s="18">
        <v>16.829999999999998</v>
      </c>
      <c r="E2254" s="18">
        <v>14.41</v>
      </c>
      <c r="F2254" s="18">
        <v>31.23</v>
      </c>
    </row>
    <row r="2255" spans="1:6" x14ac:dyDescent="0.25">
      <c r="A2255" s="15" t="s">
        <v>4391</v>
      </c>
      <c r="B2255" s="16" t="s">
        <v>4392</v>
      </c>
      <c r="C2255" s="17" t="s">
        <v>17</v>
      </c>
      <c r="D2255" s="18">
        <v>16.829999999999998</v>
      </c>
      <c r="E2255" s="18">
        <v>14.41</v>
      </c>
      <c r="F2255" s="18">
        <v>31.23</v>
      </c>
    </row>
    <row r="2256" spans="1:6" x14ac:dyDescent="0.25">
      <c r="A2256" s="15" t="s">
        <v>4393</v>
      </c>
      <c r="B2256" s="16" t="s">
        <v>4394</v>
      </c>
      <c r="C2256" s="17" t="s">
        <v>17</v>
      </c>
      <c r="D2256" s="18">
        <v>18.809999999999999</v>
      </c>
      <c r="E2256" s="18">
        <v>14.41</v>
      </c>
      <c r="F2256" s="18">
        <v>33.21</v>
      </c>
    </row>
    <row r="2257" spans="1:6" x14ac:dyDescent="0.25">
      <c r="A2257" s="15" t="s">
        <v>4395</v>
      </c>
      <c r="B2257" s="16" t="s">
        <v>4396</v>
      </c>
      <c r="C2257" s="17" t="s">
        <v>17</v>
      </c>
      <c r="D2257" s="18">
        <v>18.809999999999999</v>
      </c>
      <c r="E2257" s="18">
        <v>14.41</v>
      </c>
      <c r="F2257" s="18">
        <v>33.21</v>
      </c>
    </row>
    <row r="2258" spans="1:6" x14ac:dyDescent="0.25">
      <c r="A2258" s="15" t="s">
        <v>4397</v>
      </c>
      <c r="B2258" s="16" t="s">
        <v>4398</v>
      </c>
      <c r="C2258" s="17" t="s">
        <v>17</v>
      </c>
      <c r="D2258" s="18">
        <v>18.809999999999999</v>
      </c>
      <c r="E2258" s="18">
        <v>14.41</v>
      </c>
      <c r="F2258" s="18">
        <v>33.21</v>
      </c>
    </row>
    <row r="2259" spans="1:6" x14ac:dyDescent="0.25">
      <c r="A2259" s="15" t="s">
        <v>4399</v>
      </c>
      <c r="B2259" s="16" t="s">
        <v>4400</v>
      </c>
      <c r="C2259" s="17" t="s">
        <v>17</v>
      </c>
      <c r="D2259" s="18">
        <v>40.96</v>
      </c>
      <c r="E2259" s="18">
        <v>14.41</v>
      </c>
      <c r="F2259" s="18">
        <v>55.36</v>
      </c>
    </row>
    <row r="2260" spans="1:6" x14ac:dyDescent="0.25">
      <c r="A2260" s="15" t="s">
        <v>4401</v>
      </c>
      <c r="B2260" s="16" t="s">
        <v>4402</v>
      </c>
      <c r="C2260" s="17" t="s">
        <v>17</v>
      </c>
      <c r="D2260" s="18">
        <v>14.51</v>
      </c>
      <c r="E2260" s="18">
        <v>18.93</v>
      </c>
      <c r="F2260" s="18">
        <v>33.450000000000003</v>
      </c>
    </row>
    <row r="2261" spans="1:6" x14ac:dyDescent="0.25">
      <c r="A2261" s="15" t="s">
        <v>4403</v>
      </c>
      <c r="B2261" s="16" t="s">
        <v>4404</v>
      </c>
      <c r="C2261" s="17" t="s">
        <v>17</v>
      </c>
      <c r="D2261" s="18">
        <v>23.51</v>
      </c>
      <c r="E2261" s="18">
        <v>18.93</v>
      </c>
      <c r="F2261" s="18">
        <v>42.44</v>
      </c>
    </row>
    <row r="2262" spans="1:6" x14ac:dyDescent="0.25">
      <c r="A2262" s="15" t="s">
        <v>4405</v>
      </c>
      <c r="B2262" s="16" t="s">
        <v>4406</v>
      </c>
      <c r="C2262" s="17" t="s">
        <v>17</v>
      </c>
      <c r="D2262" s="18">
        <v>32.4</v>
      </c>
      <c r="E2262" s="18">
        <v>18.93</v>
      </c>
      <c r="F2262" s="18">
        <v>51.33</v>
      </c>
    </row>
    <row r="2263" spans="1:6" x14ac:dyDescent="0.25">
      <c r="A2263" s="15" t="s">
        <v>4407</v>
      </c>
      <c r="B2263" s="16" t="s">
        <v>4408</v>
      </c>
      <c r="C2263" s="17" t="s">
        <v>17</v>
      </c>
      <c r="D2263" s="18">
        <v>57.78</v>
      </c>
      <c r="E2263" s="18">
        <v>32.1</v>
      </c>
      <c r="F2263" s="18">
        <v>89.89</v>
      </c>
    </row>
    <row r="2264" spans="1:6" x14ac:dyDescent="0.25">
      <c r="A2264" s="15" t="s">
        <v>4409</v>
      </c>
      <c r="B2264" s="16" t="s">
        <v>4410</v>
      </c>
      <c r="C2264" s="17" t="s">
        <v>17</v>
      </c>
      <c r="D2264" s="18">
        <v>77.3</v>
      </c>
      <c r="E2264" s="18">
        <v>32.1</v>
      </c>
      <c r="F2264" s="18">
        <v>109.41</v>
      </c>
    </row>
    <row r="2265" spans="1:6" x14ac:dyDescent="0.25">
      <c r="A2265" s="15" t="s">
        <v>4411</v>
      </c>
      <c r="B2265" s="16" t="s">
        <v>4412</v>
      </c>
      <c r="C2265" s="17" t="s">
        <v>17</v>
      </c>
      <c r="D2265" s="18">
        <v>106.53</v>
      </c>
      <c r="E2265" s="18">
        <v>32.1</v>
      </c>
      <c r="F2265" s="18">
        <v>138.63999999999999</v>
      </c>
    </row>
    <row r="2266" spans="1:6" x14ac:dyDescent="0.25">
      <c r="A2266" s="15" t="s">
        <v>4413</v>
      </c>
      <c r="B2266" s="16" t="s">
        <v>4414</v>
      </c>
      <c r="C2266" s="17" t="s">
        <v>17</v>
      </c>
      <c r="D2266" s="18">
        <v>157.88</v>
      </c>
      <c r="E2266" s="18">
        <v>38.28</v>
      </c>
      <c r="F2266" s="18">
        <v>196.16</v>
      </c>
    </row>
    <row r="2267" spans="1:6" x14ac:dyDescent="0.25">
      <c r="A2267" s="15" t="s">
        <v>4415</v>
      </c>
      <c r="B2267" s="16" t="s">
        <v>4416</v>
      </c>
      <c r="C2267" s="17" t="s">
        <v>17</v>
      </c>
      <c r="D2267" s="18">
        <v>243.6</v>
      </c>
      <c r="E2267" s="18">
        <v>38.28</v>
      </c>
      <c r="F2267" s="18">
        <v>281.88</v>
      </c>
    </row>
    <row r="2268" spans="1:6" x14ac:dyDescent="0.25">
      <c r="A2268" s="15" t="s">
        <v>4417</v>
      </c>
      <c r="B2268" s="16" t="s">
        <v>4418</v>
      </c>
      <c r="C2268" s="17" t="s">
        <v>17</v>
      </c>
      <c r="D2268" s="18">
        <v>428.38</v>
      </c>
      <c r="E2268" s="18">
        <v>47.33</v>
      </c>
      <c r="F2268" s="18">
        <v>475.71</v>
      </c>
    </row>
    <row r="2269" spans="1:6" x14ac:dyDescent="0.25">
      <c r="A2269" s="15" t="s">
        <v>4419</v>
      </c>
      <c r="B2269" s="16" t="s">
        <v>4420</v>
      </c>
      <c r="C2269" s="17" t="s">
        <v>17</v>
      </c>
      <c r="D2269" s="18">
        <v>7.62</v>
      </c>
      <c r="E2269" s="18">
        <v>18.93</v>
      </c>
      <c r="F2269" s="18">
        <v>26.56</v>
      </c>
    </row>
    <row r="2270" spans="1:6" x14ac:dyDescent="0.25">
      <c r="A2270" s="15" t="s">
        <v>4421</v>
      </c>
      <c r="B2270" s="16" t="s">
        <v>4422</v>
      </c>
      <c r="C2270" s="17" t="s">
        <v>17</v>
      </c>
      <c r="D2270" s="18">
        <v>760.15</v>
      </c>
      <c r="E2270" s="18">
        <v>60.5</v>
      </c>
      <c r="F2270" s="18">
        <v>820.66</v>
      </c>
    </row>
    <row r="2271" spans="1:6" x14ac:dyDescent="0.25">
      <c r="A2271" s="15" t="s">
        <v>4423</v>
      </c>
      <c r="B2271" s="16" t="s">
        <v>4424</v>
      </c>
      <c r="C2271" s="17" t="s">
        <v>17</v>
      </c>
      <c r="D2271" s="18">
        <v>11.58</v>
      </c>
      <c r="E2271" s="18">
        <v>18.93</v>
      </c>
      <c r="F2271" s="18">
        <v>30.51</v>
      </c>
    </row>
    <row r="2272" spans="1:6" x14ac:dyDescent="0.25">
      <c r="A2272" s="15" t="s">
        <v>4425</v>
      </c>
      <c r="B2272" s="16" t="s">
        <v>4426</v>
      </c>
      <c r="C2272" s="17" t="s">
        <v>17</v>
      </c>
      <c r="D2272" s="18">
        <v>19.260000000000002</v>
      </c>
      <c r="E2272" s="18">
        <v>18.93</v>
      </c>
      <c r="F2272" s="18">
        <v>38.200000000000003</v>
      </c>
    </row>
    <row r="2273" spans="1:6" x14ac:dyDescent="0.25">
      <c r="A2273" s="15" t="s">
        <v>4427</v>
      </c>
      <c r="B2273" s="16" t="s">
        <v>4428</v>
      </c>
      <c r="C2273" s="17" t="s">
        <v>17</v>
      </c>
      <c r="D2273" s="18">
        <v>30.99</v>
      </c>
      <c r="E2273" s="18">
        <v>32.1</v>
      </c>
      <c r="F2273" s="18">
        <v>63.09</v>
      </c>
    </row>
    <row r="2274" spans="1:6" x14ac:dyDescent="0.25">
      <c r="A2274" s="15" t="s">
        <v>4429</v>
      </c>
      <c r="B2274" s="16" t="s">
        <v>4430</v>
      </c>
      <c r="C2274" s="17" t="s">
        <v>17</v>
      </c>
      <c r="D2274" s="18">
        <v>34.35</v>
      </c>
      <c r="E2274" s="18">
        <v>32.1</v>
      </c>
      <c r="F2274" s="18">
        <v>66.45</v>
      </c>
    </row>
    <row r="2275" spans="1:6" x14ac:dyDescent="0.25">
      <c r="A2275" s="15" t="s">
        <v>4431</v>
      </c>
      <c r="B2275" s="16" t="s">
        <v>4432</v>
      </c>
      <c r="C2275" s="17" t="s">
        <v>17</v>
      </c>
      <c r="D2275" s="18">
        <v>62.03</v>
      </c>
      <c r="E2275" s="18">
        <v>32.1</v>
      </c>
      <c r="F2275" s="18">
        <v>94.13</v>
      </c>
    </row>
    <row r="2276" spans="1:6" x14ac:dyDescent="0.25">
      <c r="A2276" s="15" t="s">
        <v>4433</v>
      </c>
      <c r="B2276" s="16" t="s">
        <v>4434</v>
      </c>
      <c r="C2276" s="17" t="s">
        <v>17</v>
      </c>
      <c r="D2276" s="18">
        <v>109.27</v>
      </c>
      <c r="E2276" s="18">
        <v>38.28</v>
      </c>
      <c r="F2276" s="18">
        <v>147.55000000000001</v>
      </c>
    </row>
    <row r="2277" spans="1:6" x14ac:dyDescent="0.25">
      <c r="A2277" s="15" t="s">
        <v>4435</v>
      </c>
      <c r="B2277" s="16" t="s">
        <v>4436</v>
      </c>
      <c r="C2277" s="17" t="s">
        <v>17</v>
      </c>
      <c r="D2277" s="18">
        <v>143.02000000000001</v>
      </c>
      <c r="E2277" s="18">
        <v>38.28</v>
      </c>
      <c r="F2277" s="18">
        <v>181.3</v>
      </c>
    </row>
    <row r="2278" spans="1:6" x14ac:dyDescent="0.25">
      <c r="A2278" s="15" t="s">
        <v>4437</v>
      </c>
      <c r="B2278" s="16" t="s">
        <v>4438</v>
      </c>
      <c r="C2278" s="17" t="s">
        <v>17</v>
      </c>
      <c r="D2278" s="18">
        <v>277.69</v>
      </c>
      <c r="E2278" s="18">
        <v>47.33</v>
      </c>
      <c r="F2278" s="18">
        <v>325.02999999999997</v>
      </c>
    </row>
    <row r="2279" spans="1:6" x14ac:dyDescent="0.25">
      <c r="A2279" s="15" t="s">
        <v>4439</v>
      </c>
      <c r="B2279" s="16" t="s">
        <v>4440</v>
      </c>
      <c r="C2279" s="17" t="s">
        <v>17</v>
      </c>
      <c r="D2279" s="18">
        <v>18.41</v>
      </c>
      <c r="E2279" s="18">
        <v>25.11</v>
      </c>
      <c r="F2279" s="18">
        <v>43.52</v>
      </c>
    </row>
    <row r="2280" spans="1:6" x14ac:dyDescent="0.25">
      <c r="A2280" s="15" t="s">
        <v>4441</v>
      </c>
      <c r="B2280" s="16" t="s">
        <v>4442</v>
      </c>
      <c r="C2280" s="17" t="s">
        <v>17</v>
      </c>
      <c r="D2280" s="18">
        <v>25.8</v>
      </c>
      <c r="E2280" s="18">
        <v>25.11</v>
      </c>
      <c r="F2280" s="18">
        <v>50.91</v>
      </c>
    </row>
    <row r="2281" spans="1:6" x14ac:dyDescent="0.25">
      <c r="A2281" s="15" t="s">
        <v>4443</v>
      </c>
      <c r="B2281" s="16" t="s">
        <v>4444</v>
      </c>
      <c r="C2281" s="17" t="s">
        <v>17</v>
      </c>
      <c r="D2281" s="18">
        <v>13.06</v>
      </c>
      <c r="E2281" s="18">
        <v>18.93</v>
      </c>
      <c r="F2281" s="18">
        <v>32</v>
      </c>
    </row>
    <row r="2282" spans="1:6" x14ac:dyDescent="0.25">
      <c r="A2282" s="15" t="s">
        <v>4445</v>
      </c>
      <c r="B2282" s="16" t="s">
        <v>4446</v>
      </c>
      <c r="C2282" s="17" t="s">
        <v>17</v>
      </c>
      <c r="D2282" s="18">
        <v>70.73</v>
      </c>
      <c r="E2282" s="18">
        <v>32.1</v>
      </c>
      <c r="F2282" s="18">
        <v>102.83</v>
      </c>
    </row>
    <row r="2283" spans="1:6" x14ac:dyDescent="0.25">
      <c r="A2283" s="15" t="s">
        <v>4447</v>
      </c>
      <c r="B2283" s="16" t="s">
        <v>4448</v>
      </c>
      <c r="C2283" s="17" t="s">
        <v>17</v>
      </c>
      <c r="D2283" s="18">
        <v>70.73</v>
      </c>
      <c r="E2283" s="18">
        <v>32.1</v>
      </c>
      <c r="F2283" s="18">
        <v>102.83</v>
      </c>
    </row>
    <row r="2284" spans="1:6" x14ac:dyDescent="0.25">
      <c r="A2284" s="15" t="s">
        <v>4449</v>
      </c>
      <c r="B2284" s="16" t="s">
        <v>4450</v>
      </c>
      <c r="C2284" s="17" t="s">
        <v>17</v>
      </c>
      <c r="D2284" s="18">
        <v>70.73</v>
      </c>
      <c r="E2284" s="18">
        <v>32.1</v>
      </c>
      <c r="F2284" s="18">
        <v>102.83</v>
      </c>
    </row>
    <row r="2285" spans="1:6" x14ac:dyDescent="0.25">
      <c r="A2285" s="15" t="s">
        <v>4451</v>
      </c>
      <c r="B2285" s="16" t="s">
        <v>4452</v>
      </c>
      <c r="C2285" s="17" t="s">
        <v>17</v>
      </c>
      <c r="D2285" s="18">
        <v>124.59</v>
      </c>
      <c r="E2285" s="18">
        <v>38.28</v>
      </c>
      <c r="F2285" s="18">
        <v>162.87</v>
      </c>
    </row>
    <row r="2286" spans="1:6" x14ac:dyDescent="0.25">
      <c r="A2286" s="15" t="s">
        <v>4453</v>
      </c>
      <c r="B2286" s="16" t="s">
        <v>4454</v>
      </c>
      <c r="C2286" s="17" t="s">
        <v>17</v>
      </c>
      <c r="D2286" s="18">
        <v>124.59</v>
      </c>
      <c r="E2286" s="18">
        <v>38.28</v>
      </c>
      <c r="F2286" s="18">
        <v>162.87</v>
      </c>
    </row>
    <row r="2287" spans="1:6" x14ac:dyDescent="0.25">
      <c r="A2287" s="15" t="s">
        <v>4455</v>
      </c>
      <c r="B2287" s="16" t="s">
        <v>4456</v>
      </c>
      <c r="C2287" s="17" t="s">
        <v>17</v>
      </c>
      <c r="D2287" s="18">
        <v>124.59</v>
      </c>
      <c r="E2287" s="18">
        <v>38.28</v>
      </c>
      <c r="F2287" s="18">
        <v>162.87</v>
      </c>
    </row>
    <row r="2288" spans="1:6" x14ac:dyDescent="0.25">
      <c r="A2288" s="15" t="s">
        <v>4457</v>
      </c>
      <c r="B2288" s="16" t="s">
        <v>4458</v>
      </c>
      <c r="C2288" s="17" t="s">
        <v>17</v>
      </c>
      <c r="D2288" s="18">
        <v>124.59</v>
      </c>
      <c r="E2288" s="18">
        <v>38.28</v>
      </c>
      <c r="F2288" s="18">
        <v>162.87</v>
      </c>
    </row>
    <row r="2289" spans="1:6" x14ac:dyDescent="0.25">
      <c r="A2289" s="15" t="s">
        <v>4459</v>
      </c>
      <c r="B2289" s="16" t="s">
        <v>4460</v>
      </c>
      <c r="C2289" s="17" t="s">
        <v>17</v>
      </c>
      <c r="D2289" s="18">
        <v>163.01</v>
      </c>
      <c r="E2289" s="18">
        <v>38.28</v>
      </c>
      <c r="F2289" s="18">
        <v>201.29</v>
      </c>
    </row>
    <row r="2290" spans="1:6" x14ac:dyDescent="0.25">
      <c r="A2290" s="15" t="s">
        <v>4461</v>
      </c>
      <c r="B2290" s="16" t="s">
        <v>4462</v>
      </c>
      <c r="C2290" s="17" t="s">
        <v>17</v>
      </c>
      <c r="D2290" s="18">
        <v>163.01</v>
      </c>
      <c r="E2290" s="18">
        <v>38.28</v>
      </c>
      <c r="F2290" s="18">
        <v>201.29</v>
      </c>
    </row>
    <row r="2291" spans="1:6" x14ac:dyDescent="0.25">
      <c r="A2291" s="15" t="s">
        <v>4463</v>
      </c>
      <c r="B2291" s="16" t="s">
        <v>4464</v>
      </c>
      <c r="C2291" s="17" t="s">
        <v>17</v>
      </c>
      <c r="D2291" s="18">
        <v>163.09</v>
      </c>
      <c r="E2291" s="18">
        <v>38.28</v>
      </c>
      <c r="F2291" s="18">
        <v>201.37</v>
      </c>
    </row>
    <row r="2292" spans="1:6" x14ac:dyDescent="0.25">
      <c r="A2292" s="15" t="s">
        <v>4465</v>
      </c>
      <c r="B2292" s="16" t="s">
        <v>4466</v>
      </c>
      <c r="C2292" s="17" t="s">
        <v>17</v>
      </c>
      <c r="D2292" s="18">
        <v>21.95</v>
      </c>
      <c r="E2292" s="18">
        <v>18.93</v>
      </c>
      <c r="F2292" s="18">
        <v>40.89</v>
      </c>
    </row>
    <row r="2293" spans="1:6" x14ac:dyDescent="0.25">
      <c r="A2293" s="15" t="s">
        <v>4467</v>
      </c>
      <c r="B2293" s="16" t="s">
        <v>4468</v>
      </c>
      <c r="C2293" s="17" t="s">
        <v>17</v>
      </c>
      <c r="D2293" s="18">
        <v>163.09</v>
      </c>
      <c r="E2293" s="18">
        <v>38.28</v>
      </c>
      <c r="F2293" s="18">
        <v>201.37</v>
      </c>
    </row>
    <row r="2294" spans="1:6" x14ac:dyDescent="0.25">
      <c r="A2294" s="15" t="s">
        <v>4469</v>
      </c>
      <c r="B2294" s="16" t="s">
        <v>4470</v>
      </c>
      <c r="C2294" s="17" t="s">
        <v>17</v>
      </c>
      <c r="D2294" s="18">
        <v>309.13</v>
      </c>
      <c r="E2294" s="18">
        <v>47.33</v>
      </c>
      <c r="F2294" s="18">
        <v>356.46</v>
      </c>
    </row>
    <row r="2295" spans="1:6" x14ac:dyDescent="0.25">
      <c r="A2295" s="15" t="s">
        <v>4471</v>
      </c>
      <c r="B2295" s="16" t="s">
        <v>4472</v>
      </c>
      <c r="C2295" s="17" t="s">
        <v>17</v>
      </c>
      <c r="D2295" s="18">
        <v>309.13</v>
      </c>
      <c r="E2295" s="18">
        <v>47.33</v>
      </c>
      <c r="F2295" s="18">
        <v>356.46</v>
      </c>
    </row>
    <row r="2296" spans="1:6" x14ac:dyDescent="0.25">
      <c r="A2296" s="15" t="s">
        <v>4473</v>
      </c>
      <c r="B2296" s="16" t="s">
        <v>4474</v>
      </c>
      <c r="C2296" s="17" t="s">
        <v>17</v>
      </c>
      <c r="D2296" s="18">
        <v>22.04</v>
      </c>
      <c r="E2296" s="18">
        <v>18.93</v>
      </c>
      <c r="F2296" s="18">
        <v>40.97</v>
      </c>
    </row>
    <row r="2297" spans="1:6" x14ac:dyDescent="0.25">
      <c r="A2297" s="15" t="s">
        <v>4475</v>
      </c>
      <c r="B2297" s="16" t="s">
        <v>4476</v>
      </c>
      <c r="C2297" s="17" t="s">
        <v>17</v>
      </c>
      <c r="D2297" s="18">
        <v>34.49</v>
      </c>
      <c r="E2297" s="18">
        <v>32.1</v>
      </c>
      <c r="F2297" s="18">
        <v>66.59</v>
      </c>
    </row>
    <row r="2298" spans="1:6" x14ac:dyDescent="0.25">
      <c r="A2298" s="15" t="s">
        <v>4477</v>
      </c>
      <c r="B2298" s="16" t="s">
        <v>4478</v>
      </c>
      <c r="C2298" s="17" t="s">
        <v>17</v>
      </c>
      <c r="D2298" s="18">
        <v>34.49</v>
      </c>
      <c r="E2298" s="18">
        <v>32.1</v>
      </c>
      <c r="F2298" s="18">
        <v>66.59</v>
      </c>
    </row>
    <row r="2299" spans="1:6" x14ac:dyDescent="0.25">
      <c r="A2299" s="15" t="s">
        <v>4479</v>
      </c>
      <c r="B2299" s="16" t="s">
        <v>4480</v>
      </c>
      <c r="C2299" s="17" t="s">
        <v>17</v>
      </c>
      <c r="D2299" s="18">
        <v>34.49</v>
      </c>
      <c r="E2299" s="18">
        <v>32.1</v>
      </c>
      <c r="F2299" s="18">
        <v>66.59</v>
      </c>
    </row>
    <row r="2300" spans="1:6" x14ac:dyDescent="0.25">
      <c r="A2300" s="15" t="s">
        <v>4481</v>
      </c>
      <c r="B2300" s="16" t="s">
        <v>4482</v>
      </c>
      <c r="C2300" s="17" t="s">
        <v>17</v>
      </c>
      <c r="D2300" s="18">
        <v>39.159999999999997</v>
      </c>
      <c r="E2300" s="18">
        <v>32.1</v>
      </c>
      <c r="F2300" s="18">
        <v>71.260000000000005</v>
      </c>
    </row>
    <row r="2301" spans="1:6" x14ac:dyDescent="0.25">
      <c r="A2301" s="15" t="s">
        <v>4483</v>
      </c>
      <c r="B2301" s="16" t="s">
        <v>4484</v>
      </c>
      <c r="C2301" s="17" t="s">
        <v>17</v>
      </c>
      <c r="D2301" s="18">
        <v>39.159999999999997</v>
      </c>
      <c r="E2301" s="18">
        <v>32.1</v>
      </c>
      <c r="F2301" s="18">
        <v>71.260000000000005</v>
      </c>
    </row>
    <row r="2302" spans="1:6" x14ac:dyDescent="0.25">
      <c r="A2302" s="15" t="s">
        <v>4485</v>
      </c>
      <c r="B2302" s="16" t="s">
        <v>4486</v>
      </c>
      <c r="C2302" s="17" t="s">
        <v>17</v>
      </c>
      <c r="D2302" s="18">
        <v>39.159999999999997</v>
      </c>
      <c r="E2302" s="18">
        <v>32.1</v>
      </c>
      <c r="F2302" s="18">
        <v>71.260000000000005</v>
      </c>
    </row>
    <row r="2303" spans="1:6" x14ac:dyDescent="0.25">
      <c r="A2303" s="15" t="s">
        <v>4487</v>
      </c>
      <c r="B2303" s="16" t="s">
        <v>4488</v>
      </c>
      <c r="C2303" s="17" t="s">
        <v>17</v>
      </c>
      <c r="D2303" s="18">
        <v>56.29</v>
      </c>
      <c r="E2303" s="18">
        <v>8.23</v>
      </c>
      <c r="F2303" s="18">
        <v>64.52</v>
      </c>
    </row>
    <row r="2304" spans="1:6" x14ac:dyDescent="0.25">
      <c r="A2304" s="15" t="s">
        <v>4489</v>
      </c>
      <c r="B2304" s="16" t="s">
        <v>4490</v>
      </c>
      <c r="C2304" s="17" t="s">
        <v>17</v>
      </c>
      <c r="D2304" s="18">
        <v>68.22</v>
      </c>
      <c r="E2304" s="18">
        <v>8.23</v>
      </c>
      <c r="F2304" s="18">
        <v>76.45</v>
      </c>
    </row>
    <row r="2305" spans="1:6" x14ac:dyDescent="0.25">
      <c r="A2305" s="15" t="s">
        <v>4491</v>
      </c>
      <c r="B2305" s="16" t="s">
        <v>4492</v>
      </c>
      <c r="C2305" s="17" t="s">
        <v>17</v>
      </c>
      <c r="D2305" s="18">
        <v>68.760000000000005</v>
      </c>
      <c r="E2305" s="18">
        <v>8.23</v>
      </c>
      <c r="F2305" s="18">
        <v>76.989999999999995</v>
      </c>
    </row>
    <row r="2306" spans="1:6" x14ac:dyDescent="0.25">
      <c r="A2306" s="15" t="s">
        <v>4493</v>
      </c>
      <c r="B2306" s="16" t="s">
        <v>4494</v>
      </c>
      <c r="C2306" s="17" t="s">
        <v>17</v>
      </c>
      <c r="D2306" s="18">
        <v>99.66</v>
      </c>
      <c r="E2306" s="18">
        <v>14.41</v>
      </c>
      <c r="F2306" s="18">
        <v>114.07</v>
      </c>
    </row>
    <row r="2307" spans="1:6" x14ac:dyDescent="0.25">
      <c r="A2307" s="15" t="s">
        <v>4495</v>
      </c>
      <c r="B2307" s="16" t="s">
        <v>4496</v>
      </c>
      <c r="C2307" s="17" t="s">
        <v>17</v>
      </c>
      <c r="D2307" s="18">
        <v>130.91999999999999</v>
      </c>
      <c r="E2307" s="18">
        <v>14.41</v>
      </c>
      <c r="F2307" s="18">
        <v>145.33000000000001</v>
      </c>
    </row>
    <row r="2308" spans="1:6" x14ac:dyDescent="0.25">
      <c r="A2308" s="15" t="s">
        <v>4497</v>
      </c>
      <c r="B2308" s="16" t="s">
        <v>4498</v>
      </c>
      <c r="C2308" s="17" t="s">
        <v>17</v>
      </c>
      <c r="D2308" s="18">
        <v>182.43</v>
      </c>
      <c r="E2308" s="18">
        <v>14.41</v>
      </c>
      <c r="F2308" s="18">
        <v>196.83</v>
      </c>
    </row>
    <row r="2309" spans="1:6" x14ac:dyDescent="0.25">
      <c r="A2309" s="15" t="s">
        <v>4499</v>
      </c>
      <c r="B2309" s="16" t="s">
        <v>4500</v>
      </c>
      <c r="C2309" s="17" t="s">
        <v>17</v>
      </c>
      <c r="D2309" s="18">
        <v>234.14</v>
      </c>
      <c r="E2309" s="18">
        <v>16.46</v>
      </c>
      <c r="F2309" s="18">
        <v>250.6</v>
      </c>
    </row>
    <row r="2310" spans="1:6" x14ac:dyDescent="0.25">
      <c r="A2310" s="15" t="s">
        <v>4501</v>
      </c>
      <c r="B2310" s="16" t="s">
        <v>4502</v>
      </c>
      <c r="C2310" s="17" t="s">
        <v>17</v>
      </c>
      <c r="D2310" s="18">
        <v>403.47</v>
      </c>
      <c r="E2310" s="18">
        <v>16.46</v>
      </c>
      <c r="F2310" s="18">
        <v>419.94</v>
      </c>
    </row>
    <row r="2311" spans="1:6" x14ac:dyDescent="0.25">
      <c r="A2311" s="15" t="s">
        <v>4503</v>
      </c>
      <c r="B2311" s="16" t="s">
        <v>4504</v>
      </c>
      <c r="C2311" s="17" t="s">
        <v>17</v>
      </c>
      <c r="D2311" s="18">
        <v>605.61</v>
      </c>
      <c r="E2311" s="18">
        <v>16.46</v>
      </c>
      <c r="F2311" s="18">
        <v>622.07000000000005</v>
      </c>
    </row>
    <row r="2312" spans="1:6" x14ac:dyDescent="0.25">
      <c r="A2312" s="15" t="s">
        <v>4505</v>
      </c>
      <c r="B2312" s="16" t="s">
        <v>4506</v>
      </c>
      <c r="C2312" s="17" t="s">
        <v>17</v>
      </c>
      <c r="D2312" s="18">
        <v>34.06</v>
      </c>
      <c r="E2312" s="18">
        <v>16.46</v>
      </c>
      <c r="F2312" s="18">
        <v>50.53</v>
      </c>
    </row>
    <row r="2313" spans="1:6" x14ac:dyDescent="0.25">
      <c r="A2313" s="15" t="s">
        <v>4507</v>
      </c>
      <c r="B2313" s="16" t="s">
        <v>4508</v>
      </c>
      <c r="C2313" s="17" t="s">
        <v>17</v>
      </c>
      <c r="D2313" s="18">
        <v>19.399999999999999</v>
      </c>
      <c r="E2313" s="18">
        <v>7.41</v>
      </c>
      <c r="F2313" s="18">
        <v>26.81</v>
      </c>
    </row>
    <row r="2314" spans="1:6" x14ac:dyDescent="0.25">
      <c r="A2314" s="15" t="s">
        <v>4509</v>
      </c>
      <c r="B2314" s="16" t="s">
        <v>4510</v>
      </c>
      <c r="C2314" s="17" t="s">
        <v>17</v>
      </c>
      <c r="D2314" s="18">
        <v>35.44</v>
      </c>
      <c r="E2314" s="18">
        <v>8.23</v>
      </c>
      <c r="F2314" s="18">
        <v>43.68</v>
      </c>
    </row>
    <row r="2315" spans="1:6" x14ac:dyDescent="0.25">
      <c r="A2315" s="15" t="s">
        <v>4511</v>
      </c>
      <c r="B2315" s="16" t="s">
        <v>4512</v>
      </c>
      <c r="C2315" s="17" t="s">
        <v>17</v>
      </c>
      <c r="D2315" s="18">
        <v>51.06</v>
      </c>
      <c r="E2315" s="18">
        <v>8.23</v>
      </c>
      <c r="F2315" s="18">
        <v>59.3</v>
      </c>
    </row>
    <row r="2316" spans="1:6" x14ac:dyDescent="0.25">
      <c r="A2316" s="15" t="s">
        <v>4513</v>
      </c>
      <c r="B2316" s="16" t="s">
        <v>4514</v>
      </c>
      <c r="C2316" s="17" t="s">
        <v>17</v>
      </c>
      <c r="D2316" s="18">
        <v>16.649999999999999</v>
      </c>
      <c r="E2316" s="18">
        <v>16.46</v>
      </c>
      <c r="F2316" s="18">
        <v>33.11</v>
      </c>
    </row>
    <row r="2317" spans="1:6" x14ac:dyDescent="0.25">
      <c r="A2317" s="15" t="s">
        <v>4515</v>
      </c>
      <c r="B2317" s="16" t="s">
        <v>4516</v>
      </c>
      <c r="C2317" s="17" t="s">
        <v>17</v>
      </c>
      <c r="D2317" s="18">
        <v>22.05</v>
      </c>
      <c r="E2317" s="18">
        <v>16.46</v>
      </c>
      <c r="F2317" s="18">
        <v>38.51</v>
      </c>
    </row>
    <row r="2318" spans="1:6" x14ac:dyDescent="0.25">
      <c r="A2318" s="15" t="s">
        <v>4517</v>
      </c>
      <c r="B2318" s="16" t="s">
        <v>4518</v>
      </c>
      <c r="C2318" s="17" t="s">
        <v>17</v>
      </c>
      <c r="D2318" s="18">
        <v>34.270000000000003</v>
      </c>
      <c r="E2318" s="18">
        <v>16.46</v>
      </c>
      <c r="F2318" s="18">
        <v>50.73</v>
      </c>
    </row>
    <row r="2319" spans="1:6" x14ac:dyDescent="0.25">
      <c r="A2319" s="15" t="s">
        <v>4519</v>
      </c>
      <c r="B2319" s="16" t="s">
        <v>4520</v>
      </c>
      <c r="C2319" s="17" t="s">
        <v>17</v>
      </c>
      <c r="D2319" s="18">
        <v>51.6</v>
      </c>
      <c r="E2319" s="18">
        <v>28.81</v>
      </c>
      <c r="F2319" s="18">
        <v>80.41</v>
      </c>
    </row>
    <row r="2320" spans="1:6" x14ac:dyDescent="0.25">
      <c r="A2320" s="15" t="s">
        <v>4521</v>
      </c>
      <c r="B2320" s="16" t="s">
        <v>4522</v>
      </c>
      <c r="C2320" s="17" t="s">
        <v>17</v>
      </c>
      <c r="D2320" s="18">
        <v>66.209999999999994</v>
      </c>
      <c r="E2320" s="18">
        <v>28.81</v>
      </c>
      <c r="F2320" s="18">
        <v>95.02</v>
      </c>
    </row>
    <row r="2321" spans="1:6" x14ac:dyDescent="0.25">
      <c r="A2321" s="15" t="s">
        <v>4523</v>
      </c>
      <c r="B2321" s="16" t="s">
        <v>4524</v>
      </c>
      <c r="C2321" s="17" t="s">
        <v>17</v>
      </c>
      <c r="D2321" s="18">
        <v>103.44</v>
      </c>
      <c r="E2321" s="18">
        <v>28.81</v>
      </c>
      <c r="F2321" s="18">
        <v>132.25</v>
      </c>
    </row>
    <row r="2322" spans="1:6" x14ac:dyDescent="0.25">
      <c r="A2322" s="15" t="s">
        <v>4525</v>
      </c>
      <c r="B2322" s="16" t="s">
        <v>4526</v>
      </c>
      <c r="C2322" s="17" t="s">
        <v>17</v>
      </c>
      <c r="D2322" s="18">
        <v>11.92</v>
      </c>
      <c r="E2322" s="18">
        <v>16.46</v>
      </c>
      <c r="F2322" s="18">
        <v>28.38</v>
      </c>
    </row>
    <row r="2323" spans="1:6" x14ac:dyDescent="0.25">
      <c r="A2323" s="15" t="s">
        <v>4527</v>
      </c>
      <c r="B2323" s="16" t="s">
        <v>4528</v>
      </c>
      <c r="C2323" s="17" t="s">
        <v>17</v>
      </c>
      <c r="D2323" s="18">
        <v>17.16</v>
      </c>
      <c r="E2323" s="18">
        <v>16.46</v>
      </c>
      <c r="F2323" s="18">
        <v>33.630000000000003</v>
      </c>
    </row>
    <row r="2324" spans="1:6" x14ac:dyDescent="0.25">
      <c r="A2324" s="15" t="s">
        <v>4529</v>
      </c>
      <c r="B2324" s="16" t="s">
        <v>4530</v>
      </c>
      <c r="C2324" s="17" t="s">
        <v>17</v>
      </c>
      <c r="D2324" s="18">
        <v>117.53</v>
      </c>
      <c r="E2324" s="18">
        <v>32.93</v>
      </c>
      <c r="F2324" s="18">
        <v>150.44999999999999</v>
      </c>
    </row>
    <row r="2325" spans="1:6" x14ac:dyDescent="0.25">
      <c r="A2325" s="15" t="s">
        <v>4531</v>
      </c>
      <c r="B2325" s="16" t="s">
        <v>4532</v>
      </c>
      <c r="C2325" s="17" t="s">
        <v>17</v>
      </c>
      <c r="D2325" s="18">
        <v>34.409999999999997</v>
      </c>
      <c r="E2325" s="18">
        <v>28.81</v>
      </c>
      <c r="F2325" s="18">
        <v>63.22</v>
      </c>
    </row>
    <row r="2326" spans="1:6" x14ac:dyDescent="0.25">
      <c r="A2326" s="15" t="s">
        <v>4533</v>
      </c>
      <c r="B2326" s="16" t="s">
        <v>4534</v>
      </c>
      <c r="C2326" s="17" t="s">
        <v>17</v>
      </c>
      <c r="D2326" s="18">
        <v>38.840000000000003</v>
      </c>
      <c r="E2326" s="18">
        <v>28.81</v>
      </c>
      <c r="F2326" s="18">
        <v>67.650000000000006</v>
      </c>
    </row>
    <row r="2327" spans="1:6" x14ac:dyDescent="0.25">
      <c r="A2327" s="15" t="s">
        <v>4535</v>
      </c>
      <c r="B2327" s="16" t="s">
        <v>4536</v>
      </c>
      <c r="C2327" s="17" t="s">
        <v>17</v>
      </c>
      <c r="D2327" s="18">
        <v>58.58</v>
      </c>
      <c r="E2327" s="18">
        <v>28.81</v>
      </c>
      <c r="F2327" s="18">
        <v>87.39</v>
      </c>
    </row>
    <row r="2328" spans="1:6" x14ac:dyDescent="0.25">
      <c r="A2328" s="15" t="s">
        <v>4537</v>
      </c>
      <c r="B2328" s="16" t="s">
        <v>4538</v>
      </c>
      <c r="C2328" s="17" t="s">
        <v>17</v>
      </c>
      <c r="D2328" s="18">
        <v>129.07</v>
      </c>
      <c r="E2328" s="18">
        <v>32.93</v>
      </c>
      <c r="F2328" s="18">
        <v>161.99</v>
      </c>
    </row>
    <row r="2329" spans="1:6" x14ac:dyDescent="0.25">
      <c r="A2329" s="15" t="s">
        <v>4539</v>
      </c>
      <c r="B2329" s="16" t="s">
        <v>4540</v>
      </c>
      <c r="C2329" s="17" t="s">
        <v>17</v>
      </c>
      <c r="D2329" s="18">
        <v>19.91</v>
      </c>
      <c r="E2329" s="18">
        <v>25.11</v>
      </c>
      <c r="F2329" s="18">
        <v>45.02</v>
      </c>
    </row>
    <row r="2330" spans="1:6" x14ac:dyDescent="0.25">
      <c r="A2330" s="15" t="s">
        <v>4541</v>
      </c>
      <c r="B2330" s="16" t="s">
        <v>4542</v>
      </c>
      <c r="C2330" s="17" t="s">
        <v>17</v>
      </c>
      <c r="D2330" s="18">
        <v>26.7</v>
      </c>
      <c r="E2330" s="18">
        <v>25.11</v>
      </c>
      <c r="F2330" s="18">
        <v>51.81</v>
      </c>
    </row>
    <row r="2331" spans="1:6" x14ac:dyDescent="0.25">
      <c r="A2331" s="15" t="s">
        <v>4543</v>
      </c>
      <c r="B2331" s="16" t="s">
        <v>4544</v>
      </c>
      <c r="C2331" s="17" t="s">
        <v>17</v>
      </c>
      <c r="D2331" s="18">
        <v>38.68</v>
      </c>
      <c r="E2331" s="18">
        <v>25.11</v>
      </c>
      <c r="F2331" s="18">
        <v>63.79</v>
      </c>
    </row>
    <row r="2332" spans="1:6" x14ac:dyDescent="0.25">
      <c r="A2332" s="15" t="s">
        <v>4545</v>
      </c>
      <c r="B2332" s="16" t="s">
        <v>4546</v>
      </c>
      <c r="C2332" s="17" t="s">
        <v>17</v>
      </c>
      <c r="D2332" s="18">
        <v>53.99</v>
      </c>
      <c r="E2332" s="18">
        <v>42.8</v>
      </c>
      <c r="F2332" s="18">
        <v>96.79</v>
      </c>
    </row>
    <row r="2333" spans="1:6" x14ac:dyDescent="0.25">
      <c r="A2333" s="15" t="s">
        <v>4547</v>
      </c>
      <c r="B2333" s="16" t="s">
        <v>4548</v>
      </c>
      <c r="C2333" s="17" t="s">
        <v>17</v>
      </c>
      <c r="D2333" s="18">
        <v>18.02</v>
      </c>
      <c r="E2333" s="18">
        <v>7.41</v>
      </c>
      <c r="F2333" s="18">
        <v>25.42</v>
      </c>
    </row>
    <row r="2335" spans="1:6" x14ac:dyDescent="0.25">
      <c r="A2335" s="12" t="s">
        <v>4549</v>
      </c>
      <c r="B2335" s="13" t="s">
        <v>4550</v>
      </c>
      <c r="C2335" s="14"/>
      <c r="D2335" s="14"/>
      <c r="E2335" s="14"/>
      <c r="F2335" s="14"/>
    </row>
    <row r="2336" spans="1:6" x14ac:dyDescent="0.25">
      <c r="A2336" s="15" t="s">
        <v>4551</v>
      </c>
      <c r="B2336" s="16" t="s">
        <v>4552</v>
      </c>
      <c r="C2336" s="17" t="s">
        <v>7</v>
      </c>
      <c r="D2336" s="18">
        <v>37.64</v>
      </c>
      <c r="E2336" s="18">
        <v>13.58</v>
      </c>
      <c r="F2336" s="18">
        <v>51.22</v>
      </c>
    </row>
    <row r="2337" spans="1:6" x14ac:dyDescent="0.25">
      <c r="A2337" s="15" t="s">
        <v>4553</v>
      </c>
      <c r="B2337" s="16" t="s">
        <v>4554</v>
      </c>
      <c r="C2337" s="17" t="s">
        <v>7</v>
      </c>
      <c r="D2337" s="18">
        <v>63.14</v>
      </c>
      <c r="E2337" s="18">
        <v>14.82</v>
      </c>
      <c r="F2337" s="18">
        <v>77.95</v>
      </c>
    </row>
    <row r="2338" spans="1:6" x14ac:dyDescent="0.25">
      <c r="A2338" s="15" t="s">
        <v>4555</v>
      </c>
      <c r="B2338" s="16" t="s">
        <v>4556</v>
      </c>
      <c r="C2338" s="17" t="s">
        <v>7</v>
      </c>
      <c r="D2338" s="18">
        <v>82.91</v>
      </c>
      <c r="E2338" s="18">
        <v>18.52</v>
      </c>
      <c r="F2338" s="18">
        <v>101.43</v>
      </c>
    </row>
    <row r="2339" spans="1:6" x14ac:dyDescent="0.25">
      <c r="A2339" s="15" t="s">
        <v>4557</v>
      </c>
      <c r="B2339" s="16" t="s">
        <v>4558</v>
      </c>
      <c r="C2339" s="17" t="s">
        <v>7</v>
      </c>
      <c r="D2339" s="18">
        <v>111.51</v>
      </c>
      <c r="E2339" s="18">
        <v>20.99</v>
      </c>
      <c r="F2339" s="18">
        <v>132.5</v>
      </c>
    </row>
    <row r="2340" spans="1:6" x14ac:dyDescent="0.25">
      <c r="A2340" s="15" t="s">
        <v>4559</v>
      </c>
      <c r="B2340" s="16" t="s">
        <v>4560</v>
      </c>
      <c r="C2340" s="17" t="s">
        <v>7</v>
      </c>
      <c r="D2340" s="18">
        <v>159.96</v>
      </c>
      <c r="E2340" s="18">
        <v>20.99</v>
      </c>
      <c r="F2340" s="18">
        <v>180.95</v>
      </c>
    </row>
    <row r="2341" spans="1:6" x14ac:dyDescent="0.25">
      <c r="A2341" s="15" t="s">
        <v>4561</v>
      </c>
      <c r="B2341" s="16" t="s">
        <v>4562</v>
      </c>
      <c r="C2341" s="17" t="s">
        <v>7</v>
      </c>
      <c r="D2341" s="18">
        <v>228.07</v>
      </c>
      <c r="E2341" s="18">
        <v>28.4</v>
      </c>
      <c r="F2341" s="18">
        <v>256.47000000000003</v>
      </c>
    </row>
    <row r="2342" spans="1:6" x14ac:dyDescent="0.25">
      <c r="A2342" s="15" t="s">
        <v>4563</v>
      </c>
      <c r="B2342" s="16" t="s">
        <v>4564</v>
      </c>
      <c r="C2342" s="17" t="s">
        <v>7</v>
      </c>
      <c r="D2342" s="18">
        <v>263.32</v>
      </c>
      <c r="E2342" s="18">
        <v>33.340000000000003</v>
      </c>
      <c r="F2342" s="18">
        <v>296.66000000000003</v>
      </c>
    </row>
    <row r="2343" spans="1:6" x14ac:dyDescent="0.25">
      <c r="A2343" s="15" t="s">
        <v>4565</v>
      </c>
      <c r="B2343" s="16" t="s">
        <v>4566</v>
      </c>
      <c r="C2343" s="17" t="s">
        <v>7</v>
      </c>
      <c r="D2343" s="18">
        <v>386.42</v>
      </c>
      <c r="E2343" s="18">
        <v>35.81</v>
      </c>
      <c r="F2343" s="18">
        <v>422.22</v>
      </c>
    </row>
    <row r="2344" spans="1:6" x14ac:dyDescent="0.25">
      <c r="A2344" s="15" t="s">
        <v>4567</v>
      </c>
      <c r="B2344" s="16" t="s">
        <v>4568</v>
      </c>
      <c r="C2344" s="17" t="s">
        <v>7</v>
      </c>
      <c r="D2344" s="18">
        <v>539.37</v>
      </c>
      <c r="E2344" s="18">
        <v>40.75</v>
      </c>
      <c r="F2344" s="18">
        <v>580.11</v>
      </c>
    </row>
    <row r="2345" spans="1:6" x14ac:dyDescent="0.25">
      <c r="A2345" s="15" t="s">
        <v>4569</v>
      </c>
      <c r="B2345" s="16" t="s">
        <v>4570</v>
      </c>
      <c r="C2345" s="17" t="s">
        <v>7</v>
      </c>
      <c r="D2345" s="18">
        <v>35.47</v>
      </c>
      <c r="E2345" s="18">
        <v>4.12</v>
      </c>
      <c r="F2345" s="18">
        <v>39.590000000000003</v>
      </c>
    </row>
    <row r="2346" spans="1:6" x14ac:dyDescent="0.25">
      <c r="A2346" s="15" t="s">
        <v>4571</v>
      </c>
      <c r="B2346" s="16" t="s">
        <v>4572</v>
      </c>
      <c r="C2346" s="17" t="s">
        <v>7</v>
      </c>
      <c r="D2346" s="18">
        <v>59.4</v>
      </c>
      <c r="E2346" s="18">
        <v>5.76</v>
      </c>
      <c r="F2346" s="18">
        <v>65.17</v>
      </c>
    </row>
    <row r="2347" spans="1:6" x14ac:dyDescent="0.25">
      <c r="A2347" s="15" t="s">
        <v>4573</v>
      </c>
      <c r="B2347" s="16" t="s">
        <v>4574</v>
      </c>
      <c r="C2347" s="17" t="s">
        <v>7</v>
      </c>
      <c r="D2347" s="18">
        <v>78.069999999999993</v>
      </c>
      <c r="E2347" s="18">
        <v>5.76</v>
      </c>
      <c r="F2347" s="18">
        <v>83.84</v>
      </c>
    </row>
    <row r="2348" spans="1:6" x14ac:dyDescent="0.25">
      <c r="A2348" s="15" t="s">
        <v>4575</v>
      </c>
      <c r="B2348" s="16" t="s">
        <v>4576</v>
      </c>
      <c r="C2348" s="17" t="s">
        <v>7</v>
      </c>
      <c r="D2348" s="18">
        <v>105.16</v>
      </c>
      <c r="E2348" s="18">
        <v>8.64</v>
      </c>
      <c r="F2348" s="18">
        <v>113.8</v>
      </c>
    </row>
    <row r="2349" spans="1:6" x14ac:dyDescent="0.25">
      <c r="A2349" s="15" t="s">
        <v>4577</v>
      </c>
      <c r="B2349" s="16" t="s">
        <v>4578</v>
      </c>
      <c r="C2349" s="17" t="s">
        <v>7</v>
      </c>
      <c r="D2349" s="18">
        <v>149.91</v>
      </c>
      <c r="E2349" s="18">
        <v>8.64</v>
      </c>
      <c r="F2349" s="18">
        <v>158.56</v>
      </c>
    </row>
    <row r="2350" spans="1:6" x14ac:dyDescent="0.25">
      <c r="A2350" s="15" t="s">
        <v>4579</v>
      </c>
      <c r="B2350" s="16" t="s">
        <v>4580</v>
      </c>
      <c r="C2350" s="17" t="s">
        <v>7</v>
      </c>
      <c r="D2350" s="18">
        <v>213.85</v>
      </c>
      <c r="E2350" s="18">
        <v>12.76</v>
      </c>
      <c r="F2350" s="18">
        <v>226.6</v>
      </c>
    </row>
    <row r="2351" spans="1:6" x14ac:dyDescent="0.25">
      <c r="A2351" s="15" t="s">
        <v>4581</v>
      </c>
      <c r="B2351" s="16" t="s">
        <v>4582</v>
      </c>
      <c r="C2351" s="17" t="s">
        <v>7</v>
      </c>
      <c r="D2351" s="18">
        <v>246.45</v>
      </c>
      <c r="E2351" s="18">
        <v>15.23</v>
      </c>
      <c r="F2351" s="18">
        <v>261.68</v>
      </c>
    </row>
    <row r="2352" spans="1:6" x14ac:dyDescent="0.25">
      <c r="A2352" s="15" t="s">
        <v>4583</v>
      </c>
      <c r="B2352" s="16" t="s">
        <v>4584</v>
      </c>
      <c r="C2352" s="17" t="s">
        <v>7</v>
      </c>
      <c r="D2352" s="18">
        <v>363.12</v>
      </c>
      <c r="E2352" s="18">
        <v>17.29</v>
      </c>
      <c r="F2352" s="18">
        <v>380.41</v>
      </c>
    </row>
    <row r="2353" spans="1:6" x14ac:dyDescent="0.25">
      <c r="A2353" s="15" t="s">
        <v>4585</v>
      </c>
      <c r="B2353" s="16" t="s">
        <v>4586</v>
      </c>
      <c r="C2353" s="17" t="s">
        <v>7</v>
      </c>
      <c r="D2353" s="18">
        <v>507.74</v>
      </c>
      <c r="E2353" s="18">
        <v>20.170000000000002</v>
      </c>
      <c r="F2353" s="18">
        <v>527.91</v>
      </c>
    </row>
    <row r="2354" spans="1:6" x14ac:dyDescent="0.25">
      <c r="A2354" s="15" t="s">
        <v>4587</v>
      </c>
      <c r="B2354" s="16" t="s">
        <v>4588</v>
      </c>
      <c r="C2354" s="17" t="s">
        <v>17</v>
      </c>
      <c r="D2354" s="18">
        <v>17.34</v>
      </c>
      <c r="E2354" s="18">
        <v>6.17</v>
      </c>
      <c r="F2354" s="18">
        <v>23.52</v>
      </c>
    </row>
    <row r="2355" spans="1:6" x14ac:dyDescent="0.25">
      <c r="A2355" s="15" t="s">
        <v>4589</v>
      </c>
      <c r="B2355" s="16" t="s">
        <v>4590</v>
      </c>
      <c r="C2355" s="17" t="s">
        <v>17</v>
      </c>
      <c r="D2355" s="18">
        <v>25.4</v>
      </c>
      <c r="E2355" s="18">
        <v>6.17</v>
      </c>
      <c r="F2355" s="18">
        <v>31.57</v>
      </c>
    </row>
    <row r="2356" spans="1:6" x14ac:dyDescent="0.25">
      <c r="A2356" s="15" t="s">
        <v>4591</v>
      </c>
      <c r="B2356" s="16" t="s">
        <v>4592</v>
      </c>
      <c r="C2356" s="17" t="s">
        <v>17</v>
      </c>
      <c r="D2356" s="18">
        <v>40.51</v>
      </c>
      <c r="E2356" s="18">
        <v>6.17</v>
      </c>
      <c r="F2356" s="18">
        <v>46.68</v>
      </c>
    </row>
    <row r="2357" spans="1:6" x14ac:dyDescent="0.25">
      <c r="A2357" s="15" t="s">
        <v>4593</v>
      </c>
      <c r="B2357" s="16" t="s">
        <v>4594</v>
      </c>
      <c r="C2357" s="17" t="s">
        <v>17</v>
      </c>
      <c r="D2357" s="18">
        <v>38.229999999999997</v>
      </c>
      <c r="E2357" s="18">
        <v>9.8800000000000008</v>
      </c>
      <c r="F2357" s="18">
        <v>48.11</v>
      </c>
    </row>
    <row r="2358" spans="1:6" x14ac:dyDescent="0.25">
      <c r="A2358" s="15" t="s">
        <v>4595</v>
      </c>
      <c r="B2358" s="16" t="s">
        <v>4596</v>
      </c>
      <c r="C2358" s="17" t="s">
        <v>17</v>
      </c>
      <c r="D2358" s="18">
        <v>57.24</v>
      </c>
      <c r="E2358" s="18">
        <v>9.8800000000000008</v>
      </c>
      <c r="F2358" s="18">
        <v>67.12</v>
      </c>
    </row>
    <row r="2359" spans="1:6" x14ac:dyDescent="0.25">
      <c r="A2359" s="15" t="s">
        <v>4597</v>
      </c>
      <c r="B2359" s="16" t="s">
        <v>4598</v>
      </c>
      <c r="C2359" s="17" t="s">
        <v>17</v>
      </c>
      <c r="D2359" s="18">
        <v>90.89</v>
      </c>
      <c r="E2359" s="18">
        <v>9.8800000000000008</v>
      </c>
      <c r="F2359" s="18">
        <v>100.76</v>
      </c>
    </row>
    <row r="2360" spans="1:6" x14ac:dyDescent="0.25">
      <c r="A2360" s="15" t="s">
        <v>4599</v>
      </c>
      <c r="B2360" s="16" t="s">
        <v>4600</v>
      </c>
      <c r="C2360" s="17" t="s">
        <v>17</v>
      </c>
      <c r="D2360" s="18">
        <v>173.16</v>
      </c>
      <c r="E2360" s="18">
        <v>11.52</v>
      </c>
      <c r="F2360" s="18">
        <v>184.68</v>
      </c>
    </row>
    <row r="2361" spans="1:6" x14ac:dyDescent="0.25">
      <c r="A2361" s="15" t="s">
        <v>4601</v>
      </c>
      <c r="B2361" s="16" t="s">
        <v>4602</v>
      </c>
      <c r="C2361" s="17" t="s">
        <v>17</v>
      </c>
      <c r="D2361" s="18">
        <v>472.13</v>
      </c>
      <c r="E2361" s="18">
        <v>14.41</v>
      </c>
      <c r="F2361" s="18">
        <v>486.54</v>
      </c>
    </row>
    <row r="2362" spans="1:6" x14ac:dyDescent="0.25">
      <c r="A2362" s="15" t="s">
        <v>4603</v>
      </c>
      <c r="B2362" s="16" t="s">
        <v>4604</v>
      </c>
      <c r="C2362" s="17" t="s">
        <v>17</v>
      </c>
      <c r="D2362" s="18">
        <v>14.4</v>
      </c>
      <c r="E2362" s="18">
        <v>6.17</v>
      </c>
      <c r="F2362" s="18">
        <v>20.57</v>
      </c>
    </row>
    <row r="2363" spans="1:6" x14ac:dyDescent="0.25">
      <c r="A2363" s="15" t="s">
        <v>4605</v>
      </c>
      <c r="B2363" s="16" t="s">
        <v>4606</v>
      </c>
      <c r="C2363" s="17" t="s">
        <v>17</v>
      </c>
      <c r="D2363" s="18">
        <v>18.829999999999998</v>
      </c>
      <c r="E2363" s="18">
        <v>6.17</v>
      </c>
      <c r="F2363" s="18">
        <v>25</v>
      </c>
    </row>
    <row r="2364" spans="1:6" x14ac:dyDescent="0.25">
      <c r="A2364" s="15" t="s">
        <v>4607</v>
      </c>
      <c r="B2364" s="16" t="s">
        <v>4608</v>
      </c>
      <c r="C2364" s="17" t="s">
        <v>17</v>
      </c>
      <c r="D2364" s="18">
        <v>28.93</v>
      </c>
      <c r="E2364" s="18">
        <v>6.17</v>
      </c>
      <c r="F2364" s="18">
        <v>35.1</v>
      </c>
    </row>
    <row r="2365" spans="1:6" x14ac:dyDescent="0.25">
      <c r="A2365" s="15" t="s">
        <v>4609</v>
      </c>
      <c r="B2365" s="16" t="s">
        <v>4610</v>
      </c>
      <c r="C2365" s="17" t="s">
        <v>17</v>
      </c>
      <c r="D2365" s="18">
        <v>39.06</v>
      </c>
      <c r="E2365" s="18">
        <v>9.8800000000000008</v>
      </c>
      <c r="F2365" s="18">
        <v>48.94</v>
      </c>
    </row>
    <row r="2366" spans="1:6" x14ac:dyDescent="0.25">
      <c r="A2366" s="15" t="s">
        <v>4611</v>
      </c>
      <c r="B2366" s="16" t="s">
        <v>4612</v>
      </c>
      <c r="C2366" s="17" t="s">
        <v>17</v>
      </c>
      <c r="D2366" s="18">
        <v>57.49</v>
      </c>
      <c r="E2366" s="18">
        <v>9.8800000000000008</v>
      </c>
      <c r="F2366" s="18">
        <v>67.37</v>
      </c>
    </row>
    <row r="2367" spans="1:6" x14ac:dyDescent="0.25">
      <c r="A2367" s="15" t="s">
        <v>4613</v>
      </c>
      <c r="B2367" s="16" t="s">
        <v>4614</v>
      </c>
      <c r="C2367" s="17" t="s">
        <v>17</v>
      </c>
      <c r="D2367" s="18">
        <v>90.47</v>
      </c>
      <c r="E2367" s="18">
        <v>9.8800000000000008</v>
      </c>
      <c r="F2367" s="18">
        <v>100.35</v>
      </c>
    </row>
    <row r="2368" spans="1:6" x14ac:dyDescent="0.25">
      <c r="A2368" s="15" t="s">
        <v>4615</v>
      </c>
      <c r="B2368" s="16" t="s">
        <v>4616</v>
      </c>
      <c r="C2368" s="17" t="s">
        <v>17</v>
      </c>
      <c r="D2368" s="18">
        <v>166.49</v>
      </c>
      <c r="E2368" s="18">
        <v>11.52</v>
      </c>
      <c r="F2368" s="18">
        <v>178.02</v>
      </c>
    </row>
    <row r="2369" spans="1:6" x14ac:dyDescent="0.25">
      <c r="A2369" s="15" t="s">
        <v>4617</v>
      </c>
      <c r="B2369" s="16" t="s">
        <v>4618</v>
      </c>
      <c r="C2369" s="17" t="s">
        <v>17</v>
      </c>
      <c r="D2369" s="18">
        <v>255.24</v>
      </c>
      <c r="E2369" s="18">
        <v>11.52</v>
      </c>
      <c r="F2369" s="18">
        <v>266.76</v>
      </c>
    </row>
    <row r="2370" spans="1:6" x14ac:dyDescent="0.25">
      <c r="A2370" s="15" t="s">
        <v>4619</v>
      </c>
      <c r="B2370" s="16" t="s">
        <v>4620</v>
      </c>
      <c r="C2370" s="17" t="s">
        <v>17</v>
      </c>
      <c r="D2370" s="18">
        <v>15.02</v>
      </c>
      <c r="E2370" s="18">
        <v>7.41</v>
      </c>
      <c r="F2370" s="18">
        <v>22.43</v>
      </c>
    </row>
    <row r="2371" spans="1:6" x14ac:dyDescent="0.25">
      <c r="A2371" s="15" t="s">
        <v>4621</v>
      </c>
      <c r="B2371" s="16" t="s">
        <v>4622</v>
      </c>
      <c r="C2371" s="17" t="s">
        <v>17</v>
      </c>
      <c r="D2371" s="18">
        <v>26.07</v>
      </c>
      <c r="E2371" s="18">
        <v>7.41</v>
      </c>
      <c r="F2371" s="18">
        <v>33.47</v>
      </c>
    </row>
    <row r="2372" spans="1:6" x14ac:dyDescent="0.25">
      <c r="A2372" s="15" t="s">
        <v>4623</v>
      </c>
      <c r="B2372" s="16" t="s">
        <v>4624</v>
      </c>
      <c r="C2372" s="17" t="s">
        <v>17</v>
      </c>
      <c r="D2372" s="18">
        <v>42.83</v>
      </c>
      <c r="E2372" s="18">
        <v>7.41</v>
      </c>
      <c r="F2372" s="18">
        <v>50.24</v>
      </c>
    </row>
    <row r="2373" spans="1:6" x14ac:dyDescent="0.25">
      <c r="A2373" s="15" t="s">
        <v>4625</v>
      </c>
      <c r="B2373" s="16" t="s">
        <v>4626</v>
      </c>
      <c r="C2373" s="17" t="s">
        <v>17</v>
      </c>
      <c r="D2373" s="18">
        <v>42.66</v>
      </c>
      <c r="E2373" s="18">
        <v>11.94</v>
      </c>
      <c r="F2373" s="18">
        <v>54.59</v>
      </c>
    </row>
    <row r="2374" spans="1:6" x14ac:dyDescent="0.25">
      <c r="A2374" s="15" t="s">
        <v>4627</v>
      </c>
      <c r="B2374" s="16" t="s">
        <v>4628</v>
      </c>
      <c r="C2374" s="17" t="s">
        <v>17</v>
      </c>
      <c r="D2374" s="18">
        <v>67.680000000000007</v>
      </c>
      <c r="E2374" s="18">
        <v>11.94</v>
      </c>
      <c r="F2374" s="18">
        <v>79.62</v>
      </c>
    </row>
    <row r="2375" spans="1:6" x14ac:dyDescent="0.25">
      <c r="A2375" s="15" t="s">
        <v>4629</v>
      </c>
      <c r="B2375" s="16" t="s">
        <v>4630</v>
      </c>
      <c r="C2375" s="17" t="s">
        <v>17</v>
      </c>
      <c r="D2375" s="18">
        <v>104.56</v>
      </c>
      <c r="E2375" s="18">
        <v>11.94</v>
      </c>
      <c r="F2375" s="18">
        <v>116.49</v>
      </c>
    </row>
    <row r="2376" spans="1:6" x14ac:dyDescent="0.25">
      <c r="A2376" s="15" t="s">
        <v>4631</v>
      </c>
      <c r="B2376" s="16" t="s">
        <v>4632</v>
      </c>
      <c r="C2376" s="17" t="s">
        <v>17</v>
      </c>
      <c r="D2376" s="18">
        <v>304.39</v>
      </c>
      <c r="E2376" s="18">
        <v>13.99</v>
      </c>
      <c r="F2376" s="18">
        <v>318.39</v>
      </c>
    </row>
    <row r="2377" spans="1:6" x14ac:dyDescent="0.25">
      <c r="A2377" s="15" t="s">
        <v>4633</v>
      </c>
      <c r="B2377" s="16" t="s">
        <v>4634</v>
      </c>
      <c r="C2377" s="17" t="s">
        <v>17</v>
      </c>
      <c r="D2377" s="18">
        <v>363.61</v>
      </c>
      <c r="E2377" s="18">
        <v>13.99</v>
      </c>
      <c r="F2377" s="18">
        <v>377.6</v>
      </c>
    </row>
    <row r="2378" spans="1:6" x14ac:dyDescent="0.25">
      <c r="A2378" s="15" t="s">
        <v>4635</v>
      </c>
      <c r="B2378" s="16" t="s">
        <v>4636</v>
      </c>
      <c r="C2378" s="17" t="s">
        <v>17</v>
      </c>
      <c r="D2378" s="18">
        <v>667.13</v>
      </c>
      <c r="E2378" s="18">
        <v>17.29</v>
      </c>
      <c r="F2378" s="18">
        <v>684.42</v>
      </c>
    </row>
    <row r="2379" spans="1:6" x14ac:dyDescent="0.25">
      <c r="A2379" s="15" t="s">
        <v>4637</v>
      </c>
      <c r="B2379" s="16" t="s">
        <v>4638</v>
      </c>
      <c r="C2379" s="17" t="s">
        <v>17</v>
      </c>
      <c r="D2379" s="18">
        <v>11.25</v>
      </c>
      <c r="E2379" s="18">
        <v>12.35</v>
      </c>
      <c r="F2379" s="18">
        <v>23.6</v>
      </c>
    </row>
    <row r="2380" spans="1:6" x14ac:dyDescent="0.25">
      <c r="A2380" s="15" t="s">
        <v>4639</v>
      </c>
      <c r="B2380" s="16" t="s">
        <v>4640</v>
      </c>
      <c r="C2380" s="17" t="s">
        <v>17</v>
      </c>
      <c r="D2380" s="18">
        <v>22.51</v>
      </c>
      <c r="E2380" s="18">
        <v>12.35</v>
      </c>
      <c r="F2380" s="18">
        <v>34.86</v>
      </c>
    </row>
    <row r="2381" spans="1:6" x14ac:dyDescent="0.25">
      <c r="A2381" s="15" t="s">
        <v>4641</v>
      </c>
      <c r="B2381" s="16" t="s">
        <v>4642</v>
      </c>
      <c r="C2381" s="17" t="s">
        <v>17</v>
      </c>
      <c r="D2381" s="18">
        <v>27.39</v>
      </c>
      <c r="E2381" s="18">
        <v>12.35</v>
      </c>
      <c r="F2381" s="18">
        <v>39.729999999999997</v>
      </c>
    </row>
    <row r="2382" spans="1:6" x14ac:dyDescent="0.25">
      <c r="A2382" s="15" t="s">
        <v>4643</v>
      </c>
      <c r="B2382" s="16" t="s">
        <v>4644</v>
      </c>
      <c r="C2382" s="17" t="s">
        <v>17</v>
      </c>
      <c r="D2382" s="18">
        <v>34.979999999999997</v>
      </c>
      <c r="E2382" s="18">
        <v>19.760000000000002</v>
      </c>
      <c r="F2382" s="18">
        <v>54.74</v>
      </c>
    </row>
    <row r="2383" spans="1:6" x14ac:dyDescent="0.25">
      <c r="A2383" s="15" t="s">
        <v>4645</v>
      </c>
      <c r="B2383" s="16" t="s">
        <v>4646</v>
      </c>
      <c r="C2383" s="17" t="s">
        <v>17</v>
      </c>
      <c r="D2383" s="18">
        <v>52.98</v>
      </c>
      <c r="E2383" s="18">
        <v>19.760000000000002</v>
      </c>
      <c r="F2383" s="18">
        <v>72.73</v>
      </c>
    </row>
    <row r="2384" spans="1:6" x14ac:dyDescent="0.25">
      <c r="A2384" s="15" t="s">
        <v>4647</v>
      </c>
      <c r="B2384" s="16" t="s">
        <v>4648</v>
      </c>
      <c r="C2384" s="17" t="s">
        <v>17</v>
      </c>
      <c r="D2384" s="18">
        <v>70.91</v>
      </c>
      <c r="E2384" s="18">
        <v>11.94</v>
      </c>
      <c r="F2384" s="18">
        <v>82.85</v>
      </c>
    </row>
    <row r="2385" spans="1:6" x14ac:dyDescent="0.25">
      <c r="A2385" s="15" t="s">
        <v>4649</v>
      </c>
      <c r="B2385" s="16" t="s">
        <v>4650</v>
      </c>
      <c r="C2385" s="17" t="s">
        <v>17</v>
      </c>
      <c r="D2385" s="18">
        <v>113.71</v>
      </c>
      <c r="E2385" s="18">
        <v>11.94</v>
      </c>
      <c r="F2385" s="18">
        <v>125.65</v>
      </c>
    </row>
    <row r="2386" spans="1:6" x14ac:dyDescent="0.25">
      <c r="A2386" s="15" t="s">
        <v>4651</v>
      </c>
      <c r="B2386" s="16" t="s">
        <v>4652</v>
      </c>
      <c r="C2386" s="17" t="s">
        <v>17</v>
      </c>
      <c r="D2386" s="18">
        <v>168.61</v>
      </c>
      <c r="E2386" s="18">
        <v>11.94</v>
      </c>
      <c r="F2386" s="18">
        <v>180.54</v>
      </c>
    </row>
    <row r="2387" spans="1:6" x14ac:dyDescent="0.25">
      <c r="A2387" s="15" t="s">
        <v>4653</v>
      </c>
      <c r="B2387" s="16" t="s">
        <v>4654</v>
      </c>
      <c r="C2387" s="17" t="s">
        <v>17</v>
      </c>
      <c r="D2387" s="18">
        <v>397.35</v>
      </c>
      <c r="E2387" s="18">
        <v>13.99</v>
      </c>
      <c r="F2387" s="18">
        <v>411.34</v>
      </c>
    </row>
    <row r="2388" spans="1:6" x14ac:dyDescent="0.25">
      <c r="A2388" s="15" t="s">
        <v>4655</v>
      </c>
      <c r="B2388" s="16" t="s">
        <v>4656</v>
      </c>
      <c r="C2388" s="17" t="s">
        <v>17</v>
      </c>
      <c r="D2388" s="18">
        <v>560.36</v>
      </c>
      <c r="E2388" s="18">
        <v>13.99</v>
      </c>
      <c r="F2388" s="18">
        <v>574.35</v>
      </c>
    </row>
    <row r="2389" spans="1:6" x14ac:dyDescent="0.25">
      <c r="A2389" s="15" t="s">
        <v>4657</v>
      </c>
      <c r="B2389" s="16" t="s">
        <v>4658</v>
      </c>
      <c r="C2389" s="17" t="s">
        <v>17</v>
      </c>
      <c r="D2389" s="18">
        <v>959.14</v>
      </c>
      <c r="E2389" s="18">
        <v>17.29</v>
      </c>
      <c r="F2389" s="18">
        <v>976.42</v>
      </c>
    </row>
    <row r="2390" spans="1:6" x14ac:dyDescent="0.25">
      <c r="A2390" s="15" t="s">
        <v>4659</v>
      </c>
      <c r="B2390" s="16" t="s">
        <v>4660</v>
      </c>
      <c r="C2390" s="17" t="s">
        <v>17</v>
      </c>
      <c r="D2390" s="18">
        <v>4.97</v>
      </c>
      <c r="E2390" s="18">
        <v>7.41</v>
      </c>
      <c r="F2390" s="18">
        <v>12.38</v>
      </c>
    </row>
    <row r="2391" spans="1:6" x14ac:dyDescent="0.25">
      <c r="A2391" s="15" t="s">
        <v>4661</v>
      </c>
      <c r="B2391" s="16" t="s">
        <v>4662</v>
      </c>
      <c r="C2391" s="17" t="s">
        <v>17</v>
      </c>
      <c r="D2391" s="18">
        <v>10.62</v>
      </c>
      <c r="E2391" s="18">
        <v>7.41</v>
      </c>
      <c r="F2391" s="18">
        <v>18.03</v>
      </c>
    </row>
    <row r="2392" spans="1:6" x14ac:dyDescent="0.25">
      <c r="A2392" s="15" t="s">
        <v>4663</v>
      </c>
      <c r="B2392" s="16" t="s">
        <v>4664</v>
      </c>
      <c r="C2392" s="17" t="s">
        <v>17</v>
      </c>
      <c r="D2392" s="18">
        <v>19.989999999999998</v>
      </c>
      <c r="E2392" s="18">
        <v>7.41</v>
      </c>
      <c r="F2392" s="18">
        <v>27.39</v>
      </c>
    </row>
    <row r="2393" spans="1:6" x14ac:dyDescent="0.25">
      <c r="A2393" s="15" t="s">
        <v>4665</v>
      </c>
      <c r="B2393" s="16" t="s">
        <v>4666</v>
      </c>
      <c r="C2393" s="17" t="s">
        <v>17</v>
      </c>
      <c r="D2393" s="18">
        <v>25.04</v>
      </c>
      <c r="E2393" s="18">
        <v>12.35</v>
      </c>
      <c r="F2393" s="18">
        <v>37.380000000000003</v>
      </c>
    </row>
    <row r="2394" spans="1:6" x14ac:dyDescent="0.25">
      <c r="A2394" s="15" t="s">
        <v>4667</v>
      </c>
      <c r="B2394" s="16" t="s">
        <v>4668</v>
      </c>
      <c r="C2394" s="17" t="s">
        <v>17</v>
      </c>
      <c r="D2394" s="18">
        <v>54.51</v>
      </c>
      <c r="E2394" s="18">
        <v>12.35</v>
      </c>
      <c r="F2394" s="18">
        <v>66.849999999999994</v>
      </c>
    </row>
    <row r="2395" spans="1:6" x14ac:dyDescent="0.25">
      <c r="A2395" s="15" t="s">
        <v>4669</v>
      </c>
      <c r="B2395" s="16" t="s">
        <v>4670</v>
      </c>
      <c r="C2395" s="17" t="s">
        <v>17</v>
      </c>
      <c r="D2395" s="18">
        <v>69.37</v>
      </c>
      <c r="E2395" s="18">
        <v>12.35</v>
      </c>
      <c r="F2395" s="18">
        <v>81.72</v>
      </c>
    </row>
    <row r="2396" spans="1:6" x14ac:dyDescent="0.25">
      <c r="A2396" s="15" t="s">
        <v>4671</v>
      </c>
      <c r="B2396" s="16" t="s">
        <v>4672</v>
      </c>
      <c r="C2396" s="17" t="s">
        <v>17</v>
      </c>
      <c r="D2396" s="18">
        <v>95.73</v>
      </c>
      <c r="E2396" s="18">
        <v>3.09</v>
      </c>
      <c r="F2396" s="18">
        <v>98.82</v>
      </c>
    </row>
    <row r="2397" spans="1:6" x14ac:dyDescent="0.25">
      <c r="A2397" s="15" t="s">
        <v>4673</v>
      </c>
      <c r="B2397" s="16" t="s">
        <v>4674</v>
      </c>
      <c r="C2397" s="17" t="s">
        <v>17</v>
      </c>
      <c r="D2397" s="18">
        <v>113.42</v>
      </c>
      <c r="E2397" s="18">
        <v>3.09</v>
      </c>
      <c r="F2397" s="18">
        <v>116.5</v>
      </c>
    </row>
    <row r="2398" spans="1:6" x14ac:dyDescent="0.25">
      <c r="A2398" s="15" t="s">
        <v>4675</v>
      </c>
      <c r="B2398" s="16" t="s">
        <v>4676</v>
      </c>
      <c r="C2398" s="17" t="s">
        <v>17</v>
      </c>
      <c r="D2398" s="18">
        <v>167.7</v>
      </c>
      <c r="E2398" s="18">
        <v>3.09</v>
      </c>
      <c r="F2398" s="18">
        <v>170.79</v>
      </c>
    </row>
    <row r="2399" spans="1:6" x14ac:dyDescent="0.25">
      <c r="A2399" s="15" t="s">
        <v>4677</v>
      </c>
      <c r="B2399" s="16" t="s">
        <v>4678</v>
      </c>
      <c r="C2399" s="17" t="s">
        <v>17</v>
      </c>
      <c r="D2399" s="18">
        <v>229.39</v>
      </c>
      <c r="E2399" s="18">
        <v>4.9400000000000004</v>
      </c>
      <c r="F2399" s="18">
        <v>234.33</v>
      </c>
    </row>
    <row r="2400" spans="1:6" x14ac:dyDescent="0.25">
      <c r="A2400" s="15" t="s">
        <v>4679</v>
      </c>
      <c r="B2400" s="16" t="s">
        <v>4680</v>
      </c>
      <c r="C2400" s="17" t="s">
        <v>17</v>
      </c>
      <c r="D2400" s="18">
        <v>264.01</v>
      </c>
      <c r="E2400" s="18">
        <v>4.9400000000000004</v>
      </c>
      <c r="F2400" s="18">
        <v>268.95</v>
      </c>
    </row>
    <row r="2401" spans="1:6" x14ac:dyDescent="0.25">
      <c r="A2401" s="15" t="s">
        <v>4681</v>
      </c>
      <c r="B2401" s="16" t="s">
        <v>4682</v>
      </c>
      <c r="C2401" s="17" t="s">
        <v>17</v>
      </c>
      <c r="D2401" s="18">
        <v>344.75</v>
      </c>
      <c r="E2401" s="18">
        <v>4.9400000000000004</v>
      </c>
      <c r="F2401" s="18">
        <v>349.68</v>
      </c>
    </row>
    <row r="2402" spans="1:6" x14ac:dyDescent="0.25">
      <c r="A2402" s="15" t="s">
        <v>4683</v>
      </c>
      <c r="B2402" s="16" t="s">
        <v>4684</v>
      </c>
      <c r="C2402" s="17" t="s">
        <v>17</v>
      </c>
      <c r="D2402" s="18">
        <v>706.73</v>
      </c>
      <c r="E2402" s="18">
        <v>5.76</v>
      </c>
      <c r="F2402" s="18">
        <v>712.49</v>
      </c>
    </row>
    <row r="2403" spans="1:6" x14ac:dyDescent="0.25">
      <c r="A2403" s="15" t="s">
        <v>4685</v>
      </c>
      <c r="B2403" s="16" t="s">
        <v>4686</v>
      </c>
      <c r="C2403" s="17" t="s">
        <v>17</v>
      </c>
      <c r="D2403" s="18">
        <v>1047.03</v>
      </c>
      <c r="E2403" s="18">
        <v>5.76</v>
      </c>
      <c r="F2403" s="18">
        <v>1052.79</v>
      </c>
    </row>
    <row r="2404" spans="1:6" x14ac:dyDescent="0.25">
      <c r="A2404" s="15" t="s">
        <v>4687</v>
      </c>
      <c r="B2404" s="16" t="s">
        <v>4688</v>
      </c>
      <c r="C2404" s="17" t="s">
        <v>17</v>
      </c>
      <c r="D2404" s="18">
        <v>1595.54</v>
      </c>
      <c r="E2404" s="18">
        <v>7.41</v>
      </c>
      <c r="F2404" s="18">
        <v>1602.95</v>
      </c>
    </row>
    <row r="2405" spans="1:6" x14ac:dyDescent="0.25">
      <c r="A2405" s="15" t="s">
        <v>4689</v>
      </c>
      <c r="B2405" s="16" t="s">
        <v>4690</v>
      </c>
      <c r="C2405" s="17" t="s">
        <v>17</v>
      </c>
      <c r="D2405" s="18">
        <v>204.24</v>
      </c>
      <c r="E2405" s="18">
        <v>6.17</v>
      </c>
      <c r="F2405" s="18">
        <v>210.42</v>
      </c>
    </row>
    <row r="2406" spans="1:6" x14ac:dyDescent="0.25">
      <c r="A2406" s="15" t="s">
        <v>4691</v>
      </c>
      <c r="B2406" s="16" t="s">
        <v>4692</v>
      </c>
      <c r="C2406" s="17" t="s">
        <v>17</v>
      </c>
      <c r="D2406" s="18">
        <v>243</v>
      </c>
      <c r="E2406" s="18">
        <v>6.17</v>
      </c>
      <c r="F2406" s="18">
        <v>249.18</v>
      </c>
    </row>
    <row r="2407" spans="1:6" x14ac:dyDescent="0.25">
      <c r="A2407" s="15" t="s">
        <v>4693</v>
      </c>
      <c r="B2407" s="16" t="s">
        <v>4694</v>
      </c>
      <c r="C2407" s="17" t="s">
        <v>17</v>
      </c>
      <c r="D2407" s="18">
        <v>263.13</v>
      </c>
      <c r="E2407" s="18">
        <v>6.17</v>
      </c>
      <c r="F2407" s="18">
        <v>269.3</v>
      </c>
    </row>
    <row r="2408" spans="1:6" x14ac:dyDescent="0.25">
      <c r="A2408" s="15" t="s">
        <v>4695</v>
      </c>
      <c r="B2408" s="16" t="s">
        <v>4696</v>
      </c>
      <c r="C2408" s="17" t="s">
        <v>17</v>
      </c>
      <c r="D2408" s="18">
        <v>1965.92</v>
      </c>
      <c r="E2408" s="18">
        <v>9.8800000000000008</v>
      </c>
      <c r="F2408" s="18">
        <v>1975.8</v>
      </c>
    </row>
    <row r="2409" spans="1:6" x14ac:dyDescent="0.25">
      <c r="A2409" s="15" t="s">
        <v>4697</v>
      </c>
      <c r="B2409" s="16" t="s">
        <v>4698</v>
      </c>
      <c r="C2409" s="17" t="s">
        <v>17</v>
      </c>
      <c r="D2409" s="18">
        <v>2054.5700000000002</v>
      </c>
      <c r="E2409" s="18">
        <v>9.8800000000000008</v>
      </c>
      <c r="F2409" s="18">
        <v>2064.44</v>
      </c>
    </row>
    <row r="2410" spans="1:6" x14ac:dyDescent="0.25">
      <c r="A2410" s="15" t="s">
        <v>4699</v>
      </c>
      <c r="B2410" s="16" t="s">
        <v>4700</v>
      </c>
      <c r="C2410" s="17" t="s">
        <v>17</v>
      </c>
      <c r="D2410" s="18">
        <v>2996.65</v>
      </c>
      <c r="E2410" s="18">
        <v>9.8800000000000008</v>
      </c>
      <c r="F2410" s="18">
        <v>3006.53</v>
      </c>
    </row>
    <row r="2411" spans="1:6" x14ac:dyDescent="0.25">
      <c r="A2411" s="15" t="s">
        <v>4701</v>
      </c>
      <c r="B2411" s="16" t="s">
        <v>4702</v>
      </c>
      <c r="C2411" s="17" t="s">
        <v>17</v>
      </c>
      <c r="D2411" s="18">
        <v>4285.6400000000003</v>
      </c>
      <c r="E2411" s="18">
        <v>11.52</v>
      </c>
      <c r="F2411" s="18">
        <v>4297.16</v>
      </c>
    </row>
    <row r="2412" spans="1:6" x14ac:dyDescent="0.25">
      <c r="A2412" s="15" t="s">
        <v>4703</v>
      </c>
      <c r="B2412" s="16" t="s">
        <v>4704</v>
      </c>
      <c r="C2412" s="17" t="s">
        <v>17</v>
      </c>
      <c r="D2412" s="18">
        <v>8635.4500000000007</v>
      </c>
      <c r="E2412" s="18">
        <v>11.52</v>
      </c>
      <c r="F2412" s="18">
        <v>8646.98</v>
      </c>
    </row>
    <row r="2413" spans="1:6" x14ac:dyDescent="0.25">
      <c r="A2413" s="15" t="s">
        <v>4705</v>
      </c>
      <c r="B2413" s="16" t="s">
        <v>4706</v>
      </c>
      <c r="C2413" s="17" t="s">
        <v>17</v>
      </c>
      <c r="D2413" s="18">
        <v>8761.89</v>
      </c>
      <c r="E2413" s="18">
        <v>14.41</v>
      </c>
      <c r="F2413" s="18">
        <v>8776.2999999999993</v>
      </c>
    </row>
    <row r="2414" spans="1:6" x14ac:dyDescent="0.25">
      <c r="A2414" s="15" t="s">
        <v>4707</v>
      </c>
      <c r="B2414" s="16" t="s">
        <v>4708</v>
      </c>
      <c r="C2414" s="17" t="s">
        <v>17</v>
      </c>
      <c r="D2414" s="18">
        <v>24.17</v>
      </c>
      <c r="E2414" s="18">
        <v>11.94</v>
      </c>
      <c r="F2414" s="18">
        <v>36.11</v>
      </c>
    </row>
    <row r="2415" spans="1:6" x14ac:dyDescent="0.25">
      <c r="A2415" s="15" t="s">
        <v>4709</v>
      </c>
      <c r="B2415" s="16" t="s">
        <v>4710</v>
      </c>
      <c r="C2415" s="17" t="s">
        <v>17</v>
      </c>
      <c r="D2415" s="18">
        <v>35.770000000000003</v>
      </c>
      <c r="E2415" s="18">
        <v>11.94</v>
      </c>
      <c r="F2415" s="18">
        <v>47.71</v>
      </c>
    </row>
    <row r="2416" spans="1:6" x14ac:dyDescent="0.25">
      <c r="A2416" s="15" t="s">
        <v>4711</v>
      </c>
      <c r="B2416" s="16" t="s">
        <v>4712</v>
      </c>
      <c r="C2416" s="17" t="s">
        <v>17</v>
      </c>
      <c r="D2416" s="18">
        <v>57.71</v>
      </c>
      <c r="E2416" s="18">
        <v>11.94</v>
      </c>
      <c r="F2416" s="18">
        <v>69.64</v>
      </c>
    </row>
    <row r="2417" spans="1:6" x14ac:dyDescent="0.25">
      <c r="A2417" s="15" t="s">
        <v>4713</v>
      </c>
      <c r="B2417" s="16" t="s">
        <v>4714</v>
      </c>
      <c r="C2417" s="17" t="s">
        <v>17</v>
      </c>
      <c r="D2417" s="18">
        <v>160.12</v>
      </c>
      <c r="E2417" s="18">
        <v>13.99</v>
      </c>
      <c r="F2417" s="18">
        <v>174.11</v>
      </c>
    </row>
    <row r="2418" spans="1:6" x14ac:dyDescent="0.25">
      <c r="A2418" s="15" t="s">
        <v>4715</v>
      </c>
      <c r="B2418" s="16" t="s">
        <v>4716</v>
      </c>
      <c r="C2418" s="17" t="s">
        <v>17</v>
      </c>
      <c r="D2418" s="18">
        <v>244.05</v>
      </c>
      <c r="E2418" s="18">
        <v>13.99</v>
      </c>
      <c r="F2418" s="18">
        <v>258.05</v>
      </c>
    </row>
    <row r="2419" spans="1:6" x14ac:dyDescent="0.25">
      <c r="A2419" s="15" t="s">
        <v>4717</v>
      </c>
      <c r="B2419" s="16" t="s">
        <v>4718</v>
      </c>
      <c r="C2419" s="17" t="s">
        <v>17</v>
      </c>
      <c r="D2419" s="18">
        <v>355.06</v>
      </c>
      <c r="E2419" s="18">
        <v>17.29</v>
      </c>
      <c r="F2419" s="18">
        <v>372.34</v>
      </c>
    </row>
    <row r="2420" spans="1:6" x14ac:dyDescent="0.25">
      <c r="A2420" s="15" t="s">
        <v>4719</v>
      </c>
      <c r="B2420" s="16" t="s">
        <v>4720</v>
      </c>
      <c r="C2420" s="17" t="s">
        <v>17</v>
      </c>
      <c r="D2420" s="18">
        <v>5.68</v>
      </c>
      <c r="E2420" s="18">
        <v>7.41</v>
      </c>
      <c r="F2420" s="18">
        <v>13.09</v>
      </c>
    </row>
    <row r="2421" spans="1:6" x14ac:dyDescent="0.25">
      <c r="A2421" s="15" t="s">
        <v>4721</v>
      </c>
      <c r="B2421" s="16" t="s">
        <v>4722</v>
      </c>
      <c r="C2421" s="17" t="s">
        <v>17</v>
      </c>
      <c r="D2421" s="18">
        <v>10.27</v>
      </c>
      <c r="E2421" s="18">
        <v>7.41</v>
      </c>
      <c r="F2421" s="18">
        <v>17.68</v>
      </c>
    </row>
    <row r="2422" spans="1:6" x14ac:dyDescent="0.25">
      <c r="A2422" s="15" t="s">
        <v>4723</v>
      </c>
      <c r="B2422" s="16" t="s">
        <v>4724</v>
      </c>
      <c r="C2422" s="17" t="s">
        <v>17</v>
      </c>
      <c r="D2422" s="18">
        <v>18.510000000000002</v>
      </c>
      <c r="E2422" s="18">
        <v>7.41</v>
      </c>
      <c r="F2422" s="18">
        <v>25.92</v>
      </c>
    </row>
    <row r="2423" spans="1:6" x14ac:dyDescent="0.25">
      <c r="A2423" s="15" t="s">
        <v>4725</v>
      </c>
      <c r="B2423" s="16" t="s">
        <v>4726</v>
      </c>
      <c r="C2423" s="17" t="s">
        <v>17</v>
      </c>
      <c r="D2423" s="18">
        <v>42.61</v>
      </c>
      <c r="E2423" s="18">
        <v>4.9400000000000004</v>
      </c>
      <c r="F2423" s="18">
        <v>47.55</v>
      </c>
    </row>
    <row r="2424" spans="1:6" x14ac:dyDescent="0.25">
      <c r="A2424" s="15" t="s">
        <v>4727</v>
      </c>
      <c r="B2424" s="16" t="s">
        <v>4728</v>
      </c>
      <c r="C2424" s="17" t="s">
        <v>17</v>
      </c>
      <c r="D2424" s="18">
        <v>49.61</v>
      </c>
      <c r="E2424" s="18">
        <v>4.9400000000000004</v>
      </c>
      <c r="F2424" s="18">
        <v>54.55</v>
      </c>
    </row>
    <row r="2425" spans="1:6" x14ac:dyDescent="0.25">
      <c r="A2425" s="15" t="s">
        <v>4729</v>
      </c>
      <c r="B2425" s="16" t="s">
        <v>4730</v>
      </c>
      <c r="C2425" s="17" t="s">
        <v>17</v>
      </c>
      <c r="D2425" s="18">
        <v>73.760000000000005</v>
      </c>
      <c r="E2425" s="18">
        <v>4.9400000000000004</v>
      </c>
      <c r="F2425" s="18">
        <v>78.7</v>
      </c>
    </row>
    <row r="2426" spans="1:6" x14ac:dyDescent="0.25">
      <c r="A2426" s="15" t="s">
        <v>4731</v>
      </c>
      <c r="B2426" s="16" t="s">
        <v>4732</v>
      </c>
      <c r="C2426" s="17" t="s">
        <v>17</v>
      </c>
      <c r="D2426" s="18">
        <v>150.36000000000001</v>
      </c>
      <c r="E2426" s="18">
        <v>5.76</v>
      </c>
      <c r="F2426" s="18">
        <v>156.12</v>
      </c>
    </row>
    <row r="2427" spans="1:6" x14ac:dyDescent="0.25">
      <c r="A2427" s="15" t="s">
        <v>4733</v>
      </c>
      <c r="B2427" s="16" t="s">
        <v>4734</v>
      </c>
      <c r="C2427" s="17" t="s">
        <v>17</v>
      </c>
      <c r="D2427" s="18">
        <v>4.54</v>
      </c>
      <c r="E2427" s="18">
        <v>3.09</v>
      </c>
      <c r="F2427" s="18">
        <v>7.62</v>
      </c>
    </row>
    <row r="2428" spans="1:6" x14ac:dyDescent="0.25">
      <c r="A2428" s="15" t="s">
        <v>4735</v>
      </c>
      <c r="B2428" s="16" t="s">
        <v>4736</v>
      </c>
      <c r="C2428" s="17" t="s">
        <v>17</v>
      </c>
      <c r="D2428" s="18">
        <v>8.5</v>
      </c>
      <c r="E2428" s="18">
        <v>3.09</v>
      </c>
      <c r="F2428" s="18">
        <v>11.59</v>
      </c>
    </row>
    <row r="2429" spans="1:6" x14ac:dyDescent="0.25">
      <c r="A2429" s="15" t="s">
        <v>4737</v>
      </c>
      <c r="B2429" s="16" t="s">
        <v>4738</v>
      </c>
      <c r="C2429" s="17" t="s">
        <v>17</v>
      </c>
      <c r="D2429" s="18">
        <v>12.87</v>
      </c>
      <c r="E2429" s="18">
        <v>3.09</v>
      </c>
      <c r="F2429" s="18">
        <v>15.96</v>
      </c>
    </row>
    <row r="2430" spans="1:6" x14ac:dyDescent="0.25">
      <c r="A2430" s="15" t="s">
        <v>4739</v>
      </c>
      <c r="B2430" s="16" t="s">
        <v>4740</v>
      </c>
      <c r="C2430" s="17" t="s">
        <v>17</v>
      </c>
      <c r="D2430" s="18">
        <v>52.5</v>
      </c>
      <c r="E2430" s="18">
        <v>13.99</v>
      </c>
      <c r="F2430" s="18">
        <v>66.489999999999995</v>
      </c>
    </row>
    <row r="2431" spans="1:6" x14ac:dyDescent="0.25">
      <c r="A2431" s="15" t="s">
        <v>4741</v>
      </c>
      <c r="B2431" s="16" t="s">
        <v>4742</v>
      </c>
      <c r="C2431" s="17" t="s">
        <v>17</v>
      </c>
      <c r="D2431" s="18">
        <v>74.260000000000005</v>
      </c>
      <c r="E2431" s="18">
        <v>13.99</v>
      </c>
      <c r="F2431" s="18">
        <v>88.25</v>
      </c>
    </row>
    <row r="2432" spans="1:6" x14ac:dyDescent="0.25">
      <c r="A2432" s="15" t="s">
        <v>4743</v>
      </c>
      <c r="B2432" s="16" t="s">
        <v>4744</v>
      </c>
      <c r="C2432" s="17" t="s">
        <v>17</v>
      </c>
      <c r="D2432" s="18">
        <v>159.38999999999999</v>
      </c>
      <c r="E2432" s="18">
        <v>13.99</v>
      </c>
      <c r="F2432" s="18">
        <v>173.39</v>
      </c>
    </row>
    <row r="2433" spans="1:6" x14ac:dyDescent="0.25">
      <c r="A2433" s="15" t="s">
        <v>4745</v>
      </c>
      <c r="B2433" s="16" t="s">
        <v>4746</v>
      </c>
      <c r="C2433" s="17" t="s">
        <v>17</v>
      </c>
      <c r="D2433" s="18">
        <v>375.23</v>
      </c>
      <c r="E2433" s="18">
        <v>16.87</v>
      </c>
      <c r="F2433" s="18">
        <v>392.1</v>
      </c>
    </row>
    <row r="2434" spans="1:6" x14ac:dyDescent="0.25">
      <c r="A2434" s="15" t="s">
        <v>4747</v>
      </c>
      <c r="B2434" s="16" t="s">
        <v>4748</v>
      </c>
      <c r="C2434" s="17" t="s">
        <v>17</v>
      </c>
      <c r="D2434" s="18">
        <v>584.91999999999996</v>
      </c>
      <c r="E2434" s="18">
        <v>16.87</v>
      </c>
      <c r="F2434" s="18">
        <v>601.79999999999995</v>
      </c>
    </row>
    <row r="2435" spans="1:6" x14ac:dyDescent="0.25">
      <c r="A2435" s="15" t="s">
        <v>4749</v>
      </c>
      <c r="B2435" s="16" t="s">
        <v>4750</v>
      </c>
      <c r="C2435" s="17" t="s">
        <v>17</v>
      </c>
      <c r="D2435" s="18">
        <v>1272.7</v>
      </c>
      <c r="E2435" s="18">
        <v>20.99</v>
      </c>
      <c r="F2435" s="18">
        <v>1293.69</v>
      </c>
    </row>
    <row r="2436" spans="1:6" x14ac:dyDescent="0.25">
      <c r="A2436" s="15" t="s">
        <v>4751</v>
      </c>
      <c r="B2436" s="16" t="s">
        <v>4752</v>
      </c>
      <c r="C2436" s="17" t="s">
        <v>17</v>
      </c>
      <c r="D2436" s="18">
        <v>17.11</v>
      </c>
      <c r="E2436" s="18">
        <v>13.99</v>
      </c>
      <c r="F2436" s="18">
        <v>31.1</v>
      </c>
    </row>
    <row r="2437" spans="1:6" x14ac:dyDescent="0.25">
      <c r="A2437" s="15" t="s">
        <v>4753</v>
      </c>
      <c r="B2437" s="16" t="s">
        <v>4754</v>
      </c>
      <c r="C2437" s="17" t="s">
        <v>17</v>
      </c>
      <c r="D2437" s="18">
        <v>34.71</v>
      </c>
      <c r="E2437" s="18">
        <v>13.99</v>
      </c>
      <c r="F2437" s="18">
        <v>48.7</v>
      </c>
    </row>
    <row r="2438" spans="1:6" x14ac:dyDescent="0.25">
      <c r="A2438" s="15" t="s">
        <v>4755</v>
      </c>
      <c r="B2438" s="16" t="s">
        <v>4756</v>
      </c>
      <c r="C2438" s="17" t="s">
        <v>17</v>
      </c>
      <c r="D2438" s="18">
        <v>20.09</v>
      </c>
      <c r="E2438" s="18">
        <v>13.99</v>
      </c>
      <c r="F2438" s="18">
        <v>34.090000000000003</v>
      </c>
    </row>
    <row r="2439" spans="1:6" x14ac:dyDescent="0.25">
      <c r="A2439" s="15" t="s">
        <v>4757</v>
      </c>
      <c r="B2439" s="16" t="s">
        <v>4758</v>
      </c>
      <c r="C2439" s="17" t="s">
        <v>17</v>
      </c>
      <c r="D2439" s="18">
        <v>115.66</v>
      </c>
      <c r="E2439" s="18">
        <v>23.05</v>
      </c>
      <c r="F2439" s="18">
        <v>138.69999999999999</v>
      </c>
    </row>
    <row r="2440" spans="1:6" x14ac:dyDescent="0.25">
      <c r="A2440" s="15" t="s">
        <v>4759</v>
      </c>
      <c r="B2440" s="16" t="s">
        <v>4760</v>
      </c>
      <c r="C2440" s="17" t="s">
        <v>17</v>
      </c>
      <c r="D2440" s="18">
        <v>10.73</v>
      </c>
      <c r="E2440" s="18">
        <v>8.23</v>
      </c>
      <c r="F2440" s="18">
        <v>18.96</v>
      </c>
    </row>
    <row r="2441" spans="1:6" x14ac:dyDescent="0.25">
      <c r="A2441" s="15" t="s">
        <v>4761</v>
      </c>
      <c r="B2441" s="16" t="s">
        <v>4762</v>
      </c>
      <c r="C2441" s="17" t="s">
        <v>17</v>
      </c>
      <c r="D2441" s="18">
        <v>23.15</v>
      </c>
      <c r="E2441" s="18">
        <v>8.23</v>
      </c>
      <c r="F2441" s="18">
        <v>31.38</v>
      </c>
    </row>
    <row r="2442" spans="1:6" x14ac:dyDescent="0.25">
      <c r="A2442" s="15" t="s">
        <v>4763</v>
      </c>
      <c r="B2442" s="16" t="s">
        <v>4764</v>
      </c>
      <c r="C2442" s="17" t="s">
        <v>17</v>
      </c>
      <c r="D2442" s="18">
        <v>37.090000000000003</v>
      </c>
      <c r="E2442" s="18">
        <v>8.23</v>
      </c>
      <c r="F2442" s="18">
        <v>45.33</v>
      </c>
    </row>
    <row r="2443" spans="1:6" x14ac:dyDescent="0.25">
      <c r="A2443" s="15" t="s">
        <v>4765</v>
      </c>
      <c r="B2443" s="16" t="s">
        <v>4766</v>
      </c>
      <c r="C2443" s="17" t="s">
        <v>17</v>
      </c>
      <c r="D2443" s="18">
        <v>14.75</v>
      </c>
      <c r="E2443" s="18">
        <v>13.99</v>
      </c>
      <c r="F2443" s="18">
        <v>28.74</v>
      </c>
    </row>
    <row r="2444" spans="1:6" x14ac:dyDescent="0.25">
      <c r="A2444" s="15" t="s">
        <v>4767</v>
      </c>
      <c r="B2444" s="16" t="s">
        <v>4768</v>
      </c>
      <c r="C2444" s="17" t="s">
        <v>17</v>
      </c>
      <c r="D2444" s="18">
        <v>23.66</v>
      </c>
      <c r="E2444" s="18">
        <v>13.99</v>
      </c>
      <c r="F2444" s="18">
        <v>37.65</v>
      </c>
    </row>
    <row r="2445" spans="1:6" x14ac:dyDescent="0.25">
      <c r="A2445" s="15" t="s">
        <v>4769</v>
      </c>
      <c r="B2445" s="16" t="s">
        <v>4770</v>
      </c>
      <c r="C2445" s="17" t="s">
        <v>17</v>
      </c>
      <c r="D2445" s="18">
        <v>23.66</v>
      </c>
      <c r="E2445" s="18">
        <v>13.99</v>
      </c>
      <c r="F2445" s="18">
        <v>37.65</v>
      </c>
    </row>
    <row r="2446" spans="1:6" x14ac:dyDescent="0.25">
      <c r="A2446" s="15" t="s">
        <v>4771</v>
      </c>
      <c r="B2446" s="16" t="s">
        <v>4772</v>
      </c>
      <c r="C2446" s="17" t="s">
        <v>17</v>
      </c>
      <c r="D2446" s="18">
        <v>21.13</v>
      </c>
      <c r="E2446" s="18">
        <v>23.05</v>
      </c>
      <c r="F2446" s="18">
        <v>44.18</v>
      </c>
    </row>
    <row r="2447" spans="1:6" x14ac:dyDescent="0.25">
      <c r="A2447" s="15" t="s">
        <v>4773</v>
      </c>
      <c r="B2447" s="16" t="s">
        <v>4774</v>
      </c>
      <c r="C2447" s="17" t="s">
        <v>17</v>
      </c>
      <c r="D2447" s="18">
        <v>24.67</v>
      </c>
      <c r="E2447" s="18">
        <v>23.05</v>
      </c>
      <c r="F2447" s="18">
        <v>47.72</v>
      </c>
    </row>
    <row r="2448" spans="1:6" x14ac:dyDescent="0.25">
      <c r="A2448" s="15" t="s">
        <v>4775</v>
      </c>
      <c r="B2448" s="16" t="s">
        <v>4776</v>
      </c>
      <c r="C2448" s="17" t="s">
        <v>17</v>
      </c>
      <c r="D2448" s="18">
        <v>27.51</v>
      </c>
      <c r="E2448" s="18">
        <v>23.05</v>
      </c>
      <c r="F2448" s="18">
        <v>50.55</v>
      </c>
    </row>
    <row r="2449" spans="1:6" x14ac:dyDescent="0.25">
      <c r="A2449" s="15" t="s">
        <v>4777</v>
      </c>
      <c r="B2449" s="16" t="s">
        <v>4778</v>
      </c>
      <c r="C2449" s="17" t="s">
        <v>17</v>
      </c>
      <c r="D2449" s="18">
        <v>26.62</v>
      </c>
      <c r="E2449" s="18">
        <v>23.05</v>
      </c>
      <c r="F2449" s="18">
        <v>49.67</v>
      </c>
    </row>
    <row r="2450" spans="1:6" x14ac:dyDescent="0.25">
      <c r="A2450" s="15" t="s">
        <v>4779</v>
      </c>
      <c r="B2450" s="16" t="s">
        <v>4780</v>
      </c>
      <c r="C2450" s="17" t="s">
        <v>17</v>
      </c>
      <c r="D2450" s="18">
        <v>38.74</v>
      </c>
      <c r="E2450" s="18">
        <v>23.05</v>
      </c>
      <c r="F2450" s="18">
        <v>61.79</v>
      </c>
    </row>
    <row r="2451" spans="1:6" x14ac:dyDescent="0.25">
      <c r="A2451" s="15" t="s">
        <v>4781</v>
      </c>
      <c r="B2451" s="16" t="s">
        <v>4782</v>
      </c>
      <c r="C2451" s="17" t="s">
        <v>17</v>
      </c>
      <c r="D2451" s="18">
        <v>43.32</v>
      </c>
      <c r="E2451" s="18">
        <v>23.05</v>
      </c>
      <c r="F2451" s="18">
        <v>66.36</v>
      </c>
    </row>
    <row r="2452" spans="1:6" x14ac:dyDescent="0.25">
      <c r="A2452" s="15" t="s">
        <v>4783</v>
      </c>
      <c r="B2452" s="16" t="s">
        <v>4784</v>
      </c>
      <c r="C2452" s="17" t="s">
        <v>17</v>
      </c>
      <c r="D2452" s="18">
        <v>48.44</v>
      </c>
      <c r="E2452" s="18">
        <v>23.05</v>
      </c>
      <c r="F2452" s="18">
        <v>71.489999999999995</v>
      </c>
    </row>
    <row r="2453" spans="1:6" x14ac:dyDescent="0.25">
      <c r="A2453" s="15" t="s">
        <v>4785</v>
      </c>
      <c r="B2453" s="16" t="s">
        <v>4786</v>
      </c>
      <c r="C2453" s="17" t="s">
        <v>17</v>
      </c>
      <c r="D2453" s="18">
        <v>44.04</v>
      </c>
      <c r="E2453" s="18">
        <v>23.05</v>
      </c>
      <c r="F2453" s="18">
        <v>67.09</v>
      </c>
    </row>
    <row r="2454" spans="1:6" x14ac:dyDescent="0.25">
      <c r="A2454" s="15" t="s">
        <v>4787</v>
      </c>
      <c r="B2454" s="16" t="s">
        <v>4788</v>
      </c>
      <c r="C2454" s="17" t="s">
        <v>17</v>
      </c>
      <c r="D2454" s="18">
        <v>74.75</v>
      </c>
      <c r="E2454" s="18">
        <v>23.05</v>
      </c>
      <c r="F2454" s="18">
        <v>97.8</v>
      </c>
    </row>
    <row r="2455" spans="1:6" x14ac:dyDescent="0.25">
      <c r="A2455" s="15" t="s">
        <v>4789</v>
      </c>
      <c r="B2455" s="16" t="s">
        <v>4790</v>
      </c>
      <c r="C2455" s="17" t="s">
        <v>17</v>
      </c>
      <c r="D2455" s="18">
        <v>52.76</v>
      </c>
      <c r="E2455" s="18">
        <v>23.05</v>
      </c>
      <c r="F2455" s="18">
        <v>75.8</v>
      </c>
    </row>
    <row r="2456" spans="1:6" x14ac:dyDescent="0.25">
      <c r="A2456" s="15" t="s">
        <v>4791</v>
      </c>
      <c r="B2456" s="16" t="s">
        <v>4792</v>
      </c>
      <c r="C2456" s="17" t="s">
        <v>17</v>
      </c>
      <c r="D2456" s="18">
        <v>51.33</v>
      </c>
      <c r="E2456" s="18">
        <v>23.05</v>
      </c>
      <c r="F2456" s="18">
        <v>74.37</v>
      </c>
    </row>
    <row r="2457" spans="1:6" x14ac:dyDescent="0.25">
      <c r="A2457" s="15" t="s">
        <v>4793</v>
      </c>
      <c r="B2457" s="16" t="s">
        <v>4794</v>
      </c>
      <c r="C2457" s="17" t="s">
        <v>17</v>
      </c>
      <c r="D2457" s="18">
        <v>86.46</v>
      </c>
      <c r="E2457" s="18">
        <v>23.05</v>
      </c>
      <c r="F2457" s="18">
        <v>109.51</v>
      </c>
    </row>
    <row r="2458" spans="1:6" x14ac:dyDescent="0.25">
      <c r="A2458" s="15" t="s">
        <v>4795</v>
      </c>
      <c r="B2458" s="16" t="s">
        <v>4796</v>
      </c>
      <c r="C2458" s="17" t="s">
        <v>17</v>
      </c>
      <c r="D2458" s="18">
        <v>25.01</v>
      </c>
      <c r="E2458" s="18">
        <v>13.99</v>
      </c>
      <c r="F2458" s="18">
        <v>39.01</v>
      </c>
    </row>
    <row r="2459" spans="1:6" x14ac:dyDescent="0.25">
      <c r="A2459" s="15" t="s">
        <v>4797</v>
      </c>
      <c r="B2459" s="16" t="s">
        <v>4798</v>
      </c>
      <c r="C2459" s="17" t="s">
        <v>17</v>
      </c>
      <c r="D2459" s="18">
        <v>26.18</v>
      </c>
      <c r="E2459" s="18">
        <v>13.99</v>
      </c>
      <c r="F2459" s="18">
        <v>40.17</v>
      </c>
    </row>
    <row r="2460" spans="1:6" x14ac:dyDescent="0.25">
      <c r="A2460" s="15" t="s">
        <v>4799</v>
      </c>
      <c r="B2460" s="16" t="s">
        <v>4800</v>
      </c>
      <c r="C2460" s="17" t="s">
        <v>17</v>
      </c>
      <c r="D2460" s="18">
        <v>43.19</v>
      </c>
      <c r="E2460" s="18">
        <v>13.99</v>
      </c>
      <c r="F2460" s="18">
        <v>57.18</v>
      </c>
    </row>
    <row r="2461" spans="1:6" x14ac:dyDescent="0.25">
      <c r="A2461" s="15" t="s">
        <v>4801</v>
      </c>
      <c r="B2461" s="16" t="s">
        <v>4802</v>
      </c>
      <c r="C2461" s="17" t="s">
        <v>17</v>
      </c>
      <c r="D2461" s="18">
        <v>43.19</v>
      </c>
      <c r="E2461" s="18">
        <v>13.99</v>
      </c>
      <c r="F2461" s="18">
        <v>57.18</v>
      </c>
    </row>
    <row r="2462" spans="1:6" x14ac:dyDescent="0.25">
      <c r="A2462" s="15" t="s">
        <v>4803</v>
      </c>
      <c r="B2462" s="16" t="s">
        <v>4804</v>
      </c>
      <c r="C2462" s="17" t="s">
        <v>17</v>
      </c>
      <c r="D2462" s="18">
        <v>80.319999999999993</v>
      </c>
      <c r="E2462" s="18">
        <v>9.8800000000000008</v>
      </c>
      <c r="F2462" s="18">
        <v>90.2</v>
      </c>
    </row>
    <row r="2463" spans="1:6" x14ac:dyDescent="0.25">
      <c r="A2463" s="15" t="s">
        <v>4805</v>
      </c>
      <c r="B2463" s="16" t="s">
        <v>4806</v>
      </c>
      <c r="C2463" s="17" t="s">
        <v>17</v>
      </c>
      <c r="D2463" s="18">
        <v>106.51</v>
      </c>
      <c r="E2463" s="18">
        <v>9.8800000000000008</v>
      </c>
      <c r="F2463" s="18">
        <v>116.38</v>
      </c>
    </row>
    <row r="2464" spans="1:6" x14ac:dyDescent="0.25">
      <c r="A2464" s="15" t="s">
        <v>4807</v>
      </c>
      <c r="B2464" s="16" t="s">
        <v>4808</v>
      </c>
      <c r="C2464" s="17" t="s">
        <v>17</v>
      </c>
      <c r="D2464" s="18">
        <v>180.27</v>
      </c>
      <c r="E2464" s="18">
        <v>9.8800000000000008</v>
      </c>
      <c r="F2464" s="18">
        <v>190.15</v>
      </c>
    </row>
    <row r="2465" spans="1:6" x14ac:dyDescent="0.25">
      <c r="A2465" s="15" t="s">
        <v>4809</v>
      </c>
      <c r="B2465" s="16" t="s">
        <v>4810</v>
      </c>
      <c r="C2465" s="17" t="s">
        <v>17</v>
      </c>
      <c r="D2465" s="18">
        <v>388.26</v>
      </c>
      <c r="E2465" s="18">
        <v>11.52</v>
      </c>
      <c r="F2465" s="18">
        <v>399.78</v>
      </c>
    </row>
    <row r="2466" spans="1:6" x14ac:dyDescent="0.25">
      <c r="A2466" s="15" t="s">
        <v>4811</v>
      </c>
      <c r="B2466" s="16" t="s">
        <v>4812</v>
      </c>
      <c r="C2466" s="17" t="s">
        <v>17</v>
      </c>
      <c r="D2466" s="18">
        <v>879.72</v>
      </c>
      <c r="E2466" s="18">
        <v>11.52</v>
      </c>
      <c r="F2466" s="18">
        <v>891.24</v>
      </c>
    </row>
    <row r="2467" spans="1:6" x14ac:dyDescent="0.25">
      <c r="A2467" s="15" t="s">
        <v>4813</v>
      </c>
      <c r="B2467" s="16" t="s">
        <v>4814</v>
      </c>
      <c r="C2467" s="17" t="s">
        <v>17</v>
      </c>
      <c r="D2467" s="18">
        <v>1175.6199999999999</v>
      </c>
      <c r="E2467" s="18">
        <v>11.52</v>
      </c>
      <c r="F2467" s="18">
        <v>1187.1500000000001</v>
      </c>
    </row>
    <row r="2468" spans="1:6" x14ac:dyDescent="0.25">
      <c r="A2468" s="15" t="s">
        <v>4815</v>
      </c>
      <c r="B2468" s="16" t="s">
        <v>4816</v>
      </c>
      <c r="C2468" s="17" t="s">
        <v>17</v>
      </c>
      <c r="D2468" s="18">
        <v>36.9</v>
      </c>
      <c r="E2468" s="18">
        <v>6.17</v>
      </c>
      <c r="F2468" s="18">
        <v>43.08</v>
      </c>
    </row>
    <row r="2469" spans="1:6" x14ac:dyDescent="0.25">
      <c r="A2469" s="15" t="s">
        <v>4817</v>
      </c>
      <c r="B2469" s="16" t="s">
        <v>4818</v>
      </c>
      <c r="C2469" s="17" t="s">
        <v>17</v>
      </c>
      <c r="D2469" s="18">
        <v>44.87</v>
      </c>
      <c r="E2469" s="18">
        <v>6.17</v>
      </c>
      <c r="F2469" s="18">
        <v>51.05</v>
      </c>
    </row>
    <row r="2470" spans="1:6" x14ac:dyDescent="0.25">
      <c r="A2470" s="15" t="s">
        <v>4819</v>
      </c>
      <c r="B2470" s="16" t="s">
        <v>4820</v>
      </c>
      <c r="C2470" s="17" t="s">
        <v>17</v>
      </c>
      <c r="D2470" s="18">
        <v>68.72</v>
      </c>
      <c r="E2470" s="18">
        <v>6.17</v>
      </c>
      <c r="F2470" s="18">
        <v>74.89</v>
      </c>
    </row>
    <row r="2472" spans="1:6" x14ac:dyDescent="0.25">
      <c r="A2472" s="12" t="s">
        <v>4821</v>
      </c>
      <c r="B2472" s="13" t="s">
        <v>4822</v>
      </c>
      <c r="C2472" s="14"/>
      <c r="D2472" s="14"/>
      <c r="E2472" s="14"/>
      <c r="F2472" s="14"/>
    </row>
    <row r="2473" spans="1:6" x14ac:dyDescent="0.25">
      <c r="A2473" s="15" t="s">
        <v>4823</v>
      </c>
      <c r="B2473" s="16" t="s">
        <v>4824</v>
      </c>
      <c r="C2473" s="17" t="s">
        <v>7</v>
      </c>
      <c r="D2473" s="18">
        <v>173.65</v>
      </c>
      <c r="E2473" s="18">
        <v>4.53</v>
      </c>
      <c r="F2473" s="18">
        <v>178.18</v>
      </c>
    </row>
    <row r="2474" spans="1:6" x14ac:dyDescent="0.25">
      <c r="A2474" s="15" t="s">
        <v>4825</v>
      </c>
      <c r="B2474" s="16" t="s">
        <v>4826</v>
      </c>
      <c r="C2474" s="17" t="s">
        <v>7</v>
      </c>
      <c r="D2474" s="18">
        <v>258.76</v>
      </c>
      <c r="E2474" s="18">
        <v>4.9400000000000004</v>
      </c>
      <c r="F2474" s="18">
        <v>263.7</v>
      </c>
    </row>
    <row r="2475" spans="1:6" x14ac:dyDescent="0.25">
      <c r="A2475" s="15" t="s">
        <v>4827</v>
      </c>
      <c r="B2475" s="16" t="s">
        <v>4828</v>
      </c>
      <c r="C2475" s="17" t="s">
        <v>7</v>
      </c>
      <c r="D2475" s="18">
        <v>300.69</v>
      </c>
      <c r="E2475" s="18">
        <v>6.17</v>
      </c>
      <c r="F2475" s="18">
        <v>306.87</v>
      </c>
    </row>
    <row r="2476" spans="1:6" x14ac:dyDescent="0.25">
      <c r="A2476" s="15" t="s">
        <v>4829</v>
      </c>
      <c r="B2476" s="16" t="s">
        <v>4830</v>
      </c>
      <c r="C2476" s="17" t="s">
        <v>7</v>
      </c>
      <c r="D2476" s="18">
        <v>431.31</v>
      </c>
      <c r="E2476" s="18">
        <v>7</v>
      </c>
      <c r="F2476" s="18">
        <v>438.31</v>
      </c>
    </row>
    <row r="2477" spans="1:6" x14ac:dyDescent="0.25">
      <c r="A2477" s="15" t="s">
        <v>4831</v>
      </c>
      <c r="B2477" s="16" t="s">
        <v>4832</v>
      </c>
      <c r="C2477" s="17" t="s">
        <v>17</v>
      </c>
      <c r="D2477" s="18">
        <v>77.989999999999995</v>
      </c>
      <c r="E2477" s="18">
        <v>4.12</v>
      </c>
      <c r="F2477" s="18">
        <v>82.1</v>
      </c>
    </row>
    <row r="2478" spans="1:6" x14ac:dyDescent="0.25">
      <c r="A2478" s="15" t="s">
        <v>4833</v>
      </c>
      <c r="B2478" s="16" t="s">
        <v>4834</v>
      </c>
      <c r="C2478" s="17" t="s">
        <v>17</v>
      </c>
      <c r="D2478" s="18">
        <v>93.4</v>
      </c>
      <c r="E2478" s="18">
        <v>5.35</v>
      </c>
      <c r="F2478" s="18">
        <v>98.75</v>
      </c>
    </row>
    <row r="2479" spans="1:6" x14ac:dyDescent="0.25">
      <c r="A2479" s="15" t="s">
        <v>4835</v>
      </c>
      <c r="B2479" s="16" t="s">
        <v>4836</v>
      </c>
      <c r="C2479" s="17" t="s">
        <v>17</v>
      </c>
      <c r="D2479" s="18">
        <v>298.27</v>
      </c>
      <c r="E2479" s="18">
        <v>6.17</v>
      </c>
      <c r="F2479" s="18">
        <v>304.45</v>
      </c>
    </row>
    <row r="2480" spans="1:6" x14ac:dyDescent="0.25">
      <c r="A2480" s="15" t="s">
        <v>4837</v>
      </c>
      <c r="B2480" s="16" t="s">
        <v>4838</v>
      </c>
      <c r="C2480" s="17" t="s">
        <v>17</v>
      </c>
      <c r="D2480" s="18">
        <v>85.77</v>
      </c>
      <c r="E2480" s="18">
        <v>4.12</v>
      </c>
      <c r="F2480" s="18">
        <v>89.88</v>
      </c>
    </row>
    <row r="2481" spans="1:6" x14ac:dyDescent="0.25">
      <c r="A2481" s="15" t="s">
        <v>4839</v>
      </c>
      <c r="B2481" s="16" t="s">
        <v>4840</v>
      </c>
      <c r="C2481" s="17" t="s">
        <v>17</v>
      </c>
      <c r="D2481" s="18">
        <v>112.34</v>
      </c>
      <c r="E2481" s="18">
        <v>4.53</v>
      </c>
      <c r="F2481" s="18">
        <v>116.87</v>
      </c>
    </row>
    <row r="2482" spans="1:6" x14ac:dyDescent="0.25">
      <c r="A2482" s="15" t="s">
        <v>4841</v>
      </c>
      <c r="B2482" s="16" t="s">
        <v>4842</v>
      </c>
      <c r="C2482" s="17" t="s">
        <v>17</v>
      </c>
      <c r="D2482" s="18">
        <v>186.93</v>
      </c>
      <c r="E2482" s="18">
        <v>5.76</v>
      </c>
      <c r="F2482" s="18">
        <v>192.69</v>
      </c>
    </row>
    <row r="2483" spans="1:6" x14ac:dyDescent="0.25">
      <c r="A2483" s="15" t="s">
        <v>4843</v>
      </c>
      <c r="B2483" s="16" t="s">
        <v>4844</v>
      </c>
      <c r="C2483" s="17" t="s">
        <v>17</v>
      </c>
      <c r="D2483" s="18">
        <v>302.2</v>
      </c>
      <c r="E2483" s="18">
        <v>6.59</v>
      </c>
      <c r="F2483" s="18">
        <v>308.77999999999997</v>
      </c>
    </row>
    <row r="2484" spans="1:6" x14ac:dyDescent="0.25">
      <c r="A2484" s="15" t="s">
        <v>4845</v>
      </c>
      <c r="B2484" s="16" t="s">
        <v>4846</v>
      </c>
      <c r="C2484" s="17" t="s">
        <v>17</v>
      </c>
      <c r="D2484" s="18">
        <v>337.17</v>
      </c>
      <c r="E2484" s="18">
        <v>6.17</v>
      </c>
      <c r="F2484" s="18">
        <v>343.34</v>
      </c>
    </row>
    <row r="2485" spans="1:6" x14ac:dyDescent="0.25">
      <c r="A2485" s="15" t="s">
        <v>4847</v>
      </c>
      <c r="B2485" s="16" t="s">
        <v>4848</v>
      </c>
      <c r="C2485" s="17" t="s">
        <v>17</v>
      </c>
      <c r="D2485" s="18">
        <v>145.57</v>
      </c>
      <c r="E2485" s="18">
        <v>4.12</v>
      </c>
      <c r="F2485" s="18">
        <v>149.68</v>
      </c>
    </row>
    <row r="2486" spans="1:6" x14ac:dyDescent="0.25">
      <c r="A2486" s="15" t="s">
        <v>4849</v>
      </c>
      <c r="B2486" s="16" t="s">
        <v>4850</v>
      </c>
      <c r="C2486" s="17" t="s">
        <v>17</v>
      </c>
      <c r="D2486" s="18">
        <v>185.5</v>
      </c>
      <c r="E2486" s="18">
        <v>4.53</v>
      </c>
      <c r="F2486" s="18">
        <v>190.03</v>
      </c>
    </row>
    <row r="2487" spans="1:6" x14ac:dyDescent="0.25">
      <c r="A2487" s="15" t="s">
        <v>4851</v>
      </c>
      <c r="B2487" s="16" t="s">
        <v>4852</v>
      </c>
      <c r="C2487" s="17" t="s">
        <v>17</v>
      </c>
      <c r="D2487" s="18">
        <v>266.83</v>
      </c>
      <c r="E2487" s="18">
        <v>5.76</v>
      </c>
      <c r="F2487" s="18">
        <v>272.58999999999997</v>
      </c>
    </row>
    <row r="2488" spans="1:6" x14ac:dyDescent="0.25">
      <c r="A2488" s="15" t="s">
        <v>4853</v>
      </c>
      <c r="B2488" s="16" t="s">
        <v>4854</v>
      </c>
      <c r="C2488" s="17" t="s">
        <v>17</v>
      </c>
      <c r="D2488" s="18">
        <v>507.91</v>
      </c>
      <c r="E2488" s="18">
        <v>6.59</v>
      </c>
      <c r="F2488" s="18">
        <v>514.49</v>
      </c>
    </row>
    <row r="2489" spans="1:6" x14ac:dyDescent="0.25">
      <c r="A2489" s="15" t="s">
        <v>4855</v>
      </c>
      <c r="B2489" s="16" t="s">
        <v>4856</v>
      </c>
      <c r="C2489" s="17" t="s">
        <v>17</v>
      </c>
      <c r="D2489" s="18">
        <v>196.49</v>
      </c>
      <c r="E2489" s="18">
        <v>4.53</v>
      </c>
      <c r="F2489" s="18">
        <v>201.02</v>
      </c>
    </row>
    <row r="2490" spans="1:6" x14ac:dyDescent="0.25">
      <c r="A2490" s="15" t="s">
        <v>4857</v>
      </c>
      <c r="B2490" s="16" t="s">
        <v>4858</v>
      </c>
      <c r="C2490" s="17" t="s">
        <v>17</v>
      </c>
      <c r="D2490" s="18">
        <v>265.07</v>
      </c>
      <c r="E2490" s="18">
        <v>4.9400000000000004</v>
      </c>
      <c r="F2490" s="18">
        <v>270.01</v>
      </c>
    </row>
    <row r="2491" spans="1:6" x14ac:dyDescent="0.25">
      <c r="A2491" s="15" t="s">
        <v>4859</v>
      </c>
      <c r="B2491" s="16" t="s">
        <v>4860</v>
      </c>
      <c r="C2491" s="17" t="s">
        <v>17</v>
      </c>
      <c r="D2491" s="18">
        <v>267.56</v>
      </c>
      <c r="E2491" s="18">
        <v>4.9400000000000004</v>
      </c>
      <c r="F2491" s="18">
        <v>272.5</v>
      </c>
    </row>
    <row r="2492" spans="1:6" x14ac:dyDescent="0.25">
      <c r="A2492" s="15" t="s">
        <v>4861</v>
      </c>
      <c r="B2492" s="16" t="s">
        <v>4862</v>
      </c>
      <c r="C2492" s="17" t="s">
        <v>17</v>
      </c>
      <c r="D2492" s="18">
        <v>267.89</v>
      </c>
      <c r="E2492" s="18">
        <v>5.76</v>
      </c>
      <c r="F2492" s="18">
        <v>273.64999999999998</v>
      </c>
    </row>
    <row r="2493" spans="1:6" x14ac:dyDescent="0.25">
      <c r="A2493" s="15" t="s">
        <v>4863</v>
      </c>
      <c r="B2493" s="16" t="s">
        <v>4864</v>
      </c>
      <c r="C2493" s="17" t="s">
        <v>17</v>
      </c>
      <c r="D2493" s="18">
        <v>332.36</v>
      </c>
      <c r="E2493" s="18">
        <v>5.76</v>
      </c>
      <c r="F2493" s="18">
        <v>338.12</v>
      </c>
    </row>
    <row r="2494" spans="1:6" x14ac:dyDescent="0.25">
      <c r="A2494" s="15" t="s">
        <v>4865</v>
      </c>
      <c r="B2494" s="16" t="s">
        <v>4866</v>
      </c>
      <c r="C2494" s="17" t="s">
        <v>17</v>
      </c>
      <c r="D2494" s="18">
        <v>407.32</v>
      </c>
      <c r="E2494" s="18">
        <v>5.76</v>
      </c>
      <c r="F2494" s="18">
        <v>413.08</v>
      </c>
    </row>
    <row r="2495" spans="1:6" x14ac:dyDescent="0.25">
      <c r="A2495" s="15" t="s">
        <v>4867</v>
      </c>
      <c r="B2495" s="16" t="s">
        <v>4868</v>
      </c>
      <c r="C2495" s="17" t="s">
        <v>17</v>
      </c>
      <c r="D2495" s="18">
        <v>411.54</v>
      </c>
      <c r="E2495" s="18">
        <v>6.59</v>
      </c>
      <c r="F2495" s="18">
        <v>418.12</v>
      </c>
    </row>
    <row r="2496" spans="1:6" x14ac:dyDescent="0.25">
      <c r="A2496" s="15" t="s">
        <v>4869</v>
      </c>
      <c r="B2496" s="16" t="s">
        <v>4870</v>
      </c>
      <c r="C2496" s="17" t="s">
        <v>17</v>
      </c>
      <c r="D2496" s="18">
        <v>466.3</v>
      </c>
      <c r="E2496" s="18">
        <v>6.59</v>
      </c>
      <c r="F2496" s="18">
        <v>472.88</v>
      </c>
    </row>
    <row r="2497" spans="1:6" x14ac:dyDescent="0.25">
      <c r="A2497" s="15" t="s">
        <v>4871</v>
      </c>
      <c r="B2497" s="16" t="s">
        <v>4872</v>
      </c>
      <c r="C2497" s="17" t="s">
        <v>17</v>
      </c>
      <c r="D2497" s="18">
        <v>668.43</v>
      </c>
      <c r="E2497" s="18">
        <v>7</v>
      </c>
      <c r="F2497" s="18">
        <v>675.43</v>
      </c>
    </row>
    <row r="2498" spans="1:6" x14ac:dyDescent="0.25">
      <c r="A2498" s="15" t="s">
        <v>4873</v>
      </c>
      <c r="B2498" s="16" t="s">
        <v>4874</v>
      </c>
      <c r="C2498" s="17" t="s">
        <v>17</v>
      </c>
      <c r="D2498" s="18">
        <v>462.81</v>
      </c>
      <c r="E2498" s="18">
        <v>5.76</v>
      </c>
      <c r="F2498" s="18">
        <v>468.57</v>
      </c>
    </row>
    <row r="2499" spans="1:6" x14ac:dyDescent="0.25">
      <c r="A2499" s="15" t="s">
        <v>4875</v>
      </c>
      <c r="B2499" s="16" t="s">
        <v>4876</v>
      </c>
      <c r="C2499" s="17" t="s">
        <v>17</v>
      </c>
      <c r="D2499" s="18">
        <v>184.96</v>
      </c>
      <c r="E2499" s="18">
        <v>3.29</v>
      </c>
      <c r="F2499" s="18">
        <v>188.25</v>
      </c>
    </row>
    <row r="2500" spans="1:6" x14ac:dyDescent="0.25">
      <c r="A2500" s="15" t="s">
        <v>4877</v>
      </c>
      <c r="B2500" s="16" t="s">
        <v>4878</v>
      </c>
      <c r="C2500" s="17" t="s">
        <v>17</v>
      </c>
      <c r="D2500" s="18">
        <v>221.22</v>
      </c>
      <c r="E2500" s="18">
        <v>4.53</v>
      </c>
      <c r="F2500" s="18">
        <v>225.75</v>
      </c>
    </row>
    <row r="2501" spans="1:6" x14ac:dyDescent="0.25">
      <c r="A2501" s="15" t="s">
        <v>4879</v>
      </c>
      <c r="B2501" s="16" t="s">
        <v>4880</v>
      </c>
      <c r="C2501" s="17" t="s">
        <v>17</v>
      </c>
      <c r="D2501" s="18">
        <v>297.85000000000002</v>
      </c>
      <c r="E2501" s="18">
        <v>4.9400000000000004</v>
      </c>
      <c r="F2501" s="18">
        <v>302.79000000000002</v>
      </c>
    </row>
    <row r="2502" spans="1:6" x14ac:dyDescent="0.25">
      <c r="A2502" s="15" t="s">
        <v>4881</v>
      </c>
      <c r="B2502" s="16" t="s">
        <v>4882</v>
      </c>
      <c r="C2502" s="17" t="s">
        <v>17</v>
      </c>
      <c r="D2502" s="18">
        <v>550.08000000000004</v>
      </c>
      <c r="E2502" s="18">
        <v>6.59</v>
      </c>
      <c r="F2502" s="18">
        <v>556.66</v>
      </c>
    </row>
    <row r="2503" spans="1:6" x14ac:dyDescent="0.25">
      <c r="A2503" s="15" t="s">
        <v>4883</v>
      </c>
      <c r="B2503" s="16" t="s">
        <v>4884</v>
      </c>
      <c r="C2503" s="17" t="s">
        <v>17</v>
      </c>
      <c r="D2503" s="18">
        <v>112.21</v>
      </c>
      <c r="E2503" s="18">
        <v>3.29</v>
      </c>
      <c r="F2503" s="18">
        <v>115.5</v>
      </c>
    </row>
    <row r="2504" spans="1:6" x14ac:dyDescent="0.25">
      <c r="A2504" s="15" t="s">
        <v>4885</v>
      </c>
      <c r="B2504" s="16" t="s">
        <v>4886</v>
      </c>
      <c r="C2504" s="17" t="s">
        <v>17</v>
      </c>
      <c r="D2504" s="18">
        <v>154.56</v>
      </c>
      <c r="E2504" s="18">
        <v>4.53</v>
      </c>
      <c r="F2504" s="18">
        <v>159.09</v>
      </c>
    </row>
    <row r="2505" spans="1:6" x14ac:dyDescent="0.25">
      <c r="A2505" s="15" t="s">
        <v>4887</v>
      </c>
      <c r="B2505" s="16" t="s">
        <v>4888</v>
      </c>
      <c r="C2505" s="17" t="s">
        <v>17</v>
      </c>
      <c r="D2505" s="18">
        <v>223.65</v>
      </c>
      <c r="E2505" s="18">
        <v>4.9400000000000004</v>
      </c>
      <c r="F2505" s="18">
        <v>228.59</v>
      </c>
    </row>
    <row r="2506" spans="1:6" x14ac:dyDescent="0.25">
      <c r="A2506" s="15" t="s">
        <v>4889</v>
      </c>
      <c r="B2506" s="16" t="s">
        <v>4890</v>
      </c>
      <c r="C2506" s="17" t="s">
        <v>17</v>
      </c>
      <c r="D2506" s="18">
        <v>311.04000000000002</v>
      </c>
      <c r="E2506" s="18">
        <v>5.35</v>
      </c>
      <c r="F2506" s="18">
        <v>316.39</v>
      </c>
    </row>
    <row r="2507" spans="1:6" x14ac:dyDescent="0.25">
      <c r="A2507" s="15" t="s">
        <v>4891</v>
      </c>
      <c r="B2507" s="16" t="s">
        <v>4892</v>
      </c>
      <c r="C2507" s="17" t="s">
        <v>17</v>
      </c>
      <c r="D2507" s="18">
        <v>54.45</v>
      </c>
      <c r="E2507" s="18">
        <v>2.88</v>
      </c>
      <c r="F2507" s="18">
        <v>57.33</v>
      </c>
    </row>
    <row r="2508" spans="1:6" x14ac:dyDescent="0.25">
      <c r="A2508" s="15" t="s">
        <v>4893</v>
      </c>
      <c r="B2508" s="16" t="s">
        <v>4894</v>
      </c>
      <c r="C2508" s="17" t="s">
        <v>17</v>
      </c>
      <c r="D2508" s="18">
        <v>69.62</v>
      </c>
      <c r="E2508" s="18">
        <v>2.88</v>
      </c>
      <c r="F2508" s="18">
        <v>72.5</v>
      </c>
    </row>
    <row r="2509" spans="1:6" x14ac:dyDescent="0.25">
      <c r="A2509" s="15" t="s">
        <v>4895</v>
      </c>
      <c r="B2509" s="16" t="s">
        <v>4896</v>
      </c>
      <c r="C2509" s="17" t="s">
        <v>17</v>
      </c>
      <c r="D2509" s="18">
        <v>79.39</v>
      </c>
      <c r="E2509" s="18">
        <v>2.88</v>
      </c>
      <c r="F2509" s="18">
        <v>82.27</v>
      </c>
    </row>
    <row r="2510" spans="1:6" x14ac:dyDescent="0.25">
      <c r="A2510" s="15" t="s">
        <v>4897</v>
      </c>
      <c r="B2510" s="16" t="s">
        <v>4898</v>
      </c>
      <c r="C2510" s="17" t="s">
        <v>17</v>
      </c>
      <c r="D2510" s="18">
        <v>106.75</v>
      </c>
      <c r="E2510" s="18">
        <v>2.88</v>
      </c>
      <c r="F2510" s="18">
        <v>109.63</v>
      </c>
    </row>
    <row r="2511" spans="1:6" x14ac:dyDescent="0.25">
      <c r="A2511" s="15" t="s">
        <v>4899</v>
      </c>
      <c r="B2511" s="16" t="s">
        <v>4900</v>
      </c>
      <c r="C2511" s="17" t="s">
        <v>17</v>
      </c>
      <c r="D2511" s="18">
        <v>179.04</v>
      </c>
      <c r="E2511" s="18">
        <v>4.9400000000000004</v>
      </c>
      <c r="F2511" s="18">
        <v>183.98</v>
      </c>
    </row>
    <row r="2512" spans="1:6" x14ac:dyDescent="0.25">
      <c r="A2512" s="15" t="s">
        <v>4901</v>
      </c>
      <c r="B2512" s="16" t="s">
        <v>4902</v>
      </c>
      <c r="C2512" s="17" t="s">
        <v>17</v>
      </c>
      <c r="D2512" s="18">
        <v>255.22</v>
      </c>
      <c r="E2512" s="18">
        <v>5.76</v>
      </c>
      <c r="F2512" s="18">
        <v>260.98</v>
      </c>
    </row>
    <row r="2513" spans="1:6" x14ac:dyDescent="0.25">
      <c r="A2513" s="15" t="s">
        <v>4903</v>
      </c>
      <c r="B2513" s="16" t="s">
        <v>4904</v>
      </c>
      <c r="C2513" s="17" t="s">
        <v>17</v>
      </c>
      <c r="D2513" s="18">
        <v>162.87</v>
      </c>
      <c r="E2513" s="18">
        <v>4.53</v>
      </c>
      <c r="F2513" s="18">
        <v>167.4</v>
      </c>
    </row>
    <row r="2514" spans="1:6" x14ac:dyDescent="0.25">
      <c r="A2514" s="15" t="s">
        <v>4905</v>
      </c>
      <c r="B2514" s="16" t="s">
        <v>4906</v>
      </c>
      <c r="C2514" s="17" t="s">
        <v>17</v>
      </c>
      <c r="D2514" s="18">
        <v>234.01</v>
      </c>
      <c r="E2514" s="18">
        <v>4.9400000000000004</v>
      </c>
      <c r="F2514" s="18">
        <v>238.95</v>
      </c>
    </row>
    <row r="2515" spans="1:6" x14ac:dyDescent="0.25">
      <c r="A2515" s="15" t="s">
        <v>4907</v>
      </c>
      <c r="B2515" s="16" t="s">
        <v>4908</v>
      </c>
      <c r="C2515" s="17" t="s">
        <v>17</v>
      </c>
      <c r="D2515" s="18">
        <v>217.71</v>
      </c>
      <c r="E2515" s="18">
        <v>4.9400000000000004</v>
      </c>
      <c r="F2515" s="18">
        <v>222.65</v>
      </c>
    </row>
    <row r="2516" spans="1:6" x14ac:dyDescent="0.25">
      <c r="A2516" s="15" t="s">
        <v>4909</v>
      </c>
      <c r="B2516" s="16" t="s">
        <v>4910</v>
      </c>
      <c r="C2516" s="17" t="s">
        <v>17</v>
      </c>
      <c r="D2516" s="18">
        <v>264.61</v>
      </c>
      <c r="E2516" s="18">
        <v>5.76</v>
      </c>
      <c r="F2516" s="18">
        <v>270.37</v>
      </c>
    </row>
    <row r="2517" spans="1:6" x14ac:dyDescent="0.25">
      <c r="A2517" s="15" t="s">
        <v>4911</v>
      </c>
      <c r="B2517" s="16" t="s">
        <v>4912</v>
      </c>
      <c r="C2517" s="17" t="s">
        <v>17</v>
      </c>
      <c r="D2517" s="18">
        <v>301.51</v>
      </c>
      <c r="E2517" s="18">
        <v>5.76</v>
      </c>
      <c r="F2517" s="18">
        <v>307.27</v>
      </c>
    </row>
    <row r="2518" spans="1:6" x14ac:dyDescent="0.25">
      <c r="A2518" s="15" t="s">
        <v>4913</v>
      </c>
      <c r="B2518" s="16" t="s">
        <v>4914</v>
      </c>
      <c r="C2518" s="17" t="s">
        <v>17</v>
      </c>
      <c r="D2518" s="18">
        <v>350.14</v>
      </c>
      <c r="E2518" s="18">
        <v>5.76</v>
      </c>
      <c r="F2518" s="18">
        <v>355.9</v>
      </c>
    </row>
    <row r="2519" spans="1:6" x14ac:dyDescent="0.25">
      <c r="A2519" s="15" t="s">
        <v>4915</v>
      </c>
      <c r="B2519" s="16" t="s">
        <v>4916</v>
      </c>
      <c r="C2519" s="17" t="s">
        <v>17</v>
      </c>
      <c r="D2519" s="18">
        <v>449.44</v>
      </c>
      <c r="E2519" s="18">
        <v>6.59</v>
      </c>
      <c r="F2519" s="18">
        <v>456.02</v>
      </c>
    </row>
    <row r="2520" spans="1:6" x14ac:dyDescent="0.25">
      <c r="A2520" s="15" t="s">
        <v>4917</v>
      </c>
      <c r="B2520" s="16" t="s">
        <v>4918</v>
      </c>
      <c r="C2520" s="17" t="s">
        <v>17</v>
      </c>
      <c r="D2520" s="18">
        <v>518.38</v>
      </c>
      <c r="E2520" s="18">
        <v>7</v>
      </c>
      <c r="F2520" s="18">
        <v>525.38</v>
      </c>
    </row>
    <row r="2522" spans="1:6" x14ac:dyDescent="0.25">
      <c r="A2522" s="12" t="s">
        <v>4919</v>
      </c>
      <c r="B2522" s="13" t="s">
        <v>4920</v>
      </c>
      <c r="C2522" s="14"/>
      <c r="D2522" s="14"/>
      <c r="E2522" s="14"/>
      <c r="F2522" s="14"/>
    </row>
    <row r="2523" spans="1:6" x14ac:dyDescent="0.25">
      <c r="A2523" s="15" t="s">
        <v>4921</v>
      </c>
      <c r="B2523" s="16" t="s">
        <v>4922</v>
      </c>
      <c r="C2523" s="17" t="s">
        <v>7</v>
      </c>
      <c r="D2523" s="18">
        <v>62.88</v>
      </c>
      <c r="E2523" s="18">
        <v>13.17</v>
      </c>
      <c r="F2523" s="18">
        <v>76.05</v>
      </c>
    </row>
    <row r="2524" spans="1:6" x14ac:dyDescent="0.25">
      <c r="A2524" s="15" t="s">
        <v>4923</v>
      </c>
      <c r="B2524" s="16" t="s">
        <v>4924</v>
      </c>
      <c r="C2524" s="17" t="s">
        <v>7</v>
      </c>
      <c r="D2524" s="18">
        <v>86.68</v>
      </c>
      <c r="E2524" s="18">
        <v>16.46</v>
      </c>
      <c r="F2524" s="18">
        <v>103.15</v>
      </c>
    </row>
    <row r="2525" spans="1:6" x14ac:dyDescent="0.25">
      <c r="A2525" s="15" t="s">
        <v>4925</v>
      </c>
      <c r="B2525" s="16" t="s">
        <v>4926</v>
      </c>
      <c r="C2525" s="17" t="s">
        <v>7</v>
      </c>
      <c r="D2525" s="18">
        <v>142.65</v>
      </c>
      <c r="E2525" s="18">
        <v>20.58</v>
      </c>
      <c r="F2525" s="18">
        <v>163.22999999999999</v>
      </c>
    </row>
    <row r="2526" spans="1:6" x14ac:dyDescent="0.25">
      <c r="A2526" s="15" t="s">
        <v>4927</v>
      </c>
      <c r="B2526" s="16" t="s">
        <v>4928</v>
      </c>
      <c r="C2526" s="17" t="s">
        <v>7</v>
      </c>
      <c r="D2526" s="18">
        <v>254.23</v>
      </c>
      <c r="E2526" s="18">
        <v>23.05</v>
      </c>
      <c r="F2526" s="18">
        <v>277.27999999999997</v>
      </c>
    </row>
    <row r="2527" spans="1:6" x14ac:dyDescent="0.25">
      <c r="A2527" s="15" t="s">
        <v>4929</v>
      </c>
      <c r="B2527" s="16" t="s">
        <v>4930</v>
      </c>
      <c r="C2527" s="17" t="s">
        <v>7</v>
      </c>
      <c r="D2527" s="18">
        <v>338.64</v>
      </c>
      <c r="E2527" s="18">
        <v>24.69</v>
      </c>
      <c r="F2527" s="18">
        <v>363.33</v>
      </c>
    </row>
    <row r="2528" spans="1:6" x14ac:dyDescent="0.25">
      <c r="A2528" s="15" t="s">
        <v>4931</v>
      </c>
      <c r="B2528" s="16" t="s">
        <v>4932</v>
      </c>
      <c r="C2528" s="17" t="s">
        <v>17</v>
      </c>
      <c r="D2528" s="18">
        <v>81.75</v>
      </c>
      <c r="E2528" s="18">
        <v>16.87</v>
      </c>
      <c r="F2528" s="18">
        <v>98.63</v>
      </c>
    </row>
    <row r="2529" spans="1:6" x14ac:dyDescent="0.25">
      <c r="A2529" s="15" t="s">
        <v>4933</v>
      </c>
      <c r="B2529" s="16" t="s">
        <v>4934</v>
      </c>
      <c r="C2529" s="17" t="s">
        <v>17</v>
      </c>
      <c r="D2529" s="18">
        <v>111.08</v>
      </c>
      <c r="E2529" s="18">
        <v>20.58</v>
      </c>
      <c r="F2529" s="18">
        <v>131.66</v>
      </c>
    </row>
    <row r="2530" spans="1:6" x14ac:dyDescent="0.25">
      <c r="A2530" s="15" t="s">
        <v>4935</v>
      </c>
      <c r="B2530" s="16" t="s">
        <v>4936</v>
      </c>
      <c r="C2530" s="17" t="s">
        <v>17</v>
      </c>
      <c r="D2530" s="18">
        <v>169.77</v>
      </c>
      <c r="E2530" s="18">
        <v>26.34</v>
      </c>
      <c r="F2530" s="18">
        <v>196.11</v>
      </c>
    </row>
    <row r="2531" spans="1:6" x14ac:dyDescent="0.25">
      <c r="A2531" s="15" t="s">
        <v>4937</v>
      </c>
      <c r="B2531" s="16" t="s">
        <v>4938</v>
      </c>
      <c r="C2531" s="17" t="s">
        <v>17</v>
      </c>
      <c r="D2531" s="18">
        <v>681.5</v>
      </c>
      <c r="E2531" s="18">
        <v>29.63</v>
      </c>
      <c r="F2531" s="18">
        <v>711.13</v>
      </c>
    </row>
    <row r="2532" spans="1:6" x14ac:dyDescent="0.25">
      <c r="A2532" s="15" t="s">
        <v>4939</v>
      </c>
      <c r="B2532" s="16" t="s">
        <v>4940</v>
      </c>
      <c r="C2532" s="17" t="s">
        <v>17</v>
      </c>
      <c r="D2532" s="18">
        <v>917.95</v>
      </c>
      <c r="E2532" s="18">
        <v>31.69</v>
      </c>
      <c r="F2532" s="18">
        <v>949.64</v>
      </c>
    </row>
    <row r="2533" spans="1:6" x14ac:dyDescent="0.25">
      <c r="A2533" s="15" t="s">
        <v>4941</v>
      </c>
      <c r="B2533" s="16" t="s">
        <v>4942</v>
      </c>
      <c r="C2533" s="17" t="s">
        <v>17</v>
      </c>
      <c r="D2533" s="18">
        <v>117.83</v>
      </c>
      <c r="E2533" s="18">
        <v>26.34</v>
      </c>
      <c r="F2533" s="18">
        <v>144.16999999999999</v>
      </c>
    </row>
    <row r="2534" spans="1:6" x14ac:dyDescent="0.25">
      <c r="A2534" s="15" t="s">
        <v>4943</v>
      </c>
      <c r="B2534" s="16" t="s">
        <v>4944</v>
      </c>
      <c r="C2534" s="17" t="s">
        <v>17</v>
      </c>
      <c r="D2534" s="18">
        <v>193.67</v>
      </c>
      <c r="E2534" s="18">
        <v>32.93</v>
      </c>
      <c r="F2534" s="18">
        <v>226.6</v>
      </c>
    </row>
    <row r="2535" spans="1:6" x14ac:dyDescent="0.25">
      <c r="A2535" s="15" t="s">
        <v>4945</v>
      </c>
      <c r="B2535" s="16" t="s">
        <v>4946</v>
      </c>
      <c r="C2535" s="17" t="s">
        <v>17</v>
      </c>
      <c r="D2535" s="18">
        <v>417.21</v>
      </c>
      <c r="E2535" s="18">
        <v>39.51</v>
      </c>
      <c r="F2535" s="18">
        <v>456.72</v>
      </c>
    </row>
    <row r="2536" spans="1:6" x14ac:dyDescent="0.25">
      <c r="A2536" s="15" t="s">
        <v>4947</v>
      </c>
      <c r="B2536" s="16" t="s">
        <v>4948</v>
      </c>
      <c r="C2536" s="17" t="s">
        <v>17</v>
      </c>
      <c r="D2536" s="18">
        <v>1091.52</v>
      </c>
      <c r="E2536" s="18">
        <v>44.45</v>
      </c>
      <c r="F2536" s="18">
        <v>1135.97</v>
      </c>
    </row>
    <row r="2537" spans="1:6" x14ac:dyDescent="0.25">
      <c r="A2537" s="15" t="s">
        <v>4949</v>
      </c>
      <c r="B2537" s="16" t="s">
        <v>4950</v>
      </c>
      <c r="C2537" s="17" t="s">
        <v>17</v>
      </c>
      <c r="D2537" s="18">
        <v>1856.89</v>
      </c>
      <c r="E2537" s="18">
        <v>47.74</v>
      </c>
      <c r="F2537" s="18">
        <v>1904.64</v>
      </c>
    </row>
    <row r="2538" spans="1:6" x14ac:dyDescent="0.25">
      <c r="A2538" s="15" t="s">
        <v>4951</v>
      </c>
      <c r="B2538" s="16" t="s">
        <v>4952</v>
      </c>
      <c r="C2538" s="17" t="s">
        <v>17</v>
      </c>
      <c r="D2538" s="18">
        <v>115.62</v>
      </c>
      <c r="E2538" s="18">
        <v>26.34</v>
      </c>
      <c r="F2538" s="18">
        <v>141.96</v>
      </c>
    </row>
    <row r="2539" spans="1:6" x14ac:dyDescent="0.25">
      <c r="A2539" s="15" t="s">
        <v>4953</v>
      </c>
      <c r="B2539" s="16" t="s">
        <v>4954</v>
      </c>
      <c r="C2539" s="17" t="s">
        <v>17</v>
      </c>
      <c r="D2539" s="18">
        <v>191.69</v>
      </c>
      <c r="E2539" s="18">
        <v>32.93</v>
      </c>
      <c r="F2539" s="18">
        <v>224.62</v>
      </c>
    </row>
    <row r="2540" spans="1:6" x14ac:dyDescent="0.25">
      <c r="A2540" s="15" t="s">
        <v>4955</v>
      </c>
      <c r="B2540" s="16" t="s">
        <v>4956</v>
      </c>
      <c r="C2540" s="17" t="s">
        <v>17</v>
      </c>
      <c r="D2540" s="18">
        <v>417.95</v>
      </c>
      <c r="E2540" s="18">
        <v>39.51</v>
      </c>
      <c r="F2540" s="18">
        <v>457.46</v>
      </c>
    </row>
    <row r="2541" spans="1:6" x14ac:dyDescent="0.25">
      <c r="A2541" s="15" t="s">
        <v>4957</v>
      </c>
      <c r="B2541" s="16" t="s">
        <v>4958</v>
      </c>
      <c r="C2541" s="17" t="s">
        <v>17</v>
      </c>
      <c r="D2541" s="18">
        <v>1099.3</v>
      </c>
      <c r="E2541" s="18">
        <v>44.45</v>
      </c>
      <c r="F2541" s="18">
        <v>1143.75</v>
      </c>
    </row>
    <row r="2542" spans="1:6" x14ac:dyDescent="0.25">
      <c r="A2542" s="15" t="s">
        <v>4959</v>
      </c>
      <c r="B2542" s="16" t="s">
        <v>4960</v>
      </c>
      <c r="C2542" s="17" t="s">
        <v>17</v>
      </c>
      <c r="D2542" s="18">
        <v>1854.8</v>
      </c>
      <c r="E2542" s="18">
        <v>47.74</v>
      </c>
      <c r="F2542" s="18">
        <v>1902.55</v>
      </c>
    </row>
    <row r="2544" spans="1:6" x14ac:dyDescent="0.25">
      <c r="A2544" s="12" t="s">
        <v>4961</v>
      </c>
      <c r="B2544" s="13" t="s">
        <v>4962</v>
      </c>
      <c r="C2544" s="14"/>
      <c r="D2544" s="14"/>
      <c r="E2544" s="14"/>
      <c r="F2544" s="14"/>
    </row>
    <row r="2545" spans="1:6" x14ac:dyDescent="0.25">
      <c r="A2545" s="15" t="s">
        <v>4963</v>
      </c>
      <c r="B2545" s="16" t="s">
        <v>4964</v>
      </c>
      <c r="C2545" s="17" t="s">
        <v>17</v>
      </c>
      <c r="D2545" s="18">
        <v>396.62</v>
      </c>
      <c r="E2545" s="18">
        <v>82.32</v>
      </c>
      <c r="F2545" s="18">
        <v>478.94</v>
      </c>
    </row>
    <row r="2546" spans="1:6" x14ac:dyDescent="0.25">
      <c r="A2546" s="15" t="s">
        <v>4965</v>
      </c>
      <c r="B2546" s="16" t="s">
        <v>4966</v>
      </c>
      <c r="C2546" s="17" t="s">
        <v>17</v>
      </c>
      <c r="D2546" s="18">
        <v>256.37</v>
      </c>
      <c r="E2546" s="18">
        <v>82.32</v>
      </c>
      <c r="F2546" s="18">
        <v>338.69</v>
      </c>
    </row>
    <row r="2547" spans="1:6" x14ac:dyDescent="0.25">
      <c r="A2547" s="15" t="s">
        <v>4967</v>
      </c>
      <c r="B2547" s="16" t="s">
        <v>4968</v>
      </c>
      <c r="C2547" s="17" t="s">
        <v>17</v>
      </c>
      <c r="D2547" s="18">
        <v>190.42</v>
      </c>
      <c r="E2547" s="18">
        <v>41.16</v>
      </c>
      <c r="F2547" s="18">
        <v>231.57</v>
      </c>
    </row>
    <row r="2548" spans="1:6" x14ac:dyDescent="0.25">
      <c r="A2548" s="15" t="s">
        <v>4969</v>
      </c>
      <c r="B2548" s="16" t="s">
        <v>4970</v>
      </c>
      <c r="C2548" s="17" t="s">
        <v>17</v>
      </c>
      <c r="D2548" s="18">
        <v>105.36</v>
      </c>
      <c r="E2548" s="18">
        <v>22.23</v>
      </c>
      <c r="F2548" s="18">
        <v>127.59</v>
      </c>
    </row>
    <row r="2549" spans="1:6" x14ac:dyDescent="0.25">
      <c r="A2549" s="15" t="s">
        <v>4971</v>
      </c>
      <c r="B2549" s="16" t="s">
        <v>4972</v>
      </c>
      <c r="C2549" s="17" t="s">
        <v>17</v>
      </c>
      <c r="D2549" s="18">
        <v>79.14</v>
      </c>
      <c r="E2549" s="18">
        <v>22.23</v>
      </c>
      <c r="F2549" s="18">
        <v>101.37</v>
      </c>
    </row>
    <row r="2550" spans="1:6" x14ac:dyDescent="0.25">
      <c r="A2550" s="15" t="s">
        <v>4973</v>
      </c>
      <c r="B2550" s="16" t="s">
        <v>4974</v>
      </c>
      <c r="C2550" s="17" t="s">
        <v>17</v>
      </c>
      <c r="D2550" s="18">
        <v>81.83</v>
      </c>
      <c r="E2550" s="18">
        <v>22.23</v>
      </c>
      <c r="F2550" s="18">
        <v>104.05</v>
      </c>
    </row>
    <row r="2551" spans="1:6" x14ac:dyDescent="0.25">
      <c r="A2551" s="15" t="s">
        <v>4975</v>
      </c>
      <c r="B2551" s="16" t="s">
        <v>4976</v>
      </c>
      <c r="C2551" s="17" t="s">
        <v>17</v>
      </c>
      <c r="D2551" s="18">
        <v>90.74</v>
      </c>
      <c r="E2551" s="18">
        <v>22.23</v>
      </c>
      <c r="F2551" s="18">
        <v>112.97</v>
      </c>
    </row>
    <row r="2552" spans="1:6" x14ac:dyDescent="0.25">
      <c r="A2552" s="15" t="s">
        <v>4977</v>
      </c>
      <c r="B2552" s="16" t="s">
        <v>4978</v>
      </c>
      <c r="C2552" s="17" t="s">
        <v>17</v>
      </c>
      <c r="D2552" s="18">
        <v>126.74</v>
      </c>
      <c r="E2552" s="18">
        <v>34.979999999999997</v>
      </c>
      <c r="F2552" s="18">
        <v>161.72</v>
      </c>
    </row>
    <row r="2553" spans="1:6" x14ac:dyDescent="0.25">
      <c r="A2553" s="15" t="s">
        <v>4979</v>
      </c>
      <c r="B2553" s="16" t="s">
        <v>4980</v>
      </c>
      <c r="C2553" s="17" t="s">
        <v>17</v>
      </c>
      <c r="D2553" s="18">
        <v>149.41</v>
      </c>
      <c r="E2553" s="18">
        <v>34.979999999999997</v>
      </c>
      <c r="F2553" s="18">
        <v>184.39</v>
      </c>
    </row>
    <row r="2554" spans="1:6" x14ac:dyDescent="0.25">
      <c r="A2554" s="15" t="s">
        <v>4981</v>
      </c>
      <c r="B2554" s="16" t="s">
        <v>4982</v>
      </c>
      <c r="C2554" s="17" t="s">
        <v>17</v>
      </c>
      <c r="D2554" s="18">
        <v>218.02</v>
      </c>
      <c r="E2554" s="18">
        <v>34.979999999999997</v>
      </c>
      <c r="F2554" s="18">
        <v>253</v>
      </c>
    </row>
    <row r="2555" spans="1:6" x14ac:dyDescent="0.25">
      <c r="A2555" s="15" t="s">
        <v>4983</v>
      </c>
      <c r="B2555" s="16" t="s">
        <v>4984</v>
      </c>
      <c r="C2555" s="17" t="s">
        <v>17</v>
      </c>
      <c r="D2555" s="18">
        <v>400.88</v>
      </c>
      <c r="E2555" s="18">
        <v>47.33</v>
      </c>
      <c r="F2555" s="18">
        <v>448.21</v>
      </c>
    </row>
    <row r="2556" spans="1:6" x14ac:dyDescent="0.25">
      <c r="A2556" s="15" t="s">
        <v>4985</v>
      </c>
      <c r="B2556" s="16" t="s">
        <v>4986</v>
      </c>
      <c r="C2556" s="17" t="s">
        <v>17</v>
      </c>
      <c r="D2556" s="18">
        <v>483.27</v>
      </c>
      <c r="E2556" s="18">
        <v>47.33</v>
      </c>
      <c r="F2556" s="18">
        <v>530.6</v>
      </c>
    </row>
    <row r="2557" spans="1:6" x14ac:dyDescent="0.25">
      <c r="A2557" s="15" t="s">
        <v>4987</v>
      </c>
      <c r="B2557" s="16" t="s">
        <v>4988</v>
      </c>
      <c r="C2557" s="17" t="s">
        <v>17</v>
      </c>
      <c r="D2557" s="18">
        <v>936.67</v>
      </c>
      <c r="E2557" s="18">
        <v>60.91</v>
      </c>
      <c r="F2557" s="18">
        <v>997.58</v>
      </c>
    </row>
    <row r="2558" spans="1:6" x14ac:dyDescent="0.25">
      <c r="A2558" s="15" t="s">
        <v>4989</v>
      </c>
      <c r="B2558" s="16" t="s">
        <v>4990</v>
      </c>
      <c r="C2558" s="17" t="s">
        <v>17</v>
      </c>
      <c r="D2558" s="18">
        <v>96.9</v>
      </c>
      <c r="E2558" s="18">
        <v>22.23</v>
      </c>
      <c r="F2558" s="18">
        <v>119.12</v>
      </c>
    </row>
    <row r="2559" spans="1:6" x14ac:dyDescent="0.25">
      <c r="A2559" s="15" t="s">
        <v>4991</v>
      </c>
      <c r="B2559" s="16" t="s">
        <v>4992</v>
      </c>
      <c r="C2559" s="17" t="s">
        <v>17</v>
      </c>
      <c r="D2559" s="18">
        <v>154.36000000000001</v>
      </c>
      <c r="E2559" s="18">
        <v>22.23</v>
      </c>
      <c r="F2559" s="18">
        <v>176.59</v>
      </c>
    </row>
    <row r="2560" spans="1:6" x14ac:dyDescent="0.25">
      <c r="A2560" s="15" t="s">
        <v>4993</v>
      </c>
      <c r="B2560" s="16" t="s">
        <v>4994</v>
      </c>
      <c r="C2560" s="17" t="s">
        <v>17</v>
      </c>
      <c r="D2560" s="18">
        <v>192.38</v>
      </c>
      <c r="E2560" s="18">
        <v>34.979999999999997</v>
      </c>
      <c r="F2560" s="18">
        <v>227.36</v>
      </c>
    </row>
    <row r="2561" spans="1:6" x14ac:dyDescent="0.25">
      <c r="A2561" s="15" t="s">
        <v>4995</v>
      </c>
      <c r="B2561" s="16" t="s">
        <v>4996</v>
      </c>
      <c r="C2561" s="17" t="s">
        <v>17</v>
      </c>
      <c r="D2561" s="18">
        <v>236.22</v>
      </c>
      <c r="E2561" s="18">
        <v>34.979999999999997</v>
      </c>
      <c r="F2561" s="18">
        <v>271.2</v>
      </c>
    </row>
    <row r="2562" spans="1:6" x14ac:dyDescent="0.25">
      <c r="A2562" s="15" t="s">
        <v>4997</v>
      </c>
      <c r="B2562" s="16" t="s">
        <v>4998</v>
      </c>
      <c r="C2562" s="17" t="s">
        <v>17</v>
      </c>
      <c r="D2562" s="18">
        <v>320.69</v>
      </c>
      <c r="E2562" s="18">
        <v>34.979999999999997</v>
      </c>
      <c r="F2562" s="18">
        <v>355.67</v>
      </c>
    </row>
    <row r="2563" spans="1:6" x14ac:dyDescent="0.25">
      <c r="A2563" s="15" t="s">
        <v>4999</v>
      </c>
      <c r="B2563" s="16" t="s">
        <v>5000</v>
      </c>
      <c r="C2563" s="17" t="s">
        <v>17</v>
      </c>
      <c r="D2563" s="18">
        <v>480.05</v>
      </c>
      <c r="E2563" s="18">
        <v>47.33</v>
      </c>
      <c r="F2563" s="18">
        <v>527.38</v>
      </c>
    </row>
    <row r="2564" spans="1:6" x14ac:dyDescent="0.25">
      <c r="A2564" s="15" t="s">
        <v>5001</v>
      </c>
      <c r="B2564" s="16" t="s">
        <v>5002</v>
      </c>
      <c r="C2564" s="17" t="s">
        <v>17</v>
      </c>
      <c r="D2564" s="18">
        <v>591.97</v>
      </c>
      <c r="E2564" s="18">
        <v>47.33</v>
      </c>
      <c r="F2564" s="18">
        <v>639.29999999999995</v>
      </c>
    </row>
    <row r="2565" spans="1:6" x14ac:dyDescent="0.25">
      <c r="A2565" s="15" t="s">
        <v>5003</v>
      </c>
      <c r="B2565" s="16" t="s">
        <v>5004</v>
      </c>
      <c r="C2565" s="17" t="s">
        <v>17</v>
      </c>
      <c r="D2565" s="18">
        <v>982.75</v>
      </c>
      <c r="E2565" s="18">
        <v>60.91</v>
      </c>
      <c r="F2565" s="18">
        <v>1043.6600000000001</v>
      </c>
    </row>
    <row r="2567" spans="1:6" x14ac:dyDescent="0.25">
      <c r="A2567" s="12" t="s">
        <v>5005</v>
      </c>
      <c r="B2567" s="13" t="s">
        <v>5006</v>
      </c>
      <c r="C2567" s="14"/>
      <c r="D2567" s="14"/>
      <c r="E2567" s="14"/>
      <c r="F2567" s="14"/>
    </row>
    <row r="2568" spans="1:6" x14ac:dyDescent="0.25">
      <c r="A2568" s="15" t="s">
        <v>5007</v>
      </c>
      <c r="B2568" s="16" t="s">
        <v>5008</v>
      </c>
      <c r="C2568" s="17" t="s">
        <v>17</v>
      </c>
      <c r="D2568" s="18">
        <v>16.75</v>
      </c>
      <c r="E2568" s="18">
        <v>10.29</v>
      </c>
      <c r="F2568" s="18">
        <v>27.04</v>
      </c>
    </row>
    <row r="2569" spans="1:6" x14ac:dyDescent="0.25">
      <c r="A2569" s="15" t="s">
        <v>5009</v>
      </c>
      <c r="B2569" s="16" t="s">
        <v>5010</v>
      </c>
      <c r="C2569" s="17" t="s">
        <v>17</v>
      </c>
      <c r="D2569" s="18">
        <v>19.18</v>
      </c>
      <c r="E2569" s="18">
        <v>10.29</v>
      </c>
      <c r="F2569" s="18">
        <v>29.47</v>
      </c>
    </row>
    <row r="2570" spans="1:6" x14ac:dyDescent="0.25">
      <c r="A2570" s="15" t="s">
        <v>5011</v>
      </c>
      <c r="B2570" s="16" t="s">
        <v>5012</v>
      </c>
      <c r="C2570" s="17" t="s">
        <v>17</v>
      </c>
      <c r="D2570" s="18">
        <v>28.28</v>
      </c>
      <c r="E2570" s="18">
        <v>10.29</v>
      </c>
      <c r="F2570" s="18">
        <v>38.57</v>
      </c>
    </row>
    <row r="2571" spans="1:6" x14ac:dyDescent="0.25">
      <c r="A2571" s="15" t="s">
        <v>5013</v>
      </c>
      <c r="B2571" s="16" t="s">
        <v>5014</v>
      </c>
      <c r="C2571" s="17" t="s">
        <v>17</v>
      </c>
      <c r="D2571" s="18">
        <v>38.1</v>
      </c>
      <c r="E2571" s="18">
        <v>10.29</v>
      </c>
      <c r="F2571" s="18">
        <v>48.39</v>
      </c>
    </row>
    <row r="2572" spans="1:6" x14ac:dyDescent="0.25">
      <c r="A2572" s="15" t="s">
        <v>5015</v>
      </c>
      <c r="B2572" s="16" t="s">
        <v>5016</v>
      </c>
      <c r="C2572" s="17" t="s">
        <v>17</v>
      </c>
      <c r="D2572" s="18">
        <v>43.44</v>
      </c>
      <c r="E2572" s="18">
        <v>10.29</v>
      </c>
      <c r="F2572" s="18">
        <v>53.73</v>
      </c>
    </row>
    <row r="2573" spans="1:6" x14ac:dyDescent="0.25">
      <c r="A2573" s="15" t="s">
        <v>5017</v>
      </c>
      <c r="B2573" s="16" t="s">
        <v>5018</v>
      </c>
      <c r="C2573" s="17" t="s">
        <v>17</v>
      </c>
      <c r="D2573" s="18">
        <v>65.88</v>
      </c>
      <c r="E2573" s="18">
        <v>10.29</v>
      </c>
      <c r="F2573" s="18">
        <v>76.17</v>
      </c>
    </row>
    <row r="2574" spans="1:6" x14ac:dyDescent="0.25">
      <c r="A2574" s="15" t="s">
        <v>5019</v>
      </c>
      <c r="B2574" s="16" t="s">
        <v>5020</v>
      </c>
      <c r="C2574" s="17" t="s">
        <v>17</v>
      </c>
      <c r="D2574" s="18">
        <v>14.67</v>
      </c>
      <c r="E2574" s="18">
        <v>7</v>
      </c>
      <c r="F2574" s="18">
        <v>21.67</v>
      </c>
    </row>
    <row r="2575" spans="1:6" x14ac:dyDescent="0.25">
      <c r="A2575" s="15" t="s">
        <v>5021</v>
      </c>
      <c r="B2575" s="16" t="s">
        <v>5022</v>
      </c>
      <c r="C2575" s="17" t="s">
        <v>17</v>
      </c>
      <c r="D2575" s="18">
        <v>19.829999999999998</v>
      </c>
      <c r="E2575" s="18">
        <v>7</v>
      </c>
      <c r="F2575" s="18">
        <v>26.82</v>
      </c>
    </row>
    <row r="2576" spans="1:6" x14ac:dyDescent="0.25">
      <c r="A2576" s="15" t="s">
        <v>5023</v>
      </c>
      <c r="B2576" s="16" t="s">
        <v>5024</v>
      </c>
      <c r="C2576" s="17" t="s">
        <v>17</v>
      </c>
      <c r="D2576" s="18">
        <v>27.51</v>
      </c>
      <c r="E2576" s="18">
        <v>7</v>
      </c>
      <c r="F2576" s="18">
        <v>34.51</v>
      </c>
    </row>
    <row r="2577" spans="1:6" x14ac:dyDescent="0.25">
      <c r="A2577" s="15" t="s">
        <v>5025</v>
      </c>
      <c r="B2577" s="16" t="s">
        <v>5026</v>
      </c>
      <c r="C2577" s="17" t="s">
        <v>17</v>
      </c>
      <c r="D2577" s="18">
        <v>39.42</v>
      </c>
      <c r="E2577" s="18">
        <v>7</v>
      </c>
      <c r="F2577" s="18">
        <v>46.41</v>
      </c>
    </row>
    <row r="2578" spans="1:6" x14ac:dyDescent="0.25">
      <c r="A2578" s="15" t="s">
        <v>5027</v>
      </c>
      <c r="B2578" s="16" t="s">
        <v>5028</v>
      </c>
      <c r="C2578" s="17" t="s">
        <v>17</v>
      </c>
      <c r="D2578" s="18">
        <v>45.19</v>
      </c>
      <c r="E2578" s="18">
        <v>7</v>
      </c>
      <c r="F2578" s="18">
        <v>52.19</v>
      </c>
    </row>
    <row r="2579" spans="1:6" x14ac:dyDescent="0.25">
      <c r="A2579" s="15" t="s">
        <v>5029</v>
      </c>
      <c r="B2579" s="16" t="s">
        <v>5030</v>
      </c>
      <c r="C2579" s="17" t="s">
        <v>17</v>
      </c>
      <c r="D2579" s="18">
        <v>78.099999999999994</v>
      </c>
      <c r="E2579" s="18">
        <v>7</v>
      </c>
      <c r="F2579" s="18">
        <v>85.09</v>
      </c>
    </row>
    <row r="2580" spans="1:6" x14ac:dyDescent="0.25">
      <c r="A2580" s="15" t="s">
        <v>5031</v>
      </c>
      <c r="B2580" s="16" t="s">
        <v>5032</v>
      </c>
      <c r="C2580" s="17" t="s">
        <v>17</v>
      </c>
      <c r="D2580" s="18">
        <v>44.65</v>
      </c>
      <c r="E2580" s="18">
        <v>22.23</v>
      </c>
      <c r="F2580" s="18">
        <v>66.87</v>
      </c>
    </row>
    <row r="2581" spans="1:6" x14ac:dyDescent="0.25">
      <c r="A2581" s="15" t="s">
        <v>5033</v>
      </c>
      <c r="B2581" s="16" t="s">
        <v>5034</v>
      </c>
      <c r="C2581" s="17" t="s">
        <v>17</v>
      </c>
      <c r="D2581" s="18">
        <v>81.319999999999993</v>
      </c>
      <c r="E2581" s="18">
        <v>25.11</v>
      </c>
      <c r="F2581" s="18">
        <v>106.43</v>
      </c>
    </row>
    <row r="2582" spans="1:6" x14ac:dyDescent="0.25">
      <c r="A2582" s="15" t="s">
        <v>5035</v>
      </c>
      <c r="B2582" s="16" t="s">
        <v>5036</v>
      </c>
      <c r="C2582" s="17" t="s">
        <v>17</v>
      </c>
      <c r="D2582" s="18">
        <v>88.5</v>
      </c>
      <c r="E2582" s="18">
        <v>25.11</v>
      </c>
      <c r="F2582" s="18">
        <v>113.61</v>
      </c>
    </row>
    <row r="2583" spans="1:6" x14ac:dyDescent="0.25">
      <c r="A2583" s="15" t="s">
        <v>5037</v>
      </c>
      <c r="B2583" s="16" t="s">
        <v>5038</v>
      </c>
      <c r="C2583" s="17" t="s">
        <v>17</v>
      </c>
      <c r="D2583" s="18">
        <v>101.92</v>
      </c>
      <c r="E2583" s="18">
        <v>25.11</v>
      </c>
      <c r="F2583" s="18">
        <v>127.03</v>
      </c>
    </row>
    <row r="2584" spans="1:6" x14ac:dyDescent="0.25">
      <c r="A2584" s="15" t="s">
        <v>5039</v>
      </c>
      <c r="B2584" s="16" t="s">
        <v>5040</v>
      </c>
      <c r="C2584" s="17" t="s">
        <v>17</v>
      </c>
      <c r="D2584" s="18">
        <v>145.69999999999999</v>
      </c>
      <c r="E2584" s="18">
        <v>39.1</v>
      </c>
      <c r="F2584" s="18">
        <v>184.8</v>
      </c>
    </row>
    <row r="2585" spans="1:6" x14ac:dyDescent="0.25">
      <c r="A2585" s="15" t="s">
        <v>5041</v>
      </c>
      <c r="B2585" s="16" t="s">
        <v>5042</v>
      </c>
      <c r="C2585" s="17" t="s">
        <v>17</v>
      </c>
      <c r="D2585" s="18">
        <v>153.13</v>
      </c>
      <c r="E2585" s="18">
        <v>39.1</v>
      </c>
      <c r="F2585" s="18">
        <v>192.23</v>
      </c>
    </row>
    <row r="2586" spans="1:6" x14ac:dyDescent="0.25">
      <c r="A2586" s="15" t="s">
        <v>5043</v>
      </c>
      <c r="B2586" s="16" t="s">
        <v>5044</v>
      </c>
      <c r="C2586" s="17" t="s">
        <v>17</v>
      </c>
      <c r="D2586" s="18">
        <v>59.02</v>
      </c>
      <c r="E2586" s="18">
        <v>22.23</v>
      </c>
      <c r="F2586" s="18">
        <v>81.239999999999995</v>
      </c>
    </row>
    <row r="2587" spans="1:6" x14ac:dyDescent="0.25">
      <c r="A2587" s="15" t="s">
        <v>5045</v>
      </c>
      <c r="B2587" s="16" t="s">
        <v>5046</v>
      </c>
      <c r="C2587" s="17" t="s">
        <v>17</v>
      </c>
      <c r="D2587" s="18">
        <v>59.86</v>
      </c>
      <c r="E2587" s="18">
        <v>22.23</v>
      </c>
      <c r="F2587" s="18">
        <v>82.09</v>
      </c>
    </row>
    <row r="2588" spans="1:6" x14ac:dyDescent="0.25">
      <c r="A2588" s="15" t="s">
        <v>5047</v>
      </c>
      <c r="B2588" s="16" t="s">
        <v>5048</v>
      </c>
      <c r="C2588" s="17" t="s">
        <v>17</v>
      </c>
      <c r="D2588" s="18">
        <v>67.38</v>
      </c>
      <c r="E2588" s="18">
        <v>22.23</v>
      </c>
      <c r="F2588" s="18">
        <v>89.6</v>
      </c>
    </row>
    <row r="2589" spans="1:6" x14ac:dyDescent="0.25">
      <c r="A2589" s="15" t="s">
        <v>5049</v>
      </c>
      <c r="B2589" s="16" t="s">
        <v>5050</v>
      </c>
      <c r="C2589" s="17" t="s">
        <v>17</v>
      </c>
      <c r="D2589" s="18">
        <v>68.78</v>
      </c>
      <c r="E2589" s="18">
        <v>22.23</v>
      </c>
      <c r="F2589" s="18">
        <v>91.01</v>
      </c>
    </row>
    <row r="2590" spans="1:6" x14ac:dyDescent="0.25">
      <c r="A2590" s="15" t="s">
        <v>5051</v>
      </c>
      <c r="B2590" s="16" t="s">
        <v>5052</v>
      </c>
      <c r="C2590" s="17" t="s">
        <v>17</v>
      </c>
      <c r="D2590" s="18">
        <v>45.41</v>
      </c>
      <c r="E2590" s="18">
        <v>22.23</v>
      </c>
      <c r="F2590" s="18">
        <v>67.64</v>
      </c>
    </row>
    <row r="2591" spans="1:6" x14ac:dyDescent="0.25">
      <c r="A2591" s="15" t="s">
        <v>5053</v>
      </c>
      <c r="B2591" s="16" t="s">
        <v>5054</v>
      </c>
      <c r="C2591" s="17" t="s">
        <v>17</v>
      </c>
      <c r="D2591" s="18">
        <v>64.88</v>
      </c>
      <c r="E2591" s="18">
        <v>22.23</v>
      </c>
      <c r="F2591" s="18">
        <v>87.11</v>
      </c>
    </row>
    <row r="2592" spans="1:6" x14ac:dyDescent="0.25">
      <c r="A2592" s="15" t="s">
        <v>5055</v>
      </c>
      <c r="B2592" s="16" t="s">
        <v>5056</v>
      </c>
      <c r="C2592" s="17" t="s">
        <v>17</v>
      </c>
      <c r="D2592" s="18">
        <v>86.43</v>
      </c>
      <c r="E2592" s="18">
        <v>34.979999999999997</v>
      </c>
      <c r="F2592" s="18">
        <v>121.41</v>
      </c>
    </row>
    <row r="2593" spans="1:6" x14ac:dyDescent="0.25">
      <c r="A2593" s="15" t="s">
        <v>5057</v>
      </c>
      <c r="B2593" s="16" t="s">
        <v>5058</v>
      </c>
      <c r="C2593" s="17" t="s">
        <v>17</v>
      </c>
      <c r="D2593" s="18">
        <v>99.63</v>
      </c>
      <c r="E2593" s="18">
        <v>34.979999999999997</v>
      </c>
      <c r="F2593" s="18">
        <v>134.61000000000001</v>
      </c>
    </row>
    <row r="2594" spans="1:6" x14ac:dyDescent="0.25">
      <c r="A2594" s="15" t="s">
        <v>5059</v>
      </c>
      <c r="B2594" s="16" t="s">
        <v>5060</v>
      </c>
      <c r="C2594" s="17" t="s">
        <v>17</v>
      </c>
      <c r="D2594" s="18">
        <v>155.16</v>
      </c>
      <c r="E2594" s="18">
        <v>34.979999999999997</v>
      </c>
      <c r="F2594" s="18">
        <v>190.14</v>
      </c>
    </row>
    <row r="2595" spans="1:6" x14ac:dyDescent="0.25">
      <c r="A2595" s="15" t="s">
        <v>5061</v>
      </c>
      <c r="B2595" s="16" t="s">
        <v>5062</v>
      </c>
      <c r="C2595" s="17" t="s">
        <v>17</v>
      </c>
      <c r="D2595" s="18">
        <v>409.15</v>
      </c>
      <c r="E2595" s="18">
        <v>47.33</v>
      </c>
      <c r="F2595" s="18">
        <v>456.48</v>
      </c>
    </row>
    <row r="2596" spans="1:6" x14ac:dyDescent="0.25">
      <c r="A2596" s="15" t="s">
        <v>5063</v>
      </c>
      <c r="B2596" s="16" t="s">
        <v>5064</v>
      </c>
      <c r="C2596" s="17" t="s">
        <v>17</v>
      </c>
      <c r="D2596" s="18">
        <v>614.4</v>
      </c>
      <c r="E2596" s="18">
        <v>47.33</v>
      </c>
      <c r="F2596" s="18">
        <v>661.73</v>
      </c>
    </row>
    <row r="2597" spans="1:6" x14ac:dyDescent="0.25">
      <c r="A2597" s="15" t="s">
        <v>5065</v>
      </c>
      <c r="B2597" s="16" t="s">
        <v>5066</v>
      </c>
      <c r="C2597" s="17" t="s">
        <v>17</v>
      </c>
      <c r="D2597" s="18">
        <v>1062.22</v>
      </c>
      <c r="E2597" s="18">
        <v>60.91</v>
      </c>
      <c r="F2597" s="18">
        <v>1123.1300000000001</v>
      </c>
    </row>
    <row r="2598" spans="1:6" x14ac:dyDescent="0.25">
      <c r="A2598" s="15" t="s">
        <v>5067</v>
      </c>
      <c r="B2598" s="16" t="s">
        <v>5068</v>
      </c>
      <c r="C2598" s="17" t="s">
        <v>17</v>
      </c>
      <c r="D2598" s="18">
        <v>155.26</v>
      </c>
      <c r="E2598" s="18">
        <v>25.11</v>
      </c>
      <c r="F2598" s="18">
        <v>180.37</v>
      </c>
    </row>
    <row r="2599" spans="1:6" x14ac:dyDescent="0.25">
      <c r="A2599" s="15" t="s">
        <v>5069</v>
      </c>
      <c r="B2599" s="16" t="s">
        <v>5070</v>
      </c>
      <c r="C2599" s="17" t="s">
        <v>17</v>
      </c>
      <c r="D2599" s="18">
        <v>101.33</v>
      </c>
      <c r="E2599" s="18">
        <v>25.11</v>
      </c>
      <c r="F2599" s="18">
        <v>126.44</v>
      </c>
    </row>
    <row r="2600" spans="1:6" x14ac:dyDescent="0.25">
      <c r="A2600" s="15" t="s">
        <v>5071</v>
      </c>
      <c r="B2600" s="16" t="s">
        <v>5072</v>
      </c>
      <c r="C2600" s="17" t="s">
        <v>17</v>
      </c>
      <c r="D2600" s="18">
        <v>200.9</v>
      </c>
      <c r="E2600" s="18">
        <v>25.11</v>
      </c>
      <c r="F2600" s="18">
        <v>226.01</v>
      </c>
    </row>
    <row r="2601" spans="1:6" x14ac:dyDescent="0.25">
      <c r="A2601" s="15" t="s">
        <v>5073</v>
      </c>
      <c r="B2601" s="16" t="s">
        <v>5074</v>
      </c>
      <c r="C2601" s="17" t="s">
        <v>17</v>
      </c>
      <c r="D2601" s="18">
        <v>118.06</v>
      </c>
      <c r="E2601" s="18">
        <v>22.23</v>
      </c>
      <c r="F2601" s="18">
        <v>140.28</v>
      </c>
    </row>
    <row r="2602" spans="1:6" x14ac:dyDescent="0.25">
      <c r="A2602" s="15" t="s">
        <v>5075</v>
      </c>
      <c r="B2602" s="16" t="s">
        <v>5076</v>
      </c>
      <c r="C2602" s="17" t="s">
        <v>17</v>
      </c>
      <c r="D2602" s="18">
        <v>118.9</v>
      </c>
      <c r="E2602" s="18">
        <v>22.23</v>
      </c>
      <c r="F2602" s="18">
        <v>141.13</v>
      </c>
    </row>
    <row r="2603" spans="1:6" x14ac:dyDescent="0.25">
      <c r="A2603" s="15" t="s">
        <v>5077</v>
      </c>
      <c r="B2603" s="16" t="s">
        <v>5078</v>
      </c>
      <c r="C2603" s="17" t="s">
        <v>17</v>
      </c>
      <c r="D2603" s="18">
        <v>126.42</v>
      </c>
      <c r="E2603" s="18">
        <v>22.23</v>
      </c>
      <c r="F2603" s="18">
        <v>148.63999999999999</v>
      </c>
    </row>
    <row r="2604" spans="1:6" x14ac:dyDescent="0.25">
      <c r="A2604" s="15" t="s">
        <v>5079</v>
      </c>
      <c r="B2604" s="16" t="s">
        <v>5080</v>
      </c>
      <c r="C2604" s="17" t="s">
        <v>17</v>
      </c>
      <c r="D2604" s="18">
        <v>127.82</v>
      </c>
      <c r="E2604" s="18">
        <v>22.23</v>
      </c>
      <c r="F2604" s="18">
        <v>150.05000000000001</v>
      </c>
    </row>
    <row r="2605" spans="1:6" x14ac:dyDescent="0.25">
      <c r="A2605" s="15" t="s">
        <v>5081</v>
      </c>
      <c r="B2605" s="16" t="s">
        <v>5082</v>
      </c>
      <c r="C2605" s="17" t="s">
        <v>17</v>
      </c>
      <c r="D2605" s="18">
        <v>54.15</v>
      </c>
      <c r="E2605" s="18">
        <v>10.29</v>
      </c>
      <c r="F2605" s="18">
        <v>64.44</v>
      </c>
    </row>
    <row r="2606" spans="1:6" x14ac:dyDescent="0.25">
      <c r="A2606" s="15" t="s">
        <v>5083</v>
      </c>
      <c r="B2606" s="16" t="s">
        <v>5084</v>
      </c>
      <c r="C2606" s="17" t="s">
        <v>17</v>
      </c>
      <c r="D2606" s="18">
        <v>54.92</v>
      </c>
      <c r="E2606" s="18">
        <v>10.29</v>
      </c>
      <c r="F2606" s="18">
        <v>65.209999999999994</v>
      </c>
    </row>
    <row r="2607" spans="1:6" x14ac:dyDescent="0.25">
      <c r="A2607" s="15" t="s">
        <v>5085</v>
      </c>
      <c r="B2607" s="16" t="s">
        <v>5086</v>
      </c>
      <c r="C2607" s="17" t="s">
        <v>17</v>
      </c>
      <c r="D2607" s="18">
        <v>40.86</v>
      </c>
      <c r="E2607" s="18">
        <v>7</v>
      </c>
      <c r="F2607" s="18">
        <v>47.85</v>
      </c>
    </row>
    <row r="2608" spans="1:6" x14ac:dyDescent="0.25">
      <c r="A2608" s="15" t="s">
        <v>5087</v>
      </c>
      <c r="B2608" s="16" t="s">
        <v>5088</v>
      </c>
      <c r="C2608" s="17" t="s">
        <v>17</v>
      </c>
      <c r="D2608" s="18">
        <v>45.9</v>
      </c>
      <c r="E2608" s="18">
        <v>7</v>
      </c>
      <c r="F2608" s="18">
        <v>52.9</v>
      </c>
    </row>
    <row r="2609" spans="1:6" x14ac:dyDescent="0.25">
      <c r="A2609" s="15" t="s">
        <v>5089</v>
      </c>
      <c r="B2609" s="16" t="s">
        <v>5090</v>
      </c>
      <c r="C2609" s="17" t="s">
        <v>17</v>
      </c>
      <c r="D2609" s="18">
        <v>97.99</v>
      </c>
      <c r="E2609" s="18">
        <v>11.52</v>
      </c>
      <c r="F2609" s="18">
        <v>109.51</v>
      </c>
    </row>
    <row r="2610" spans="1:6" x14ac:dyDescent="0.25">
      <c r="A2610" s="15" t="s">
        <v>5091</v>
      </c>
      <c r="B2610" s="16" t="s">
        <v>5092</v>
      </c>
      <c r="C2610" s="17" t="s">
        <v>17</v>
      </c>
      <c r="D2610" s="18">
        <v>118.44</v>
      </c>
      <c r="E2610" s="18">
        <v>13.99</v>
      </c>
      <c r="F2610" s="18">
        <v>132.43</v>
      </c>
    </row>
    <row r="2611" spans="1:6" x14ac:dyDescent="0.25">
      <c r="A2611" s="15" t="s">
        <v>5093</v>
      </c>
      <c r="B2611" s="16" t="s">
        <v>5094</v>
      </c>
      <c r="C2611" s="17" t="s">
        <v>17</v>
      </c>
      <c r="D2611" s="18">
        <v>183.71</v>
      </c>
      <c r="E2611" s="18">
        <v>16.46</v>
      </c>
      <c r="F2611" s="18">
        <v>200.17</v>
      </c>
    </row>
    <row r="2612" spans="1:6" x14ac:dyDescent="0.25">
      <c r="A2612" s="15" t="s">
        <v>5095</v>
      </c>
      <c r="B2612" s="16" t="s">
        <v>5096</v>
      </c>
      <c r="C2612" s="17" t="s">
        <v>17</v>
      </c>
      <c r="D2612" s="18">
        <v>175.46</v>
      </c>
      <c r="E2612" s="18">
        <v>18.52</v>
      </c>
      <c r="F2612" s="18">
        <v>193.98</v>
      </c>
    </row>
    <row r="2613" spans="1:6" x14ac:dyDescent="0.25">
      <c r="A2613" s="15" t="s">
        <v>5097</v>
      </c>
      <c r="B2613" s="16" t="s">
        <v>5098</v>
      </c>
      <c r="C2613" s="17" t="s">
        <v>17</v>
      </c>
      <c r="D2613" s="18">
        <v>177.08</v>
      </c>
      <c r="E2613" s="18">
        <v>22.23</v>
      </c>
      <c r="F2613" s="18">
        <v>199.31</v>
      </c>
    </row>
    <row r="2615" spans="1:6" x14ac:dyDescent="0.25">
      <c r="A2615" s="12" t="s">
        <v>5099</v>
      </c>
      <c r="B2615" s="13" t="s">
        <v>5100</v>
      </c>
      <c r="C2615" s="14"/>
      <c r="D2615" s="14"/>
      <c r="E2615" s="14"/>
      <c r="F2615" s="14"/>
    </row>
    <row r="2616" spans="1:6" x14ac:dyDescent="0.25">
      <c r="A2616" s="15" t="s">
        <v>5101</v>
      </c>
      <c r="B2616" s="16" t="s">
        <v>5102</v>
      </c>
      <c r="C2616" s="17" t="s">
        <v>17</v>
      </c>
      <c r="D2616" s="18">
        <v>373.82</v>
      </c>
      <c r="E2616" s="18">
        <v>257.06</v>
      </c>
      <c r="F2616" s="18">
        <v>630.88</v>
      </c>
    </row>
    <row r="2617" spans="1:6" x14ac:dyDescent="0.25">
      <c r="A2617" s="15" t="s">
        <v>5103</v>
      </c>
      <c r="B2617" s="16" t="s">
        <v>5104</v>
      </c>
      <c r="C2617" s="17" t="s">
        <v>17</v>
      </c>
      <c r="D2617" s="18">
        <v>796.78</v>
      </c>
      <c r="E2617" s="18">
        <v>18.52</v>
      </c>
      <c r="F2617" s="18">
        <v>815.3</v>
      </c>
    </row>
    <row r="2618" spans="1:6" x14ac:dyDescent="0.25">
      <c r="A2618" s="15" t="s">
        <v>5105</v>
      </c>
      <c r="B2618" s="16" t="s">
        <v>5106</v>
      </c>
      <c r="C2618" s="17" t="s">
        <v>17</v>
      </c>
      <c r="D2618" s="18">
        <v>478.22</v>
      </c>
      <c r="E2618" s="18">
        <v>24.69</v>
      </c>
      <c r="F2618" s="18">
        <v>502.91</v>
      </c>
    </row>
    <row r="2619" spans="1:6" x14ac:dyDescent="0.25">
      <c r="A2619" s="15" t="s">
        <v>5107</v>
      </c>
      <c r="B2619" s="16" t="s">
        <v>5108</v>
      </c>
      <c r="C2619" s="17" t="s">
        <v>17</v>
      </c>
      <c r="D2619" s="18">
        <v>84.13</v>
      </c>
      <c r="E2619" s="18">
        <v>16.46</v>
      </c>
      <c r="F2619" s="18">
        <v>100.59</v>
      </c>
    </row>
    <row r="2620" spans="1:6" x14ac:dyDescent="0.25">
      <c r="A2620" s="15" t="s">
        <v>5109</v>
      </c>
      <c r="B2620" s="16" t="s">
        <v>5110</v>
      </c>
      <c r="C2620" s="17" t="s">
        <v>17</v>
      </c>
      <c r="D2620" s="18">
        <v>92.35</v>
      </c>
      <c r="E2620" s="18">
        <v>16.46</v>
      </c>
      <c r="F2620" s="18">
        <v>108.81</v>
      </c>
    </row>
    <row r="2621" spans="1:6" x14ac:dyDescent="0.25">
      <c r="A2621" s="15" t="s">
        <v>5111</v>
      </c>
      <c r="B2621" s="16" t="s">
        <v>5112</v>
      </c>
      <c r="C2621" s="17" t="s">
        <v>17</v>
      </c>
      <c r="D2621" s="18">
        <v>100.03</v>
      </c>
      <c r="E2621" s="18">
        <v>16.46</v>
      </c>
      <c r="F2621" s="18">
        <v>116.49</v>
      </c>
    </row>
    <row r="2622" spans="1:6" x14ac:dyDescent="0.25">
      <c r="A2622" s="15" t="s">
        <v>5113</v>
      </c>
      <c r="B2622" s="16" t="s">
        <v>5114</v>
      </c>
      <c r="C2622" s="17" t="s">
        <v>17</v>
      </c>
      <c r="D2622" s="18">
        <v>180.48</v>
      </c>
      <c r="E2622" s="18">
        <v>16.46</v>
      </c>
      <c r="F2622" s="18">
        <v>196.94</v>
      </c>
    </row>
    <row r="2623" spans="1:6" x14ac:dyDescent="0.25">
      <c r="A2623" s="15" t="s">
        <v>5115</v>
      </c>
      <c r="B2623" s="16" t="s">
        <v>5116</v>
      </c>
      <c r="C2623" s="17" t="s">
        <v>17</v>
      </c>
      <c r="D2623" s="18">
        <v>181.83</v>
      </c>
      <c r="E2623" s="18">
        <v>16.46</v>
      </c>
      <c r="F2623" s="18">
        <v>198.29</v>
      </c>
    </row>
    <row r="2624" spans="1:6" x14ac:dyDescent="0.25">
      <c r="A2624" s="15" t="s">
        <v>5117</v>
      </c>
      <c r="B2624" s="16" t="s">
        <v>5118</v>
      </c>
      <c r="C2624" s="17" t="s">
        <v>17</v>
      </c>
      <c r="D2624" s="18">
        <v>121.84</v>
      </c>
      <c r="E2624" s="18">
        <v>16.46</v>
      </c>
      <c r="F2624" s="18">
        <v>138.30000000000001</v>
      </c>
    </row>
    <row r="2625" spans="1:6" x14ac:dyDescent="0.25">
      <c r="A2625" s="15" t="s">
        <v>5119</v>
      </c>
      <c r="B2625" s="16" t="s">
        <v>5120</v>
      </c>
      <c r="C2625" s="17" t="s">
        <v>17</v>
      </c>
      <c r="D2625" s="18">
        <v>62.35</v>
      </c>
      <c r="E2625" s="18">
        <v>10.29</v>
      </c>
      <c r="F2625" s="18">
        <v>72.64</v>
      </c>
    </row>
    <row r="2626" spans="1:6" x14ac:dyDescent="0.25">
      <c r="A2626" s="15" t="s">
        <v>5121</v>
      </c>
      <c r="B2626" s="16" t="s">
        <v>5122</v>
      </c>
      <c r="C2626" s="17" t="s">
        <v>17</v>
      </c>
      <c r="D2626" s="18">
        <v>79.569999999999993</v>
      </c>
      <c r="E2626" s="18">
        <v>16.46</v>
      </c>
      <c r="F2626" s="18">
        <v>96.03</v>
      </c>
    </row>
    <row r="2627" spans="1:6" x14ac:dyDescent="0.25">
      <c r="A2627" s="15" t="s">
        <v>5123</v>
      </c>
      <c r="B2627" s="16" t="s">
        <v>5124</v>
      </c>
      <c r="C2627" s="17" t="s">
        <v>17</v>
      </c>
      <c r="D2627" s="18">
        <v>180.24</v>
      </c>
      <c r="E2627" s="18">
        <v>16.46</v>
      </c>
      <c r="F2627" s="18">
        <v>196.7</v>
      </c>
    </row>
    <row r="2628" spans="1:6" x14ac:dyDescent="0.25">
      <c r="A2628" s="15" t="s">
        <v>5125</v>
      </c>
      <c r="B2628" s="16" t="s">
        <v>5126</v>
      </c>
      <c r="C2628" s="17" t="s">
        <v>17</v>
      </c>
      <c r="D2628" s="18">
        <v>261.01</v>
      </c>
      <c r="E2628" s="18">
        <v>16.46</v>
      </c>
      <c r="F2628" s="18">
        <v>277.47000000000003</v>
      </c>
    </row>
    <row r="2629" spans="1:6" x14ac:dyDescent="0.25">
      <c r="A2629" s="15" t="s">
        <v>5127</v>
      </c>
      <c r="B2629" s="16" t="s">
        <v>5128</v>
      </c>
      <c r="C2629" s="17" t="s">
        <v>17</v>
      </c>
      <c r="D2629" s="18">
        <v>30.47</v>
      </c>
      <c r="E2629" s="18">
        <v>2.4700000000000002</v>
      </c>
      <c r="F2629" s="18">
        <v>32.94</v>
      </c>
    </row>
    <row r="2630" spans="1:6" x14ac:dyDescent="0.25">
      <c r="A2630" s="15" t="s">
        <v>5129</v>
      </c>
      <c r="B2630" s="16" t="s">
        <v>5130</v>
      </c>
      <c r="C2630" s="17" t="s">
        <v>17</v>
      </c>
      <c r="D2630" s="18">
        <v>36.78</v>
      </c>
      <c r="E2630" s="18">
        <v>2.4700000000000002</v>
      </c>
      <c r="F2630" s="18">
        <v>39.25</v>
      </c>
    </row>
    <row r="2631" spans="1:6" x14ac:dyDescent="0.25">
      <c r="A2631" s="15" t="s">
        <v>5131</v>
      </c>
      <c r="B2631" s="16" t="s">
        <v>5132</v>
      </c>
      <c r="C2631" s="17" t="s">
        <v>17</v>
      </c>
      <c r="D2631" s="18">
        <v>87.83</v>
      </c>
      <c r="E2631" s="18">
        <v>2.4700000000000002</v>
      </c>
      <c r="F2631" s="18">
        <v>90.3</v>
      </c>
    </row>
    <row r="2632" spans="1:6" x14ac:dyDescent="0.25">
      <c r="A2632" s="15" t="s">
        <v>5133</v>
      </c>
      <c r="B2632" s="16" t="s">
        <v>5134</v>
      </c>
      <c r="C2632" s="17" t="s">
        <v>7</v>
      </c>
      <c r="D2632" s="18">
        <v>79.010000000000005</v>
      </c>
      <c r="E2632" s="18">
        <v>27.59</v>
      </c>
      <c r="F2632" s="18">
        <v>106.6</v>
      </c>
    </row>
    <row r="2633" spans="1:6" x14ac:dyDescent="0.25">
      <c r="A2633" s="15" t="s">
        <v>5135</v>
      </c>
      <c r="B2633" s="16" t="s">
        <v>5136</v>
      </c>
      <c r="C2633" s="17" t="s">
        <v>7</v>
      </c>
      <c r="D2633" s="18">
        <v>118.64</v>
      </c>
      <c r="E2633" s="18">
        <v>27.59</v>
      </c>
      <c r="F2633" s="18">
        <v>146.22999999999999</v>
      </c>
    </row>
    <row r="2634" spans="1:6" x14ac:dyDescent="0.25">
      <c r="A2634" s="15" t="s">
        <v>5137</v>
      </c>
      <c r="B2634" s="16" t="s">
        <v>5138</v>
      </c>
      <c r="C2634" s="17" t="s">
        <v>7</v>
      </c>
      <c r="D2634" s="18">
        <v>158.84</v>
      </c>
      <c r="E2634" s="18">
        <v>27.59</v>
      </c>
      <c r="F2634" s="18">
        <v>186.43</v>
      </c>
    </row>
    <row r="2635" spans="1:6" x14ac:dyDescent="0.25">
      <c r="A2635" s="15" t="s">
        <v>5139</v>
      </c>
      <c r="B2635" s="16" t="s">
        <v>5140</v>
      </c>
      <c r="C2635" s="17" t="s">
        <v>7</v>
      </c>
      <c r="D2635" s="18">
        <v>104.22</v>
      </c>
      <c r="E2635" s="18">
        <v>41.18</v>
      </c>
      <c r="F2635" s="18">
        <v>145.4</v>
      </c>
    </row>
    <row r="2636" spans="1:6" x14ac:dyDescent="0.25">
      <c r="A2636" s="15" t="s">
        <v>5141</v>
      </c>
      <c r="B2636" s="16" t="s">
        <v>5142</v>
      </c>
      <c r="C2636" s="17" t="s">
        <v>17</v>
      </c>
      <c r="D2636" s="18">
        <v>85.6</v>
      </c>
      <c r="E2636" s="18">
        <v>4.53</v>
      </c>
      <c r="F2636" s="18">
        <v>90.13</v>
      </c>
    </row>
    <row r="2637" spans="1:6" x14ac:dyDescent="0.25">
      <c r="A2637" s="15" t="s">
        <v>5143</v>
      </c>
      <c r="B2637" s="16" t="s">
        <v>5144</v>
      </c>
      <c r="C2637" s="17" t="s">
        <v>17</v>
      </c>
      <c r="D2637" s="18">
        <v>523.70000000000005</v>
      </c>
      <c r="E2637" s="18">
        <v>9.0500000000000007</v>
      </c>
      <c r="F2637" s="18">
        <v>532.76</v>
      </c>
    </row>
    <row r="2638" spans="1:6" x14ac:dyDescent="0.25">
      <c r="A2638" s="15" t="s">
        <v>5145</v>
      </c>
      <c r="B2638" s="16" t="s">
        <v>5146</v>
      </c>
      <c r="C2638" s="17" t="s">
        <v>17</v>
      </c>
      <c r="D2638" s="18">
        <v>53.94</v>
      </c>
      <c r="E2638" s="18">
        <v>16.46</v>
      </c>
      <c r="F2638" s="18">
        <v>70.400000000000006</v>
      </c>
    </row>
    <row r="2639" spans="1:6" x14ac:dyDescent="0.25">
      <c r="A2639" s="15" t="s">
        <v>5147</v>
      </c>
      <c r="B2639" s="16" t="s">
        <v>5148</v>
      </c>
      <c r="C2639" s="17" t="s">
        <v>17</v>
      </c>
      <c r="D2639" s="18">
        <v>95.32</v>
      </c>
      <c r="E2639" s="18">
        <v>16.46</v>
      </c>
      <c r="F2639" s="18">
        <v>111.78</v>
      </c>
    </row>
    <row r="2640" spans="1:6" x14ac:dyDescent="0.25">
      <c r="A2640" s="15" t="s">
        <v>5149</v>
      </c>
      <c r="B2640" s="16" t="s">
        <v>5150</v>
      </c>
      <c r="C2640" s="17" t="s">
        <v>17</v>
      </c>
      <c r="D2640" s="18">
        <v>70.75</v>
      </c>
      <c r="E2640" s="18">
        <v>16.46</v>
      </c>
      <c r="F2640" s="18">
        <v>87.21</v>
      </c>
    </row>
    <row r="2642" spans="1:6" x14ac:dyDescent="0.25">
      <c r="A2642" s="12" t="s">
        <v>5151</v>
      </c>
      <c r="B2642" s="13" t="s">
        <v>5152</v>
      </c>
      <c r="C2642" s="14"/>
      <c r="D2642" s="14"/>
      <c r="E2642" s="14"/>
      <c r="F2642" s="14"/>
    </row>
    <row r="2643" spans="1:6" x14ac:dyDescent="0.25">
      <c r="A2643" s="15" t="s">
        <v>5153</v>
      </c>
      <c r="B2643" s="16" t="s">
        <v>5154</v>
      </c>
      <c r="C2643" s="17" t="s">
        <v>17</v>
      </c>
      <c r="D2643" s="18">
        <v>14158.22</v>
      </c>
      <c r="E2643" s="18">
        <v>2041.18</v>
      </c>
      <c r="F2643" s="18">
        <v>16199.4</v>
      </c>
    </row>
    <row r="2644" spans="1:6" x14ac:dyDescent="0.25">
      <c r="A2644" s="15" t="s">
        <v>5155</v>
      </c>
      <c r="B2644" s="16" t="s">
        <v>5156</v>
      </c>
      <c r="C2644" s="17" t="s">
        <v>17</v>
      </c>
      <c r="D2644" s="18">
        <v>20785.080000000002</v>
      </c>
      <c r="E2644" s="18">
        <v>2131.4499999999998</v>
      </c>
      <c r="F2644" s="18">
        <v>22916.53</v>
      </c>
    </row>
    <row r="2645" spans="1:6" x14ac:dyDescent="0.25">
      <c r="A2645" s="15" t="s">
        <v>5157</v>
      </c>
      <c r="B2645" s="16" t="s">
        <v>5158</v>
      </c>
      <c r="C2645" s="17" t="s">
        <v>17</v>
      </c>
      <c r="D2645" s="18">
        <v>41445.1</v>
      </c>
      <c r="E2645" s="18">
        <v>3136.52</v>
      </c>
      <c r="F2645" s="18">
        <v>44581.62</v>
      </c>
    </row>
    <row r="2646" spans="1:6" x14ac:dyDescent="0.25">
      <c r="A2646" s="15" t="s">
        <v>5159</v>
      </c>
      <c r="B2646" s="16" t="s">
        <v>5160</v>
      </c>
      <c r="C2646" s="17" t="s">
        <v>17</v>
      </c>
      <c r="D2646" s="18">
        <v>19870.419999999998</v>
      </c>
      <c r="E2646" s="18">
        <v>1387.88</v>
      </c>
      <c r="F2646" s="18">
        <v>21258.31</v>
      </c>
    </row>
    <row r="2647" spans="1:6" x14ac:dyDescent="0.25">
      <c r="A2647" s="15" t="s">
        <v>5161</v>
      </c>
      <c r="B2647" s="16" t="s">
        <v>5162</v>
      </c>
      <c r="C2647" s="17" t="s">
        <v>17</v>
      </c>
      <c r="D2647" s="18">
        <v>28710.52</v>
      </c>
      <c r="E2647" s="18">
        <v>2131.4499999999998</v>
      </c>
      <c r="F2647" s="18">
        <v>30841.97</v>
      </c>
    </row>
    <row r="2648" spans="1:6" x14ac:dyDescent="0.25">
      <c r="A2648" s="15" t="s">
        <v>5163</v>
      </c>
      <c r="B2648" s="16" t="s">
        <v>5164</v>
      </c>
      <c r="C2648" s="17" t="s">
        <v>17</v>
      </c>
      <c r="D2648" s="18">
        <v>43997.61</v>
      </c>
      <c r="E2648" s="18">
        <v>3136.52</v>
      </c>
      <c r="F2648" s="18">
        <v>47134.14</v>
      </c>
    </row>
    <row r="2649" spans="1:6" x14ac:dyDescent="0.25">
      <c r="A2649" s="15" t="s">
        <v>5165</v>
      </c>
      <c r="B2649" s="16" t="s">
        <v>5166</v>
      </c>
      <c r="C2649" s="17" t="s">
        <v>17</v>
      </c>
      <c r="D2649" s="18">
        <v>1164.3</v>
      </c>
      <c r="E2649" s="18">
        <v>316.92</v>
      </c>
      <c r="F2649" s="18">
        <v>1481.22</v>
      </c>
    </row>
    <row r="2650" spans="1:6" x14ac:dyDescent="0.25">
      <c r="A2650" s="15" t="s">
        <v>5167</v>
      </c>
      <c r="B2650" s="16" t="s">
        <v>5168</v>
      </c>
      <c r="C2650" s="17" t="s">
        <v>17</v>
      </c>
      <c r="D2650" s="18">
        <v>1840.87</v>
      </c>
      <c r="E2650" s="18">
        <v>316.92</v>
      </c>
      <c r="F2650" s="18">
        <v>2157.79</v>
      </c>
    </row>
    <row r="2651" spans="1:6" x14ac:dyDescent="0.25">
      <c r="A2651" s="15" t="s">
        <v>5169</v>
      </c>
      <c r="B2651" s="16" t="s">
        <v>5170</v>
      </c>
      <c r="C2651" s="17" t="s">
        <v>17</v>
      </c>
      <c r="D2651" s="18">
        <v>1028.6400000000001</v>
      </c>
      <c r="E2651" s="18">
        <v>316.92</v>
      </c>
      <c r="F2651" s="18">
        <v>1345.56</v>
      </c>
    </row>
    <row r="2652" spans="1:6" x14ac:dyDescent="0.25">
      <c r="A2652" s="15" t="s">
        <v>5171</v>
      </c>
      <c r="B2652" s="16" t="s">
        <v>5172</v>
      </c>
      <c r="C2652" s="17" t="s">
        <v>17</v>
      </c>
      <c r="D2652" s="18">
        <v>1515.7</v>
      </c>
      <c r="E2652" s="18">
        <v>316.92</v>
      </c>
      <c r="F2652" s="18">
        <v>1832.62</v>
      </c>
    </row>
    <row r="2653" spans="1:6" x14ac:dyDescent="0.25">
      <c r="A2653" s="15" t="s">
        <v>5173</v>
      </c>
      <c r="B2653" s="16" t="s">
        <v>5174</v>
      </c>
      <c r="C2653" s="17" t="s">
        <v>17</v>
      </c>
      <c r="D2653" s="18">
        <v>6523.71</v>
      </c>
      <c r="E2653" s="18">
        <v>316.92</v>
      </c>
      <c r="F2653" s="18">
        <v>6840.62</v>
      </c>
    </row>
    <row r="2654" spans="1:6" x14ac:dyDescent="0.25">
      <c r="A2654" s="15" t="s">
        <v>5175</v>
      </c>
      <c r="B2654" s="16" t="s">
        <v>5176</v>
      </c>
      <c r="C2654" s="17" t="s">
        <v>17</v>
      </c>
      <c r="D2654" s="18">
        <v>12600.96</v>
      </c>
      <c r="E2654" s="18">
        <v>316.92</v>
      </c>
      <c r="F2654" s="18">
        <v>12917.87</v>
      </c>
    </row>
    <row r="2655" spans="1:6" x14ac:dyDescent="0.25">
      <c r="A2655" s="15" t="s">
        <v>5177</v>
      </c>
      <c r="B2655" s="16" t="s">
        <v>19</v>
      </c>
      <c r="C2655" s="17" t="s">
        <v>17</v>
      </c>
      <c r="D2655" s="18">
        <v>2685.7</v>
      </c>
      <c r="E2655" s="18">
        <v>316.92</v>
      </c>
      <c r="F2655" s="18">
        <v>3002.62</v>
      </c>
    </row>
    <row r="2656" spans="1:6" x14ac:dyDescent="0.25">
      <c r="A2656" s="15" t="s">
        <v>5178</v>
      </c>
      <c r="B2656" s="16" t="s">
        <v>5179</v>
      </c>
      <c r="C2656" s="17" t="s">
        <v>17</v>
      </c>
      <c r="D2656" s="18">
        <v>3307.86</v>
      </c>
      <c r="E2656" s="18">
        <v>316.92</v>
      </c>
      <c r="F2656" s="18">
        <v>3624.78</v>
      </c>
    </row>
    <row r="2657" spans="1:6" x14ac:dyDescent="0.25">
      <c r="A2657" s="15" t="s">
        <v>5180</v>
      </c>
      <c r="B2657" s="16" t="s">
        <v>5181</v>
      </c>
      <c r="C2657" s="17" t="s">
        <v>17</v>
      </c>
      <c r="D2657" s="18">
        <v>4683.32</v>
      </c>
      <c r="E2657" s="18">
        <v>316.92</v>
      </c>
      <c r="F2657" s="18">
        <v>5000.24</v>
      </c>
    </row>
    <row r="2658" spans="1:6" x14ac:dyDescent="0.25">
      <c r="A2658" s="15" t="s">
        <v>5182</v>
      </c>
      <c r="B2658" s="16" t="s">
        <v>5183</v>
      </c>
      <c r="C2658" s="17" t="s">
        <v>17</v>
      </c>
      <c r="D2658" s="18">
        <v>6705.92</v>
      </c>
      <c r="E2658" s="18">
        <v>316.92</v>
      </c>
      <c r="F2658" s="18">
        <v>7022.83</v>
      </c>
    </row>
    <row r="2659" spans="1:6" x14ac:dyDescent="0.25">
      <c r="A2659" s="15" t="s">
        <v>5184</v>
      </c>
      <c r="B2659" s="16" t="s">
        <v>5185</v>
      </c>
      <c r="C2659" s="17" t="s">
        <v>17</v>
      </c>
      <c r="D2659" s="18">
        <v>7965.07</v>
      </c>
      <c r="E2659" s="18">
        <v>316.92</v>
      </c>
      <c r="F2659" s="18">
        <v>8281.98</v>
      </c>
    </row>
    <row r="2661" spans="1:6" x14ac:dyDescent="0.25">
      <c r="A2661" s="12" t="s">
        <v>5186</v>
      </c>
      <c r="B2661" s="13" t="s">
        <v>5187</v>
      </c>
      <c r="C2661" s="14"/>
      <c r="D2661" s="14"/>
      <c r="E2661" s="14"/>
      <c r="F2661" s="14"/>
    </row>
    <row r="2662" spans="1:6" x14ac:dyDescent="0.25">
      <c r="A2662" s="15" t="s">
        <v>5188</v>
      </c>
      <c r="B2662" s="16" t="s">
        <v>5189</v>
      </c>
      <c r="C2662" s="17" t="s">
        <v>17</v>
      </c>
      <c r="D2662" s="18">
        <v>1674.81</v>
      </c>
      <c r="E2662" s="18">
        <v>329.26</v>
      </c>
      <c r="F2662" s="18">
        <v>2004.07</v>
      </c>
    </row>
    <row r="2663" spans="1:6" x14ac:dyDescent="0.25">
      <c r="A2663" s="15" t="s">
        <v>5190</v>
      </c>
      <c r="B2663" s="16" t="s">
        <v>5191</v>
      </c>
      <c r="C2663" s="17" t="s">
        <v>17</v>
      </c>
      <c r="D2663" s="18">
        <v>1674.1</v>
      </c>
      <c r="E2663" s="18">
        <v>329.26</v>
      </c>
      <c r="F2663" s="18">
        <v>2003.36</v>
      </c>
    </row>
    <row r="2664" spans="1:6" x14ac:dyDescent="0.25">
      <c r="A2664" s="15" t="s">
        <v>5192</v>
      </c>
      <c r="B2664" s="16" t="s">
        <v>5193</v>
      </c>
      <c r="C2664" s="17" t="s">
        <v>17</v>
      </c>
      <c r="D2664" s="18">
        <v>2228.1799999999998</v>
      </c>
      <c r="E2664" s="18">
        <v>329.26</v>
      </c>
      <c r="F2664" s="18">
        <v>2557.44</v>
      </c>
    </row>
    <row r="2665" spans="1:6" x14ac:dyDescent="0.25">
      <c r="A2665" s="15" t="s">
        <v>5194</v>
      </c>
      <c r="B2665" s="16" t="s">
        <v>5195</v>
      </c>
      <c r="C2665" s="17" t="s">
        <v>17</v>
      </c>
      <c r="D2665" s="18">
        <v>4358.49</v>
      </c>
      <c r="E2665" s="18">
        <v>329.26</v>
      </c>
      <c r="F2665" s="18">
        <v>4687.75</v>
      </c>
    </row>
    <row r="2666" spans="1:6" x14ac:dyDescent="0.25">
      <c r="A2666" s="15" t="s">
        <v>5196</v>
      </c>
      <c r="B2666" s="16" t="s">
        <v>5197</v>
      </c>
      <c r="C2666" s="17" t="s">
        <v>17</v>
      </c>
      <c r="D2666" s="18">
        <v>3741.26</v>
      </c>
      <c r="E2666" s="18">
        <v>329.26</v>
      </c>
      <c r="F2666" s="18">
        <v>4070.52</v>
      </c>
    </row>
    <row r="2667" spans="1:6" x14ac:dyDescent="0.25">
      <c r="A2667" s="15" t="s">
        <v>5198</v>
      </c>
      <c r="B2667" s="16" t="s">
        <v>5199</v>
      </c>
      <c r="C2667" s="17" t="s">
        <v>17</v>
      </c>
      <c r="D2667" s="18">
        <v>8324.31</v>
      </c>
      <c r="E2667" s="18">
        <v>329.26</v>
      </c>
      <c r="F2667" s="18">
        <v>8653.57</v>
      </c>
    </row>
    <row r="2668" spans="1:6" x14ac:dyDescent="0.25">
      <c r="A2668" s="15" t="s">
        <v>5200</v>
      </c>
      <c r="B2668" s="16" t="s">
        <v>5201</v>
      </c>
      <c r="C2668" s="17" t="s">
        <v>17</v>
      </c>
      <c r="D2668" s="18">
        <v>9945.1200000000008</v>
      </c>
      <c r="E2668" s="18">
        <v>329.26</v>
      </c>
      <c r="F2668" s="18">
        <v>10274.379999999999</v>
      </c>
    </row>
    <row r="2669" spans="1:6" x14ac:dyDescent="0.25">
      <c r="A2669" s="15" t="s">
        <v>5202</v>
      </c>
      <c r="B2669" s="16" t="s">
        <v>5203</v>
      </c>
      <c r="C2669" s="17" t="s">
        <v>17</v>
      </c>
      <c r="D2669" s="18">
        <v>13088.49</v>
      </c>
      <c r="E2669" s="18">
        <v>329.26</v>
      </c>
      <c r="F2669" s="18">
        <v>13417.75</v>
      </c>
    </row>
    <row r="2671" spans="1:6" x14ac:dyDescent="0.25">
      <c r="A2671" s="12" t="s">
        <v>5204</v>
      </c>
      <c r="B2671" s="13" t="s">
        <v>71</v>
      </c>
      <c r="C2671" s="14"/>
      <c r="D2671" s="14"/>
      <c r="E2671" s="14"/>
      <c r="F2671" s="14"/>
    </row>
    <row r="2673" spans="1:6" x14ac:dyDescent="0.25">
      <c r="A2673" s="12" t="s">
        <v>5205</v>
      </c>
      <c r="B2673" s="13" t="s">
        <v>426</v>
      </c>
      <c r="C2673" s="14"/>
      <c r="D2673" s="14"/>
      <c r="E2673" s="14"/>
      <c r="F2673" s="14"/>
    </row>
    <row r="2674" spans="1:6" x14ac:dyDescent="0.25">
      <c r="A2674" s="15" t="s">
        <v>5206</v>
      </c>
      <c r="B2674" s="16" t="s">
        <v>5207</v>
      </c>
      <c r="C2674" s="17" t="s">
        <v>17</v>
      </c>
      <c r="D2674" s="18">
        <v>4888.8</v>
      </c>
      <c r="E2674" s="18">
        <v>82.32</v>
      </c>
      <c r="F2674" s="18">
        <v>4971.1099999999997</v>
      </c>
    </row>
    <row r="2675" spans="1:6" x14ac:dyDescent="0.25">
      <c r="A2675" s="15" t="s">
        <v>5208</v>
      </c>
      <c r="B2675" s="16" t="s">
        <v>5209</v>
      </c>
      <c r="C2675" s="17" t="s">
        <v>17</v>
      </c>
      <c r="D2675" s="18">
        <v>2251.9499999999998</v>
      </c>
      <c r="E2675" s="18">
        <v>82.32</v>
      </c>
      <c r="F2675" s="18">
        <v>2334.2600000000002</v>
      </c>
    </row>
    <row r="2676" spans="1:6" x14ac:dyDescent="0.25">
      <c r="A2676" s="15" t="s">
        <v>5210</v>
      </c>
      <c r="B2676" s="16" t="s">
        <v>5211</v>
      </c>
      <c r="C2676" s="17" t="s">
        <v>17</v>
      </c>
      <c r="D2676" s="18">
        <v>2430.23</v>
      </c>
      <c r="E2676" s="18">
        <v>102.9</v>
      </c>
      <c r="F2676" s="18">
        <v>2533.12</v>
      </c>
    </row>
    <row r="2677" spans="1:6" x14ac:dyDescent="0.25">
      <c r="A2677" s="15" t="s">
        <v>5212</v>
      </c>
      <c r="B2677" s="16" t="s">
        <v>5213</v>
      </c>
      <c r="C2677" s="17" t="s">
        <v>17</v>
      </c>
      <c r="D2677" s="18">
        <v>5973.94</v>
      </c>
      <c r="E2677" s="18">
        <v>102.9</v>
      </c>
      <c r="F2677" s="18">
        <v>6076.83</v>
      </c>
    </row>
    <row r="2678" spans="1:6" x14ac:dyDescent="0.25">
      <c r="A2678" s="15" t="s">
        <v>5214</v>
      </c>
      <c r="B2678" s="16" t="s">
        <v>5215</v>
      </c>
      <c r="C2678" s="17" t="s">
        <v>17</v>
      </c>
      <c r="D2678" s="18">
        <v>5950.23</v>
      </c>
      <c r="E2678" s="18">
        <v>115.24</v>
      </c>
      <c r="F2678" s="18">
        <v>6065.47</v>
      </c>
    </row>
    <row r="2679" spans="1:6" x14ac:dyDescent="0.25">
      <c r="A2679" s="15" t="s">
        <v>5216</v>
      </c>
      <c r="B2679" s="16" t="s">
        <v>5217</v>
      </c>
      <c r="C2679" s="17" t="s">
        <v>17</v>
      </c>
      <c r="D2679" s="18">
        <v>3864.12</v>
      </c>
      <c r="E2679" s="18">
        <v>164.63</v>
      </c>
      <c r="F2679" s="18">
        <v>4028.75</v>
      </c>
    </row>
    <row r="2680" spans="1:6" x14ac:dyDescent="0.25">
      <c r="A2680" s="15" t="s">
        <v>5218</v>
      </c>
      <c r="B2680" s="16" t="s">
        <v>5219</v>
      </c>
      <c r="C2680" s="17" t="s">
        <v>17</v>
      </c>
      <c r="D2680" s="18">
        <v>4548.66</v>
      </c>
      <c r="E2680" s="18">
        <v>164.63</v>
      </c>
      <c r="F2680" s="18">
        <v>4713.29</v>
      </c>
    </row>
    <row r="2681" spans="1:6" x14ac:dyDescent="0.25">
      <c r="A2681" s="15" t="s">
        <v>5220</v>
      </c>
      <c r="B2681" s="16" t="s">
        <v>5221</v>
      </c>
      <c r="C2681" s="17" t="s">
        <v>17</v>
      </c>
      <c r="D2681" s="18">
        <v>4650.3</v>
      </c>
      <c r="E2681" s="18">
        <v>172.86</v>
      </c>
      <c r="F2681" s="18">
        <v>4823.16</v>
      </c>
    </row>
    <row r="2682" spans="1:6" x14ac:dyDescent="0.25">
      <c r="A2682" s="15" t="s">
        <v>5222</v>
      </c>
      <c r="B2682" s="16" t="s">
        <v>5223</v>
      </c>
      <c r="C2682" s="17" t="s">
        <v>17</v>
      </c>
      <c r="D2682" s="18">
        <v>6210.56</v>
      </c>
      <c r="E2682" s="18">
        <v>205.79</v>
      </c>
      <c r="F2682" s="18">
        <v>6416.35</v>
      </c>
    </row>
    <row r="2683" spans="1:6" x14ac:dyDescent="0.25">
      <c r="A2683" s="15" t="s">
        <v>5224</v>
      </c>
      <c r="B2683" s="16" t="s">
        <v>5225</v>
      </c>
      <c r="C2683" s="17" t="s">
        <v>17</v>
      </c>
      <c r="D2683" s="18">
        <v>7419.9</v>
      </c>
      <c r="E2683" s="18">
        <v>205.79</v>
      </c>
      <c r="F2683" s="18">
        <v>7625.69</v>
      </c>
    </row>
    <row r="2684" spans="1:6" x14ac:dyDescent="0.25">
      <c r="A2684" s="15" t="s">
        <v>5226</v>
      </c>
      <c r="B2684" s="16" t="s">
        <v>5227</v>
      </c>
      <c r="C2684" s="17" t="s">
        <v>17</v>
      </c>
      <c r="D2684" s="18">
        <v>8918.27</v>
      </c>
      <c r="E2684" s="18">
        <v>246.95</v>
      </c>
      <c r="F2684" s="18">
        <v>9165.2199999999993</v>
      </c>
    </row>
    <row r="2685" spans="1:6" x14ac:dyDescent="0.25">
      <c r="A2685" s="15" t="s">
        <v>5228</v>
      </c>
      <c r="B2685" s="16" t="s">
        <v>5229</v>
      </c>
      <c r="C2685" s="17" t="s">
        <v>17</v>
      </c>
      <c r="D2685" s="18">
        <v>9253.6200000000008</v>
      </c>
      <c r="E2685" s="18">
        <v>246.99</v>
      </c>
      <c r="F2685" s="18">
        <v>9500.61</v>
      </c>
    </row>
    <row r="2686" spans="1:6" x14ac:dyDescent="0.25">
      <c r="A2686" s="15" t="s">
        <v>5230</v>
      </c>
      <c r="B2686" s="16" t="s">
        <v>5231</v>
      </c>
      <c r="C2686" s="17" t="s">
        <v>17</v>
      </c>
      <c r="D2686" s="18">
        <v>9778.0400000000009</v>
      </c>
      <c r="E2686" s="18">
        <v>246.99</v>
      </c>
      <c r="F2686" s="18">
        <v>10025.030000000001</v>
      </c>
    </row>
    <row r="2687" spans="1:6" x14ac:dyDescent="0.25">
      <c r="A2687" s="15" t="s">
        <v>5232</v>
      </c>
      <c r="B2687" s="16" t="s">
        <v>5233</v>
      </c>
      <c r="C2687" s="17" t="s">
        <v>17</v>
      </c>
      <c r="D2687" s="18">
        <v>5100.3</v>
      </c>
      <c r="E2687" s="18">
        <v>288.16000000000003</v>
      </c>
      <c r="F2687" s="18">
        <v>5388.46</v>
      </c>
    </row>
    <row r="2688" spans="1:6" x14ac:dyDescent="0.25">
      <c r="A2688" s="15" t="s">
        <v>5234</v>
      </c>
      <c r="B2688" s="16" t="s">
        <v>5235</v>
      </c>
      <c r="C2688" s="17" t="s">
        <v>17</v>
      </c>
      <c r="D2688" s="18">
        <v>16019.2</v>
      </c>
      <c r="E2688" s="18">
        <v>288.16000000000003</v>
      </c>
      <c r="F2688" s="18">
        <v>16307.36</v>
      </c>
    </row>
    <row r="2689" spans="1:6" x14ac:dyDescent="0.25">
      <c r="A2689" s="15" t="s">
        <v>5236</v>
      </c>
      <c r="B2689" s="16" t="s">
        <v>5237</v>
      </c>
      <c r="C2689" s="17" t="s">
        <v>17</v>
      </c>
      <c r="D2689" s="18">
        <v>18232.560000000001</v>
      </c>
      <c r="E2689" s="18">
        <v>288.16000000000003</v>
      </c>
      <c r="F2689" s="18">
        <v>18520.72</v>
      </c>
    </row>
    <row r="2690" spans="1:6" x14ac:dyDescent="0.25">
      <c r="A2690" s="15" t="s">
        <v>5238</v>
      </c>
      <c r="B2690" s="16" t="s">
        <v>5239</v>
      </c>
      <c r="C2690" s="17" t="s">
        <v>17</v>
      </c>
      <c r="D2690" s="18">
        <v>10913.59</v>
      </c>
      <c r="E2690" s="18">
        <v>349.92</v>
      </c>
      <c r="F2690" s="18">
        <v>11263.51</v>
      </c>
    </row>
    <row r="2691" spans="1:6" x14ac:dyDescent="0.25">
      <c r="A2691" s="15" t="s">
        <v>5240</v>
      </c>
      <c r="B2691" s="16" t="s">
        <v>5241</v>
      </c>
      <c r="C2691" s="17" t="s">
        <v>17</v>
      </c>
      <c r="D2691" s="18">
        <v>16085.98</v>
      </c>
      <c r="E2691" s="18">
        <v>349.92</v>
      </c>
      <c r="F2691" s="18">
        <v>16435.900000000001</v>
      </c>
    </row>
    <row r="2692" spans="1:6" x14ac:dyDescent="0.25">
      <c r="A2692" s="15" t="s">
        <v>5242</v>
      </c>
      <c r="B2692" s="16" t="s">
        <v>5243</v>
      </c>
      <c r="C2692" s="17" t="s">
        <v>2245</v>
      </c>
      <c r="D2692" s="18">
        <v>11133.6</v>
      </c>
      <c r="E2692" s="18">
        <v>292.16000000000003</v>
      </c>
      <c r="F2692" s="18">
        <v>11425.76</v>
      </c>
    </row>
    <row r="2693" spans="1:6" x14ac:dyDescent="0.25">
      <c r="A2693" s="15" t="s">
        <v>5244</v>
      </c>
      <c r="B2693" s="16" t="s">
        <v>5245</v>
      </c>
      <c r="C2693" s="17" t="s">
        <v>17</v>
      </c>
      <c r="D2693" s="18">
        <v>830.12</v>
      </c>
      <c r="E2693" s="18">
        <v>20.58</v>
      </c>
      <c r="F2693" s="18">
        <v>850.7</v>
      </c>
    </row>
    <row r="2694" spans="1:6" x14ac:dyDescent="0.25">
      <c r="A2694" s="15" t="s">
        <v>5246</v>
      </c>
      <c r="B2694" s="16" t="s">
        <v>5247</v>
      </c>
      <c r="C2694" s="17" t="s">
        <v>17</v>
      </c>
      <c r="D2694" s="18">
        <v>1280.24</v>
      </c>
      <c r="E2694" s="18">
        <v>74.09</v>
      </c>
      <c r="F2694" s="18">
        <v>1354.33</v>
      </c>
    </row>
    <row r="2695" spans="1:6" x14ac:dyDescent="0.25">
      <c r="A2695" s="15" t="s">
        <v>5248</v>
      </c>
      <c r="B2695" s="16" t="s">
        <v>5249</v>
      </c>
      <c r="C2695" s="17" t="s">
        <v>17</v>
      </c>
      <c r="D2695" s="18">
        <v>249.45</v>
      </c>
      <c r="E2695" s="18">
        <v>23.97</v>
      </c>
      <c r="F2695" s="18">
        <v>273.42</v>
      </c>
    </row>
    <row r="2696" spans="1:6" x14ac:dyDescent="0.25">
      <c r="A2696" s="15" t="s">
        <v>5250</v>
      </c>
      <c r="B2696" s="16" t="s">
        <v>5251</v>
      </c>
      <c r="C2696" s="17" t="s">
        <v>17</v>
      </c>
      <c r="D2696" s="18">
        <v>210.12</v>
      </c>
      <c r="E2696" s="18">
        <v>20.58</v>
      </c>
      <c r="F2696" s="18">
        <v>230.7</v>
      </c>
    </row>
    <row r="2698" spans="1:6" x14ac:dyDescent="0.25">
      <c r="A2698" s="12" t="s">
        <v>5252</v>
      </c>
      <c r="B2698" s="13" t="s">
        <v>1264</v>
      </c>
      <c r="C2698" s="14"/>
      <c r="D2698" s="14"/>
      <c r="E2698" s="14"/>
      <c r="F2698" s="14"/>
    </row>
    <row r="2699" spans="1:6" x14ac:dyDescent="0.25">
      <c r="A2699" s="15" t="s">
        <v>5253</v>
      </c>
      <c r="B2699" s="16" t="s">
        <v>5254</v>
      </c>
      <c r="C2699" s="17" t="s">
        <v>17</v>
      </c>
      <c r="D2699" s="18">
        <v>45.13</v>
      </c>
      <c r="E2699" s="18">
        <v>41.18</v>
      </c>
      <c r="F2699" s="18">
        <v>86.31</v>
      </c>
    </row>
    <row r="2700" spans="1:6" x14ac:dyDescent="0.25">
      <c r="A2700" s="15" t="s">
        <v>5255</v>
      </c>
      <c r="B2700" s="16" t="s">
        <v>5256</v>
      </c>
      <c r="C2700" s="17" t="s">
        <v>17</v>
      </c>
      <c r="D2700" s="18">
        <v>78.69</v>
      </c>
      <c r="E2700" s="18">
        <v>123.47</v>
      </c>
      <c r="F2700" s="18">
        <v>202.16</v>
      </c>
    </row>
    <row r="2701" spans="1:6" x14ac:dyDescent="0.25">
      <c r="A2701" s="15" t="s">
        <v>5257</v>
      </c>
      <c r="B2701" s="16" t="s">
        <v>5258</v>
      </c>
      <c r="C2701" s="17" t="s">
        <v>17</v>
      </c>
      <c r="D2701" s="18">
        <v>513.58000000000004</v>
      </c>
      <c r="E2701" s="18">
        <v>123.47</v>
      </c>
      <c r="F2701" s="18">
        <v>637.04999999999995</v>
      </c>
    </row>
    <row r="2702" spans="1:6" x14ac:dyDescent="0.25">
      <c r="A2702" s="15" t="s">
        <v>5259</v>
      </c>
      <c r="B2702" s="16" t="s">
        <v>5260</v>
      </c>
      <c r="C2702" s="17" t="s">
        <v>17</v>
      </c>
      <c r="D2702" s="18">
        <v>443.09</v>
      </c>
      <c r="E2702" s="18">
        <v>164.63</v>
      </c>
      <c r="F2702" s="18">
        <v>607.72</v>
      </c>
    </row>
    <row r="2703" spans="1:6" x14ac:dyDescent="0.25">
      <c r="A2703" s="15" t="s">
        <v>5261</v>
      </c>
      <c r="B2703" s="16" t="s">
        <v>5262</v>
      </c>
      <c r="C2703" s="17" t="s">
        <v>17</v>
      </c>
      <c r="D2703" s="18">
        <v>207.26</v>
      </c>
      <c r="E2703" s="18">
        <v>144.05000000000001</v>
      </c>
      <c r="F2703" s="18">
        <v>351.31</v>
      </c>
    </row>
    <row r="2704" spans="1:6" x14ac:dyDescent="0.25">
      <c r="A2704" s="15" t="s">
        <v>5263</v>
      </c>
      <c r="B2704" s="16" t="s">
        <v>5264</v>
      </c>
      <c r="C2704" s="17" t="s">
        <v>17</v>
      </c>
      <c r="D2704" s="18">
        <v>119.15</v>
      </c>
      <c r="E2704" s="18">
        <v>123.47</v>
      </c>
      <c r="F2704" s="18">
        <v>242.62</v>
      </c>
    </row>
    <row r="2705" spans="1:6" x14ac:dyDescent="0.25">
      <c r="A2705" s="15" t="s">
        <v>5265</v>
      </c>
      <c r="B2705" s="16" t="s">
        <v>5266</v>
      </c>
      <c r="C2705" s="17" t="s">
        <v>17</v>
      </c>
      <c r="D2705" s="18">
        <v>127.29</v>
      </c>
      <c r="E2705" s="18">
        <v>94.16</v>
      </c>
      <c r="F2705" s="18">
        <v>221.45</v>
      </c>
    </row>
    <row r="2706" spans="1:6" x14ac:dyDescent="0.25">
      <c r="A2706" s="15" t="s">
        <v>5267</v>
      </c>
      <c r="B2706" s="16" t="s">
        <v>5268</v>
      </c>
      <c r="C2706" s="17" t="s">
        <v>17</v>
      </c>
      <c r="D2706" s="18">
        <v>640.62</v>
      </c>
      <c r="E2706" s="18">
        <v>558.57000000000005</v>
      </c>
      <c r="F2706" s="18">
        <v>1199.19</v>
      </c>
    </row>
    <row r="2707" spans="1:6" x14ac:dyDescent="0.25">
      <c r="A2707" s="15" t="s">
        <v>5269</v>
      </c>
      <c r="B2707" s="16" t="s">
        <v>5270</v>
      </c>
      <c r="C2707" s="17" t="s">
        <v>17</v>
      </c>
      <c r="D2707" s="18">
        <v>191.47</v>
      </c>
      <c r="E2707" s="18">
        <v>95.58</v>
      </c>
      <c r="F2707" s="18">
        <v>287.05</v>
      </c>
    </row>
    <row r="2708" spans="1:6" x14ac:dyDescent="0.25">
      <c r="A2708" s="15" t="s">
        <v>5271</v>
      </c>
      <c r="B2708" s="16" t="s">
        <v>5272</v>
      </c>
      <c r="C2708" s="17" t="s">
        <v>17</v>
      </c>
      <c r="D2708" s="18">
        <v>351.53</v>
      </c>
      <c r="E2708" s="18">
        <v>251.47</v>
      </c>
      <c r="F2708" s="18">
        <v>603</v>
      </c>
    </row>
    <row r="2709" spans="1:6" x14ac:dyDescent="0.25">
      <c r="A2709" s="15" t="s">
        <v>5273</v>
      </c>
      <c r="B2709" s="16" t="s">
        <v>5274</v>
      </c>
      <c r="C2709" s="17" t="s">
        <v>17</v>
      </c>
      <c r="D2709" s="18">
        <v>712.05</v>
      </c>
      <c r="E2709" s="18">
        <v>330.2</v>
      </c>
      <c r="F2709" s="18">
        <v>1042.25</v>
      </c>
    </row>
    <row r="2710" spans="1:6" x14ac:dyDescent="0.25">
      <c r="A2710" s="15" t="s">
        <v>5275</v>
      </c>
      <c r="B2710" s="16" t="s">
        <v>5276</v>
      </c>
      <c r="C2710" s="17" t="s">
        <v>17</v>
      </c>
      <c r="D2710" s="18">
        <v>912.23</v>
      </c>
      <c r="E2710" s="18">
        <v>408.7</v>
      </c>
      <c r="F2710" s="18">
        <v>1320.93</v>
      </c>
    </row>
    <row r="2711" spans="1:6" x14ac:dyDescent="0.25">
      <c r="A2711" s="15" t="s">
        <v>5277</v>
      </c>
      <c r="B2711" s="16" t="s">
        <v>5278</v>
      </c>
      <c r="C2711" s="17" t="s">
        <v>17</v>
      </c>
      <c r="D2711" s="18">
        <v>229.08</v>
      </c>
      <c r="E2711" s="18">
        <v>247.81</v>
      </c>
      <c r="F2711" s="18">
        <v>476.88</v>
      </c>
    </row>
    <row r="2712" spans="1:6" x14ac:dyDescent="0.25">
      <c r="A2712" s="15" t="s">
        <v>5279</v>
      </c>
      <c r="B2712" s="16" t="s">
        <v>5280</v>
      </c>
      <c r="C2712" s="17" t="s">
        <v>17</v>
      </c>
      <c r="D2712" s="18">
        <v>390.88</v>
      </c>
      <c r="E2712" s="18">
        <v>326.08</v>
      </c>
      <c r="F2712" s="18">
        <v>716.97</v>
      </c>
    </row>
    <row r="2713" spans="1:6" x14ac:dyDescent="0.25">
      <c r="A2713" s="15" t="s">
        <v>5281</v>
      </c>
      <c r="B2713" s="16" t="s">
        <v>5282</v>
      </c>
      <c r="C2713" s="17" t="s">
        <v>17</v>
      </c>
      <c r="D2713" s="18">
        <v>490.79</v>
      </c>
      <c r="E2713" s="18">
        <v>402.28</v>
      </c>
      <c r="F2713" s="18">
        <v>893.07</v>
      </c>
    </row>
    <row r="2715" spans="1:6" x14ac:dyDescent="0.25">
      <c r="A2715" s="12" t="s">
        <v>52</v>
      </c>
      <c r="B2715" s="13" t="s">
        <v>5283</v>
      </c>
      <c r="C2715" s="14"/>
      <c r="D2715" s="14"/>
      <c r="E2715" s="14"/>
      <c r="F2715" s="14"/>
    </row>
    <row r="2717" spans="1:6" x14ac:dyDescent="0.25">
      <c r="A2717" s="12" t="s">
        <v>5284</v>
      </c>
      <c r="B2717" s="13" t="s">
        <v>5285</v>
      </c>
      <c r="C2717" s="14"/>
      <c r="D2717" s="14"/>
      <c r="E2717" s="14"/>
      <c r="F2717" s="14"/>
    </row>
    <row r="2718" spans="1:6" x14ac:dyDescent="0.25">
      <c r="A2718" s="15" t="s">
        <v>5286</v>
      </c>
      <c r="B2718" s="16" t="s">
        <v>5287</v>
      </c>
      <c r="C2718" s="17" t="s">
        <v>17</v>
      </c>
      <c r="D2718" s="18">
        <v>905.05</v>
      </c>
      <c r="E2718" s="18">
        <v>82.36</v>
      </c>
      <c r="F2718" s="18">
        <v>987.41</v>
      </c>
    </row>
    <row r="2719" spans="1:6" x14ac:dyDescent="0.25">
      <c r="A2719" s="15" t="s">
        <v>5288</v>
      </c>
      <c r="B2719" s="16" t="s">
        <v>5289</v>
      </c>
      <c r="C2719" s="17" t="s">
        <v>17</v>
      </c>
      <c r="D2719" s="18">
        <v>69.58</v>
      </c>
      <c r="E2719" s="18">
        <v>11.94</v>
      </c>
      <c r="F2719" s="18">
        <v>81.52</v>
      </c>
    </row>
    <row r="2721" spans="1:6" x14ac:dyDescent="0.25">
      <c r="A2721" s="12" t="s">
        <v>5290</v>
      </c>
      <c r="B2721" s="13" t="s">
        <v>5291</v>
      </c>
      <c r="C2721" s="14"/>
      <c r="D2721" s="14"/>
      <c r="E2721" s="14"/>
      <c r="F2721" s="14"/>
    </row>
    <row r="2722" spans="1:6" x14ac:dyDescent="0.25">
      <c r="A2722" s="15" t="s">
        <v>5292</v>
      </c>
      <c r="B2722" s="16" t="s">
        <v>5293</v>
      </c>
      <c r="C2722" s="17" t="s">
        <v>17</v>
      </c>
      <c r="D2722" s="18">
        <v>1396.71</v>
      </c>
      <c r="E2722" s="18">
        <v>191.38</v>
      </c>
      <c r="F2722" s="18">
        <v>1588.1</v>
      </c>
    </row>
    <row r="2723" spans="1:6" x14ac:dyDescent="0.25">
      <c r="A2723" s="15" t="s">
        <v>5294</v>
      </c>
      <c r="B2723" s="16" t="s">
        <v>5295</v>
      </c>
      <c r="C2723" s="17" t="s">
        <v>17</v>
      </c>
      <c r="D2723" s="18">
        <v>281.47000000000003</v>
      </c>
      <c r="E2723" s="18">
        <v>47.33</v>
      </c>
      <c r="F2723" s="18">
        <v>328.8</v>
      </c>
    </row>
    <row r="2724" spans="1:6" x14ac:dyDescent="0.25">
      <c r="A2724" s="15" t="s">
        <v>5296</v>
      </c>
      <c r="B2724" s="16" t="s">
        <v>5297</v>
      </c>
      <c r="C2724" s="17" t="s">
        <v>17</v>
      </c>
      <c r="D2724" s="18">
        <v>963.31</v>
      </c>
      <c r="E2724" s="18">
        <v>211.72</v>
      </c>
      <c r="F2724" s="18">
        <v>1175.03</v>
      </c>
    </row>
    <row r="2726" spans="1:6" x14ac:dyDescent="0.25">
      <c r="A2726" s="12" t="s">
        <v>5298</v>
      </c>
      <c r="B2726" s="13" t="s">
        <v>72</v>
      </c>
      <c r="C2726" s="14"/>
      <c r="D2726" s="14"/>
      <c r="E2726" s="14"/>
      <c r="F2726" s="14"/>
    </row>
    <row r="2727" spans="1:6" x14ac:dyDescent="0.25">
      <c r="A2727" s="15" t="s">
        <v>5299</v>
      </c>
      <c r="B2727" s="16" t="s">
        <v>5300</v>
      </c>
      <c r="C2727" s="17" t="s">
        <v>17</v>
      </c>
      <c r="D2727" s="18">
        <v>736.38</v>
      </c>
      <c r="E2727" s="18">
        <v>16.47</v>
      </c>
      <c r="F2727" s="18">
        <v>752.85</v>
      </c>
    </row>
    <row r="2728" spans="1:6" x14ac:dyDescent="0.25">
      <c r="A2728" s="15" t="s">
        <v>5301</v>
      </c>
      <c r="B2728" s="16" t="s">
        <v>5302</v>
      </c>
      <c r="C2728" s="17" t="s">
        <v>17</v>
      </c>
      <c r="D2728" s="18">
        <v>168.63</v>
      </c>
      <c r="E2728" s="18">
        <v>20.59</v>
      </c>
      <c r="F2728" s="18">
        <v>189.22</v>
      </c>
    </row>
    <row r="2729" spans="1:6" x14ac:dyDescent="0.25">
      <c r="A2729" s="15" t="s">
        <v>5303</v>
      </c>
      <c r="B2729" s="16" t="s">
        <v>5304</v>
      </c>
      <c r="C2729" s="17" t="s">
        <v>17</v>
      </c>
      <c r="D2729" s="18">
        <v>221.66</v>
      </c>
      <c r="E2729" s="18">
        <v>16.47</v>
      </c>
      <c r="F2729" s="18">
        <v>238.13</v>
      </c>
    </row>
    <row r="2730" spans="1:6" x14ac:dyDescent="0.25">
      <c r="A2730" s="15" t="s">
        <v>5305</v>
      </c>
      <c r="B2730" s="16" t="s">
        <v>5306</v>
      </c>
      <c r="C2730" s="17" t="s">
        <v>17</v>
      </c>
      <c r="D2730" s="18">
        <v>339.27</v>
      </c>
      <c r="E2730" s="18">
        <v>16.47</v>
      </c>
      <c r="F2730" s="18">
        <v>355.74</v>
      </c>
    </row>
    <row r="2731" spans="1:6" x14ac:dyDescent="0.25">
      <c r="A2731" s="15" t="s">
        <v>5307</v>
      </c>
      <c r="B2731" s="16" t="s">
        <v>5308</v>
      </c>
      <c r="C2731" s="17" t="s">
        <v>17</v>
      </c>
      <c r="D2731" s="18">
        <v>342.91</v>
      </c>
      <c r="E2731" s="18">
        <v>16.47</v>
      </c>
      <c r="F2731" s="18">
        <v>359.38</v>
      </c>
    </row>
    <row r="2733" spans="1:6" x14ac:dyDescent="0.25">
      <c r="A2733" s="12" t="s">
        <v>53</v>
      </c>
      <c r="B2733" s="13" t="s">
        <v>5309</v>
      </c>
      <c r="C2733" s="14"/>
      <c r="D2733" s="14"/>
      <c r="E2733" s="14"/>
      <c r="F2733" s="14"/>
    </row>
    <row r="2735" spans="1:6" x14ac:dyDescent="0.25">
      <c r="A2735" s="12" t="s">
        <v>5310</v>
      </c>
      <c r="B2735" s="13" t="s">
        <v>5311</v>
      </c>
      <c r="C2735" s="14"/>
      <c r="D2735" s="14"/>
      <c r="E2735" s="14"/>
      <c r="F2735" s="14"/>
    </row>
    <row r="2736" spans="1:6" x14ac:dyDescent="0.25">
      <c r="A2736" s="15" t="s">
        <v>5312</v>
      </c>
      <c r="B2736" s="16" t="s">
        <v>5313</v>
      </c>
      <c r="C2736" s="17" t="s">
        <v>17</v>
      </c>
      <c r="D2736" s="18">
        <v>2051.2800000000002</v>
      </c>
      <c r="E2736" s="18">
        <v>164.71</v>
      </c>
      <c r="F2736" s="18">
        <v>2215.9899999999998</v>
      </c>
    </row>
    <row r="2737" spans="1:6" x14ac:dyDescent="0.25">
      <c r="A2737" s="15" t="s">
        <v>5314</v>
      </c>
      <c r="B2737" s="16" t="s">
        <v>5315</v>
      </c>
      <c r="C2737" s="17" t="s">
        <v>17</v>
      </c>
      <c r="D2737" s="18">
        <v>2058</v>
      </c>
      <c r="E2737" s="18">
        <v>181.18</v>
      </c>
      <c r="F2737" s="18">
        <v>2239.1799999999998</v>
      </c>
    </row>
    <row r="2738" spans="1:6" x14ac:dyDescent="0.25">
      <c r="A2738" s="15" t="s">
        <v>5316</v>
      </c>
      <c r="B2738" s="16" t="s">
        <v>5317</v>
      </c>
      <c r="C2738" s="17" t="s">
        <v>17</v>
      </c>
      <c r="D2738" s="18">
        <v>2066.61</v>
      </c>
      <c r="E2738" s="18">
        <v>197.65</v>
      </c>
      <c r="F2738" s="18">
        <v>2264.2600000000002</v>
      </c>
    </row>
    <row r="2739" spans="1:6" x14ac:dyDescent="0.25">
      <c r="A2739" s="15" t="s">
        <v>5318</v>
      </c>
      <c r="B2739" s="16" t="s">
        <v>5319</v>
      </c>
      <c r="C2739" s="17" t="s">
        <v>17</v>
      </c>
      <c r="D2739" s="18">
        <v>2847.15</v>
      </c>
      <c r="E2739" s="18">
        <v>247.07</v>
      </c>
      <c r="F2739" s="18">
        <v>3094.22</v>
      </c>
    </row>
    <row r="2740" spans="1:6" x14ac:dyDescent="0.25">
      <c r="A2740" s="15" t="s">
        <v>5320</v>
      </c>
      <c r="B2740" s="16" t="s">
        <v>5321</v>
      </c>
      <c r="C2740" s="17" t="s">
        <v>17</v>
      </c>
      <c r="D2740" s="18">
        <v>3280.03</v>
      </c>
      <c r="E2740" s="18">
        <v>267.66000000000003</v>
      </c>
      <c r="F2740" s="18">
        <v>3547.69</v>
      </c>
    </row>
    <row r="2741" spans="1:6" x14ac:dyDescent="0.25">
      <c r="A2741" s="15" t="s">
        <v>5322</v>
      </c>
      <c r="B2741" s="16" t="s">
        <v>5323</v>
      </c>
      <c r="C2741" s="17" t="s">
        <v>17</v>
      </c>
      <c r="D2741" s="18">
        <v>3330.38</v>
      </c>
      <c r="E2741" s="18">
        <v>329.42</v>
      </c>
      <c r="F2741" s="18">
        <v>3659.8</v>
      </c>
    </row>
    <row r="2743" spans="1:6" x14ac:dyDescent="0.25">
      <c r="A2743" s="12" t="s">
        <v>5310</v>
      </c>
      <c r="B2743" s="13" t="s">
        <v>5324</v>
      </c>
      <c r="C2743" s="14"/>
      <c r="D2743" s="14"/>
      <c r="E2743" s="14"/>
      <c r="F2743" s="14"/>
    </row>
    <row r="2744" spans="1:6" x14ac:dyDescent="0.25">
      <c r="A2744" s="15" t="s">
        <v>5325</v>
      </c>
      <c r="B2744" s="16" t="s">
        <v>5326</v>
      </c>
      <c r="C2744" s="17" t="s">
        <v>17</v>
      </c>
      <c r="D2744" s="18">
        <v>1751.56</v>
      </c>
      <c r="E2744" s="18">
        <v>205.89</v>
      </c>
      <c r="F2744" s="18">
        <v>1957.45</v>
      </c>
    </row>
    <row r="2745" spans="1:6" x14ac:dyDescent="0.25">
      <c r="A2745" s="15" t="s">
        <v>5327</v>
      </c>
      <c r="B2745" s="16" t="s">
        <v>5328</v>
      </c>
      <c r="C2745" s="17" t="s">
        <v>17</v>
      </c>
      <c r="D2745" s="18">
        <v>1883.72</v>
      </c>
      <c r="E2745" s="18">
        <v>247.07</v>
      </c>
      <c r="F2745" s="18">
        <v>2130.79</v>
      </c>
    </row>
    <row r="2746" spans="1:6" x14ac:dyDescent="0.25">
      <c r="A2746" s="15" t="s">
        <v>5329</v>
      </c>
      <c r="B2746" s="16" t="s">
        <v>5330</v>
      </c>
      <c r="C2746" s="17" t="s">
        <v>17</v>
      </c>
      <c r="D2746" s="18">
        <v>2099.5300000000002</v>
      </c>
      <c r="E2746" s="18">
        <v>411.78</v>
      </c>
      <c r="F2746" s="18">
        <v>2511.31</v>
      </c>
    </row>
    <row r="2747" spans="1:6" x14ac:dyDescent="0.25">
      <c r="A2747" s="15" t="s">
        <v>5331</v>
      </c>
      <c r="B2747" s="16" t="s">
        <v>5332</v>
      </c>
      <c r="C2747" s="17" t="s">
        <v>17</v>
      </c>
      <c r="D2747" s="18">
        <v>2334.7800000000002</v>
      </c>
      <c r="E2747" s="18">
        <v>494.13</v>
      </c>
      <c r="F2747" s="18">
        <v>2828.91</v>
      </c>
    </row>
    <row r="2748" spans="1:6" x14ac:dyDescent="0.25">
      <c r="A2748" s="15" t="s">
        <v>5333</v>
      </c>
      <c r="B2748" s="16" t="s">
        <v>5334</v>
      </c>
      <c r="C2748" s="17" t="s">
        <v>17</v>
      </c>
      <c r="D2748" s="18">
        <v>3079.09</v>
      </c>
      <c r="E2748" s="18">
        <v>617.66999999999996</v>
      </c>
      <c r="F2748" s="18">
        <v>3696.76</v>
      </c>
    </row>
    <row r="2749" spans="1:6" x14ac:dyDescent="0.25">
      <c r="A2749" s="15" t="s">
        <v>5335</v>
      </c>
      <c r="B2749" s="16" t="s">
        <v>5336</v>
      </c>
      <c r="C2749" s="17" t="s">
        <v>17</v>
      </c>
      <c r="D2749" s="18">
        <v>3936.55</v>
      </c>
      <c r="E2749" s="18">
        <v>741.2</v>
      </c>
      <c r="F2749" s="18">
        <v>4677.75</v>
      </c>
    </row>
    <row r="2751" spans="1:6" x14ac:dyDescent="0.25">
      <c r="A2751" s="12" t="s">
        <v>5310</v>
      </c>
      <c r="B2751" s="13" t="s">
        <v>5337</v>
      </c>
      <c r="C2751" s="14"/>
      <c r="D2751" s="14"/>
      <c r="E2751" s="14"/>
      <c r="F2751" s="14"/>
    </row>
    <row r="2752" spans="1:6" ht="20" x14ac:dyDescent="0.25">
      <c r="A2752" s="15" t="s">
        <v>5338</v>
      </c>
      <c r="B2752" s="16" t="s">
        <v>5339</v>
      </c>
      <c r="C2752" s="17" t="s">
        <v>17</v>
      </c>
      <c r="D2752" s="18">
        <v>38960</v>
      </c>
      <c r="E2752" s="18">
        <v>2992.81</v>
      </c>
      <c r="F2752" s="18">
        <v>41952.81</v>
      </c>
    </row>
    <row r="2753" spans="1:6" ht="20" x14ac:dyDescent="0.25">
      <c r="A2753" s="15" t="s">
        <v>5340</v>
      </c>
      <c r="B2753" s="16" t="s">
        <v>5341</v>
      </c>
      <c r="C2753" s="17" t="s">
        <v>17</v>
      </c>
      <c r="D2753" s="18">
        <v>53928.88</v>
      </c>
      <c r="E2753" s="18">
        <v>4489.21</v>
      </c>
      <c r="F2753" s="18">
        <v>58418.09</v>
      </c>
    </row>
    <row r="2754" spans="1:6" ht="20" x14ac:dyDescent="0.25">
      <c r="A2754" s="15" t="s">
        <v>5342</v>
      </c>
      <c r="B2754" s="16" t="s">
        <v>5343</v>
      </c>
      <c r="C2754" s="17" t="s">
        <v>17</v>
      </c>
      <c r="D2754" s="18">
        <v>61645.27</v>
      </c>
      <c r="E2754" s="18">
        <v>5461.87</v>
      </c>
      <c r="F2754" s="18">
        <v>67107.14</v>
      </c>
    </row>
    <row r="2755" spans="1:6" ht="20" x14ac:dyDescent="0.25">
      <c r="A2755" s="15" t="s">
        <v>5344</v>
      </c>
      <c r="B2755" s="16" t="s">
        <v>5345</v>
      </c>
      <c r="C2755" s="17" t="s">
        <v>17</v>
      </c>
      <c r="D2755" s="18">
        <v>90572.1</v>
      </c>
      <c r="E2755" s="18">
        <v>8679.14</v>
      </c>
      <c r="F2755" s="18">
        <v>99251.24</v>
      </c>
    </row>
    <row r="2756" spans="1:6" x14ac:dyDescent="0.25">
      <c r="A2756" s="15" t="s">
        <v>5346</v>
      </c>
      <c r="B2756" s="16" t="s">
        <v>5347</v>
      </c>
      <c r="C2756" s="17" t="s">
        <v>17</v>
      </c>
      <c r="D2756" s="18">
        <v>19623.96</v>
      </c>
      <c r="E2756" s="18">
        <v>972.66</v>
      </c>
      <c r="F2756" s="18">
        <v>20596.62</v>
      </c>
    </row>
    <row r="2757" spans="1:6" x14ac:dyDescent="0.25">
      <c r="A2757" s="15" t="s">
        <v>5348</v>
      </c>
      <c r="B2757" s="16" t="s">
        <v>5349</v>
      </c>
      <c r="C2757" s="17" t="s">
        <v>17</v>
      </c>
      <c r="D2757" s="18">
        <v>19623.96</v>
      </c>
      <c r="E2757" s="18">
        <v>972.66</v>
      </c>
      <c r="F2757" s="18">
        <v>20596.62</v>
      </c>
    </row>
    <row r="2758" spans="1:6" x14ac:dyDescent="0.25">
      <c r="A2758" s="15" t="s">
        <v>5350</v>
      </c>
      <c r="B2758" s="16" t="s">
        <v>5351</v>
      </c>
      <c r="C2758" s="17" t="s">
        <v>17</v>
      </c>
      <c r="D2758" s="18">
        <v>25425.31</v>
      </c>
      <c r="E2758" s="18">
        <v>1271.94</v>
      </c>
      <c r="F2758" s="18">
        <v>26697.25</v>
      </c>
    </row>
    <row r="2759" spans="1:6" x14ac:dyDescent="0.25">
      <c r="A2759" s="15" t="s">
        <v>5352</v>
      </c>
      <c r="B2759" s="16" t="s">
        <v>5353</v>
      </c>
      <c r="C2759" s="17" t="s">
        <v>17</v>
      </c>
      <c r="D2759" s="18">
        <v>32025.82</v>
      </c>
      <c r="E2759" s="18">
        <v>1496.4</v>
      </c>
      <c r="F2759" s="18">
        <v>33522.22</v>
      </c>
    </row>
    <row r="2760" spans="1:6" x14ac:dyDescent="0.25">
      <c r="A2760" s="15" t="s">
        <v>5354</v>
      </c>
      <c r="B2760" s="16" t="s">
        <v>5355</v>
      </c>
      <c r="C2760" s="17" t="s">
        <v>17</v>
      </c>
      <c r="D2760" s="18">
        <v>23954.5</v>
      </c>
      <c r="E2760" s="18">
        <v>2020.14</v>
      </c>
      <c r="F2760" s="18">
        <v>25974.65</v>
      </c>
    </row>
    <row r="2762" spans="1:6" x14ac:dyDescent="0.25">
      <c r="A2762" s="12" t="s">
        <v>5356</v>
      </c>
      <c r="B2762" s="13" t="s">
        <v>5357</v>
      </c>
      <c r="C2762" s="14"/>
      <c r="D2762" s="14"/>
      <c r="E2762" s="14"/>
      <c r="F2762" s="14"/>
    </row>
    <row r="2763" spans="1:6" ht="20" x14ac:dyDescent="0.25">
      <c r="A2763" s="15" t="s">
        <v>5358</v>
      </c>
      <c r="B2763" s="16" t="s">
        <v>5359</v>
      </c>
      <c r="C2763" s="17" t="s">
        <v>17</v>
      </c>
      <c r="D2763" s="18">
        <v>735.88</v>
      </c>
      <c r="E2763" s="18">
        <v>123.53</v>
      </c>
      <c r="F2763" s="18">
        <v>859.41</v>
      </c>
    </row>
    <row r="2764" spans="1:6" ht="20" x14ac:dyDescent="0.25">
      <c r="A2764" s="15" t="s">
        <v>5360</v>
      </c>
      <c r="B2764" s="16" t="s">
        <v>5361</v>
      </c>
      <c r="C2764" s="17" t="s">
        <v>17</v>
      </c>
      <c r="D2764" s="18">
        <v>778.66</v>
      </c>
      <c r="E2764" s="18">
        <v>164.71</v>
      </c>
      <c r="F2764" s="18">
        <v>943.37</v>
      </c>
    </row>
    <row r="2765" spans="1:6" ht="20" x14ac:dyDescent="0.25">
      <c r="A2765" s="15" t="s">
        <v>5362</v>
      </c>
      <c r="B2765" s="16" t="s">
        <v>5363</v>
      </c>
      <c r="C2765" s="17" t="s">
        <v>17</v>
      </c>
      <c r="D2765" s="18">
        <v>1253.51</v>
      </c>
      <c r="E2765" s="18">
        <v>247.07</v>
      </c>
      <c r="F2765" s="18">
        <v>1500.58</v>
      </c>
    </row>
    <row r="2766" spans="1:6" ht="20" x14ac:dyDescent="0.25">
      <c r="A2766" s="15" t="s">
        <v>5364</v>
      </c>
      <c r="B2766" s="16" t="s">
        <v>5365</v>
      </c>
      <c r="C2766" s="17" t="s">
        <v>17</v>
      </c>
      <c r="D2766" s="18">
        <v>678.86</v>
      </c>
      <c r="E2766" s="18">
        <v>82.36</v>
      </c>
      <c r="F2766" s="18">
        <v>761.22</v>
      </c>
    </row>
    <row r="2767" spans="1:6" ht="20" x14ac:dyDescent="0.25">
      <c r="A2767" s="15" t="s">
        <v>5366</v>
      </c>
      <c r="B2767" s="16" t="s">
        <v>5367</v>
      </c>
      <c r="C2767" s="17" t="s">
        <v>17</v>
      </c>
      <c r="D2767" s="18">
        <v>942.31</v>
      </c>
      <c r="E2767" s="18">
        <v>123.53</v>
      </c>
      <c r="F2767" s="18">
        <v>1065.8399999999999</v>
      </c>
    </row>
    <row r="2768" spans="1:6" ht="20" x14ac:dyDescent="0.25">
      <c r="A2768" s="15" t="s">
        <v>5368</v>
      </c>
      <c r="B2768" s="16" t="s">
        <v>5369</v>
      </c>
      <c r="C2768" s="17" t="s">
        <v>17</v>
      </c>
      <c r="D2768" s="18">
        <v>1848.02</v>
      </c>
      <c r="E2768" s="18">
        <v>205.89</v>
      </c>
      <c r="F2768" s="18">
        <v>2053.91</v>
      </c>
    </row>
    <row r="2769" spans="1:6" ht="20" x14ac:dyDescent="0.25">
      <c r="A2769" s="15" t="s">
        <v>5370</v>
      </c>
      <c r="B2769" s="16" t="s">
        <v>5371</v>
      </c>
      <c r="C2769" s="17" t="s">
        <v>17</v>
      </c>
      <c r="D2769" s="18">
        <v>386.09</v>
      </c>
      <c r="E2769" s="18">
        <v>41.18</v>
      </c>
      <c r="F2769" s="18">
        <v>427.27</v>
      </c>
    </row>
    <row r="2770" spans="1:6" ht="20" x14ac:dyDescent="0.25">
      <c r="A2770" s="15" t="s">
        <v>5372</v>
      </c>
      <c r="B2770" s="16" t="s">
        <v>5373</v>
      </c>
      <c r="C2770" s="17" t="s">
        <v>17</v>
      </c>
      <c r="D2770" s="18">
        <v>455.85</v>
      </c>
      <c r="E2770" s="18">
        <v>61.77</v>
      </c>
      <c r="F2770" s="18">
        <v>517.62</v>
      </c>
    </row>
    <row r="2772" spans="1:6" x14ac:dyDescent="0.25">
      <c r="A2772" s="12" t="s">
        <v>5374</v>
      </c>
      <c r="B2772" s="13" t="s">
        <v>70</v>
      </c>
      <c r="C2772" s="14"/>
      <c r="D2772" s="14"/>
      <c r="E2772" s="14"/>
      <c r="F2772" s="14"/>
    </row>
    <row r="2773" spans="1:6" x14ac:dyDescent="0.25">
      <c r="A2773" s="15" t="s">
        <v>5375</v>
      </c>
      <c r="B2773" s="16" t="s">
        <v>5376</v>
      </c>
      <c r="C2773" s="17" t="s">
        <v>17</v>
      </c>
      <c r="D2773" s="18">
        <v>53.4</v>
      </c>
      <c r="E2773" s="18">
        <v>12.35</v>
      </c>
      <c r="F2773" s="18">
        <v>65.75</v>
      </c>
    </row>
    <row r="2774" spans="1:6" x14ac:dyDescent="0.25">
      <c r="A2774" s="15" t="s">
        <v>5377</v>
      </c>
      <c r="B2774" s="16" t="s">
        <v>5378</v>
      </c>
      <c r="C2774" s="17" t="s">
        <v>17</v>
      </c>
      <c r="D2774" s="18">
        <v>54.34</v>
      </c>
      <c r="E2774" s="18">
        <v>12.35</v>
      </c>
      <c r="F2774" s="18">
        <v>66.69</v>
      </c>
    </row>
    <row r="2775" spans="1:6" x14ac:dyDescent="0.25">
      <c r="A2775" s="15" t="s">
        <v>5379</v>
      </c>
      <c r="B2775" s="16" t="s">
        <v>5380</v>
      </c>
      <c r="C2775" s="17" t="s">
        <v>17</v>
      </c>
      <c r="D2775" s="18">
        <v>54.34</v>
      </c>
      <c r="E2775" s="18">
        <v>12.35</v>
      </c>
      <c r="F2775" s="18">
        <v>66.69</v>
      </c>
    </row>
    <row r="2776" spans="1:6" x14ac:dyDescent="0.25">
      <c r="A2776" s="15" t="s">
        <v>5381</v>
      </c>
      <c r="B2776" s="16" t="s">
        <v>5382</v>
      </c>
      <c r="C2776" s="17" t="s">
        <v>17</v>
      </c>
      <c r="D2776" s="18">
        <v>46.62</v>
      </c>
      <c r="E2776" s="18">
        <v>12.35</v>
      </c>
      <c r="F2776" s="18">
        <v>58.97</v>
      </c>
    </row>
    <row r="2777" spans="1:6" x14ac:dyDescent="0.25">
      <c r="A2777" s="15" t="s">
        <v>5383</v>
      </c>
      <c r="B2777" s="16" t="s">
        <v>5384</v>
      </c>
      <c r="C2777" s="17" t="s">
        <v>17</v>
      </c>
      <c r="D2777" s="18">
        <v>15.69</v>
      </c>
      <c r="E2777" s="18">
        <v>12.35</v>
      </c>
      <c r="F2777" s="18">
        <v>28.04</v>
      </c>
    </row>
    <row r="2778" spans="1:6" x14ac:dyDescent="0.25">
      <c r="A2778" s="15" t="s">
        <v>5385</v>
      </c>
      <c r="B2778" s="16" t="s">
        <v>5386</v>
      </c>
      <c r="C2778" s="17" t="s">
        <v>17</v>
      </c>
      <c r="D2778" s="18">
        <v>11.5</v>
      </c>
      <c r="E2778" s="18">
        <v>12.35</v>
      </c>
      <c r="F2778" s="18">
        <v>23.85</v>
      </c>
    </row>
    <row r="2779" spans="1:6" x14ac:dyDescent="0.25">
      <c r="A2779" s="15" t="s">
        <v>5387</v>
      </c>
      <c r="B2779" s="16" t="s">
        <v>5388</v>
      </c>
      <c r="C2779" s="17" t="s">
        <v>17</v>
      </c>
      <c r="D2779" s="18">
        <v>15.69</v>
      </c>
      <c r="E2779" s="18">
        <v>12.35</v>
      </c>
      <c r="F2779" s="18">
        <v>28.04</v>
      </c>
    </row>
    <row r="2780" spans="1:6" x14ac:dyDescent="0.25">
      <c r="A2780" s="15" t="s">
        <v>5389</v>
      </c>
      <c r="B2780" s="16" t="s">
        <v>5390</v>
      </c>
      <c r="C2780" s="17" t="s">
        <v>17</v>
      </c>
      <c r="D2780" s="18">
        <v>15.74</v>
      </c>
      <c r="E2780" s="18">
        <v>12.35</v>
      </c>
      <c r="F2780" s="18">
        <v>28.09</v>
      </c>
    </row>
    <row r="2781" spans="1:6" x14ac:dyDescent="0.25">
      <c r="A2781" s="15" t="s">
        <v>5391</v>
      </c>
      <c r="B2781" s="16" t="s">
        <v>5392</v>
      </c>
      <c r="C2781" s="17" t="s">
        <v>17</v>
      </c>
      <c r="D2781" s="18">
        <v>15.55</v>
      </c>
      <c r="E2781" s="18">
        <v>12.35</v>
      </c>
      <c r="F2781" s="18">
        <v>27.9</v>
      </c>
    </row>
    <row r="2782" spans="1:6" x14ac:dyDescent="0.25">
      <c r="A2782" s="15" t="s">
        <v>5393</v>
      </c>
      <c r="B2782" s="16" t="s">
        <v>5394</v>
      </c>
      <c r="C2782" s="17" t="s">
        <v>17</v>
      </c>
      <c r="D2782" s="18">
        <v>20.09</v>
      </c>
      <c r="E2782" s="18">
        <v>12.35</v>
      </c>
      <c r="F2782" s="18">
        <v>32.44</v>
      </c>
    </row>
    <row r="2783" spans="1:6" x14ac:dyDescent="0.25">
      <c r="A2783" s="15" t="s">
        <v>5395</v>
      </c>
      <c r="B2783" s="16" t="s">
        <v>5396</v>
      </c>
      <c r="C2783" s="17" t="s">
        <v>17</v>
      </c>
      <c r="D2783" s="18">
        <v>20.309999999999999</v>
      </c>
      <c r="E2783" s="18">
        <v>12.35</v>
      </c>
      <c r="F2783" s="18">
        <v>32.659999999999997</v>
      </c>
    </row>
    <row r="2784" spans="1:6" x14ac:dyDescent="0.25">
      <c r="A2784" s="15" t="s">
        <v>5397</v>
      </c>
      <c r="B2784" s="16" t="s">
        <v>5398</v>
      </c>
      <c r="C2784" s="17" t="s">
        <v>17</v>
      </c>
      <c r="D2784" s="18">
        <v>95.76</v>
      </c>
      <c r="E2784" s="18">
        <v>24.71</v>
      </c>
      <c r="F2784" s="18">
        <v>120.47</v>
      </c>
    </row>
    <row r="2785" spans="1:6" x14ac:dyDescent="0.25">
      <c r="A2785" s="15" t="s">
        <v>5399</v>
      </c>
      <c r="B2785" s="16" t="s">
        <v>5400</v>
      </c>
      <c r="C2785" s="17" t="s">
        <v>17</v>
      </c>
      <c r="D2785" s="18">
        <v>93.9</v>
      </c>
      <c r="E2785" s="18">
        <v>24.71</v>
      </c>
      <c r="F2785" s="18">
        <v>118.61</v>
      </c>
    </row>
    <row r="2786" spans="1:6" x14ac:dyDescent="0.25">
      <c r="A2786" s="15" t="s">
        <v>5401</v>
      </c>
      <c r="B2786" s="16" t="s">
        <v>5402</v>
      </c>
      <c r="C2786" s="17" t="s">
        <v>17</v>
      </c>
      <c r="D2786" s="18">
        <v>95.76</v>
      </c>
      <c r="E2786" s="18">
        <v>24.71</v>
      </c>
      <c r="F2786" s="18">
        <v>120.47</v>
      </c>
    </row>
    <row r="2787" spans="1:6" x14ac:dyDescent="0.25">
      <c r="A2787" s="15" t="s">
        <v>5403</v>
      </c>
      <c r="B2787" s="16" t="s">
        <v>5404</v>
      </c>
      <c r="C2787" s="17" t="s">
        <v>17</v>
      </c>
      <c r="D2787" s="18">
        <v>95.76</v>
      </c>
      <c r="E2787" s="18">
        <v>24.71</v>
      </c>
      <c r="F2787" s="18">
        <v>120.47</v>
      </c>
    </row>
    <row r="2788" spans="1:6" x14ac:dyDescent="0.25">
      <c r="A2788" s="15" t="s">
        <v>5405</v>
      </c>
      <c r="B2788" s="16" t="s">
        <v>5406</v>
      </c>
      <c r="C2788" s="17" t="s">
        <v>17</v>
      </c>
      <c r="D2788" s="18">
        <v>51.38</v>
      </c>
      <c r="E2788" s="18">
        <v>24.71</v>
      </c>
      <c r="F2788" s="18">
        <v>76.09</v>
      </c>
    </row>
    <row r="2789" spans="1:6" x14ac:dyDescent="0.25">
      <c r="A2789" s="15" t="s">
        <v>5407</v>
      </c>
      <c r="B2789" s="16" t="s">
        <v>5408</v>
      </c>
      <c r="C2789" s="17" t="s">
        <v>17</v>
      </c>
      <c r="D2789" s="18">
        <v>51.53</v>
      </c>
      <c r="E2789" s="18">
        <v>24.71</v>
      </c>
      <c r="F2789" s="18">
        <v>76.239999999999995</v>
      </c>
    </row>
    <row r="2790" spans="1:6" x14ac:dyDescent="0.25">
      <c r="A2790" s="15" t="s">
        <v>5409</v>
      </c>
      <c r="B2790" s="16" t="s">
        <v>5410</v>
      </c>
      <c r="C2790" s="17" t="s">
        <v>17</v>
      </c>
      <c r="D2790" s="18">
        <v>51.71</v>
      </c>
      <c r="E2790" s="18">
        <v>24.71</v>
      </c>
      <c r="F2790" s="18">
        <v>76.42</v>
      </c>
    </row>
    <row r="2791" spans="1:6" x14ac:dyDescent="0.25">
      <c r="A2791" s="15" t="s">
        <v>5411</v>
      </c>
      <c r="B2791" s="16" t="s">
        <v>5412</v>
      </c>
      <c r="C2791" s="17" t="s">
        <v>17</v>
      </c>
      <c r="D2791" s="18">
        <v>42.28</v>
      </c>
      <c r="E2791" s="18">
        <v>24.71</v>
      </c>
      <c r="F2791" s="18">
        <v>66.989999999999995</v>
      </c>
    </row>
    <row r="2792" spans="1:6" x14ac:dyDescent="0.25">
      <c r="A2792" s="15" t="s">
        <v>5413</v>
      </c>
      <c r="B2792" s="16" t="s">
        <v>5414</v>
      </c>
      <c r="C2792" s="17" t="s">
        <v>17</v>
      </c>
      <c r="D2792" s="18">
        <v>50.43</v>
      </c>
      <c r="E2792" s="18">
        <v>24.71</v>
      </c>
      <c r="F2792" s="18">
        <v>75.14</v>
      </c>
    </row>
    <row r="2793" spans="1:6" x14ac:dyDescent="0.25">
      <c r="A2793" s="15" t="s">
        <v>5415</v>
      </c>
      <c r="B2793" s="16" t="s">
        <v>5416</v>
      </c>
      <c r="C2793" s="17" t="s">
        <v>17</v>
      </c>
      <c r="D2793" s="18">
        <v>51.82</v>
      </c>
      <c r="E2793" s="18">
        <v>24.71</v>
      </c>
      <c r="F2793" s="18">
        <v>76.53</v>
      </c>
    </row>
    <row r="2794" spans="1:6" x14ac:dyDescent="0.25">
      <c r="A2794" s="15" t="s">
        <v>5417</v>
      </c>
      <c r="B2794" s="16" t="s">
        <v>5418</v>
      </c>
      <c r="C2794" s="17" t="s">
        <v>17</v>
      </c>
      <c r="D2794" s="18">
        <v>53</v>
      </c>
      <c r="E2794" s="18">
        <v>24.71</v>
      </c>
      <c r="F2794" s="18">
        <v>77.709999999999994</v>
      </c>
    </row>
    <row r="2795" spans="1:6" x14ac:dyDescent="0.25">
      <c r="A2795" s="15" t="s">
        <v>5419</v>
      </c>
      <c r="B2795" s="16" t="s">
        <v>5420</v>
      </c>
      <c r="C2795" s="17" t="s">
        <v>17</v>
      </c>
      <c r="D2795" s="18">
        <v>159.09</v>
      </c>
      <c r="E2795" s="18">
        <v>37.06</v>
      </c>
      <c r="F2795" s="18">
        <v>196.15</v>
      </c>
    </row>
    <row r="2796" spans="1:6" x14ac:dyDescent="0.25">
      <c r="A2796" s="15" t="s">
        <v>5421</v>
      </c>
      <c r="B2796" s="16" t="s">
        <v>5422</v>
      </c>
      <c r="C2796" s="17" t="s">
        <v>17</v>
      </c>
      <c r="D2796" s="18">
        <v>164.36</v>
      </c>
      <c r="E2796" s="18">
        <v>37.06</v>
      </c>
      <c r="F2796" s="18">
        <v>201.42</v>
      </c>
    </row>
    <row r="2797" spans="1:6" x14ac:dyDescent="0.25">
      <c r="A2797" s="15" t="s">
        <v>5423</v>
      </c>
      <c r="B2797" s="16" t="s">
        <v>5424</v>
      </c>
      <c r="C2797" s="17" t="s">
        <v>17</v>
      </c>
      <c r="D2797" s="18">
        <v>156.94999999999999</v>
      </c>
      <c r="E2797" s="18">
        <v>37.06</v>
      </c>
      <c r="F2797" s="18">
        <v>194.01</v>
      </c>
    </row>
    <row r="2798" spans="1:6" x14ac:dyDescent="0.25">
      <c r="A2798" s="15" t="s">
        <v>5425</v>
      </c>
      <c r="B2798" s="16" t="s">
        <v>5426</v>
      </c>
      <c r="C2798" s="17" t="s">
        <v>17</v>
      </c>
      <c r="D2798" s="18">
        <v>157.12</v>
      </c>
      <c r="E2798" s="18">
        <v>37.06</v>
      </c>
      <c r="F2798" s="18">
        <v>194.18</v>
      </c>
    </row>
    <row r="2799" spans="1:6" x14ac:dyDescent="0.25">
      <c r="A2799" s="15" t="s">
        <v>5427</v>
      </c>
      <c r="B2799" s="16" t="s">
        <v>5428</v>
      </c>
      <c r="C2799" s="17" t="s">
        <v>17</v>
      </c>
      <c r="D2799" s="18">
        <v>83.86</v>
      </c>
      <c r="E2799" s="18">
        <v>37.06</v>
      </c>
      <c r="F2799" s="18">
        <v>120.92</v>
      </c>
    </row>
    <row r="2800" spans="1:6" x14ac:dyDescent="0.25">
      <c r="A2800" s="15" t="s">
        <v>5429</v>
      </c>
      <c r="B2800" s="16" t="s">
        <v>5430</v>
      </c>
      <c r="C2800" s="17" t="s">
        <v>17</v>
      </c>
      <c r="D2800" s="18">
        <v>62.22</v>
      </c>
      <c r="E2800" s="18">
        <v>37.06</v>
      </c>
      <c r="F2800" s="18">
        <v>99.28</v>
      </c>
    </row>
    <row r="2801" spans="1:6" x14ac:dyDescent="0.25">
      <c r="A2801" s="15" t="s">
        <v>5431</v>
      </c>
      <c r="B2801" s="16" t="s">
        <v>5432</v>
      </c>
      <c r="C2801" s="17" t="s">
        <v>17</v>
      </c>
      <c r="D2801" s="18">
        <v>84.26</v>
      </c>
      <c r="E2801" s="18">
        <v>37.06</v>
      </c>
      <c r="F2801" s="18">
        <v>121.32</v>
      </c>
    </row>
    <row r="2802" spans="1:6" x14ac:dyDescent="0.25">
      <c r="A2802" s="15" t="s">
        <v>5433</v>
      </c>
      <c r="B2802" s="16" t="s">
        <v>5434</v>
      </c>
      <c r="C2802" s="17" t="s">
        <v>17</v>
      </c>
      <c r="D2802" s="18">
        <v>90.19</v>
      </c>
      <c r="E2802" s="18">
        <v>37.06</v>
      </c>
      <c r="F2802" s="18">
        <v>127.25</v>
      </c>
    </row>
    <row r="2803" spans="1:6" x14ac:dyDescent="0.25">
      <c r="A2803" s="15" t="s">
        <v>5435</v>
      </c>
      <c r="B2803" s="16" t="s">
        <v>5436</v>
      </c>
      <c r="C2803" s="17" t="s">
        <v>17</v>
      </c>
      <c r="D2803" s="18">
        <v>45.3</v>
      </c>
      <c r="E2803" s="18">
        <v>37.06</v>
      </c>
      <c r="F2803" s="18">
        <v>82.36</v>
      </c>
    </row>
    <row r="2804" spans="1:6" x14ac:dyDescent="0.25">
      <c r="A2804" s="15" t="s">
        <v>5437</v>
      </c>
      <c r="B2804" s="16" t="s">
        <v>5438</v>
      </c>
      <c r="C2804" s="17" t="s">
        <v>17</v>
      </c>
      <c r="D2804" s="18">
        <v>81.58</v>
      </c>
      <c r="E2804" s="18">
        <v>37.06</v>
      </c>
      <c r="F2804" s="18">
        <v>118.64</v>
      </c>
    </row>
    <row r="2805" spans="1:6" x14ac:dyDescent="0.25">
      <c r="A2805" s="15" t="s">
        <v>5439</v>
      </c>
      <c r="B2805" s="16" t="s">
        <v>5440</v>
      </c>
      <c r="C2805" s="17" t="s">
        <v>17</v>
      </c>
      <c r="D2805" s="18">
        <v>62.22</v>
      </c>
      <c r="E2805" s="18">
        <v>37.06</v>
      </c>
      <c r="F2805" s="18">
        <v>99.28</v>
      </c>
    </row>
    <row r="2806" spans="1:6" x14ac:dyDescent="0.25">
      <c r="A2806" s="15" t="s">
        <v>5441</v>
      </c>
      <c r="B2806" s="16" t="s">
        <v>5442</v>
      </c>
      <c r="C2806" s="17" t="s">
        <v>17</v>
      </c>
      <c r="D2806" s="18">
        <v>426.98</v>
      </c>
      <c r="E2806" s="18">
        <v>41.18</v>
      </c>
      <c r="F2806" s="18">
        <v>468.16</v>
      </c>
    </row>
    <row r="2807" spans="1:6" x14ac:dyDescent="0.25">
      <c r="A2807" s="15" t="s">
        <v>5443</v>
      </c>
      <c r="B2807" s="16" t="s">
        <v>5444</v>
      </c>
      <c r="C2807" s="17" t="s">
        <v>17</v>
      </c>
      <c r="D2807" s="18">
        <v>873.6</v>
      </c>
      <c r="E2807" s="18">
        <v>41.18</v>
      </c>
      <c r="F2807" s="18">
        <v>914.78</v>
      </c>
    </row>
    <row r="2808" spans="1:6" x14ac:dyDescent="0.25">
      <c r="A2808" s="15" t="s">
        <v>5445</v>
      </c>
      <c r="B2808" s="16" t="s">
        <v>5446</v>
      </c>
      <c r="C2808" s="17" t="s">
        <v>17</v>
      </c>
      <c r="D2808" s="18">
        <v>1206</v>
      </c>
      <c r="E2808" s="18">
        <v>41.18</v>
      </c>
      <c r="F2808" s="18">
        <v>1247.18</v>
      </c>
    </row>
    <row r="2809" spans="1:6" x14ac:dyDescent="0.25">
      <c r="A2809" s="15" t="s">
        <v>5447</v>
      </c>
      <c r="B2809" s="16" t="s">
        <v>5448</v>
      </c>
      <c r="C2809" s="17" t="s">
        <v>17</v>
      </c>
      <c r="D2809" s="18">
        <v>460</v>
      </c>
      <c r="E2809" s="18">
        <v>82.36</v>
      </c>
      <c r="F2809" s="18">
        <v>542.36</v>
      </c>
    </row>
    <row r="2810" spans="1:6" x14ac:dyDescent="0.25">
      <c r="A2810" s="15" t="s">
        <v>5449</v>
      </c>
      <c r="B2810" s="16" t="s">
        <v>5450</v>
      </c>
      <c r="C2810" s="17" t="s">
        <v>17</v>
      </c>
      <c r="D2810" s="18">
        <v>869.86</v>
      </c>
      <c r="E2810" s="18">
        <v>82.36</v>
      </c>
      <c r="F2810" s="18">
        <v>952.22</v>
      </c>
    </row>
    <row r="2811" spans="1:6" x14ac:dyDescent="0.25">
      <c r="A2811" s="15" t="s">
        <v>5451</v>
      </c>
      <c r="B2811" s="16" t="s">
        <v>5452</v>
      </c>
      <c r="C2811" s="17" t="s">
        <v>17</v>
      </c>
      <c r="D2811" s="18">
        <v>1117.1099999999999</v>
      </c>
      <c r="E2811" s="18">
        <v>82.36</v>
      </c>
      <c r="F2811" s="18">
        <v>1199.47</v>
      </c>
    </row>
    <row r="2812" spans="1:6" x14ac:dyDescent="0.25">
      <c r="A2812" s="15" t="s">
        <v>5453</v>
      </c>
      <c r="B2812" s="16" t="s">
        <v>5454</v>
      </c>
      <c r="C2812" s="17" t="s">
        <v>17</v>
      </c>
      <c r="D2812" s="18">
        <v>1672.28</v>
      </c>
      <c r="E2812" s="18">
        <v>82.36</v>
      </c>
      <c r="F2812" s="18">
        <v>1754.64</v>
      </c>
    </row>
    <row r="2813" spans="1:6" ht="20" x14ac:dyDescent="0.25">
      <c r="A2813" s="15" t="s">
        <v>5455</v>
      </c>
      <c r="B2813" s="16" t="s">
        <v>5456</v>
      </c>
      <c r="C2813" s="17" t="s">
        <v>17</v>
      </c>
      <c r="D2813" s="18">
        <v>21561.82</v>
      </c>
      <c r="E2813" s="18">
        <v>239</v>
      </c>
      <c r="F2813" s="18">
        <v>21800.82</v>
      </c>
    </row>
    <row r="2814" spans="1:6" ht="20" x14ac:dyDescent="0.25">
      <c r="A2814" s="15" t="s">
        <v>5457</v>
      </c>
      <c r="B2814" s="16" t="s">
        <v>5458</v>
      </c>
      <c r="C2814" s="17" t="s">
        <v>17</v>
      </c>
      <c r="D2814" s="18">
        <v>23964.73</v>
      </c>
      <c r="E2814" s="18">
        <v>239</v>
      </c>
      <c r="F2814" s="18">
        <v>24203.73</v>
      </c>
    </row>
    <row r="2815" spans="1:6" ht="20" x14ac:dyDescent="0.25">
      <c r="A2815" s="15" t="s">
        <v>5459</v>
      </c>
      <c r="B2815" s="16" t="s">
        <v>5460</v>
      </c>
      <c r="C2815" s="17" t="s">
        <v>17</v>
      </c>
      <c r="D2815" s="18">
        <v>27000</v>
      </c>
      <c r="E2815" s="18">
        <v>298.75</v>
      </c>
      <c r="F2815" s="18">
        <v>27298.75</v>
      </c>
    </row>
    <row r="2816" spans="1:6" ht="20" x14ac:dyDescent="0.25">
      <c r="A2816" s="15" t="s">
        <v>5461</v>
      </c>
      <c r="B2816" s="16" t="s">
        <v>5462</v>
      </c>
      <c r="C2816" s="17" t="s">
        <v>17</v>
      </c>
      <c r="D2816" s="18">
        <v>30378.18</v>
      </c>
      <c r="E2816" s="18">
        <v>298.75</v>
      </c>
      <c r="F2816" s="18">
        <v>30676.93</v>
      </c>
    </row>
    <row r="2817" spans="1:6" ht="20" x14ac:dyDescent="0.25">
      <c r="A2817" s="15" t="s">
        <v>5463</v>
      </c>
      <c r="B2817" s="16" t="s">
        <v>5464</v>
      </c>
      <c r="C2817" s="17" t="s">
        <v>17</v>
      </c>
      <c r="D2817" s="18">
        <v>62402.239999999998</v>
      </c>
      <c r="E2817" s="18">
        <v>477.99</v>
      </c>
      <c r="F2817" s="18">
        <v>62880.23</v>
      </c>
    </row>
    <row r="2818" spans="1:6" ht="20" x14ac:dyDescent="0.25">
      <c r="A2818" s="15" t="s">
        <v>5465</v>
      </c>
      <c r="B2818" s="16" t="s">
        <v>5466</v>
      </c>
      <c r="C2818" s="17" t="s">
        <v>17</v>
      </c>
      <c r="D2818" s="18">
        <v>65628.12</v>
      </c>
      <c r="E2818" s="18">
        <v>477.99</v>
      </c>
      <c r="F2818" s="18">
        <v>66106.11</v>
      </c>
    </row>
    <row r="2820" spans="1:6" x14ac:dyDescent="0.25">
      <c r="A2820" s="12" t="s">
        <v>5374</v>
      </c>
      <c r="B2820" s="13" t="s">
        <v>5467</v>
      </c>
      <c r="C2820" s="14"/>
      <c r="D2820" s="14"/>
      <c r="E2820" s="14"/>
      <c r="F2820" s="14"/>
    </row>
    <row r="2821" spans="1:6" ht="20" x14ac:dyDescent="0.25">
      <c r="A2821" s="15" t="s">
        <v>5468</v>
      </c>
      <c r="B2821" s="16" t="s">
        <v>5469</v>
      </c>
      <c r="C2821" s="17" t="s">
        <v>17</v>
      </c>
      <c r="D2821" s="18">
        <v>110.1</v>
      </c>
      <c r="E2821" s="18">
        <v>94.71</v>
      </c>
      <c r="F2821" s="18">
        <v>204.81</v>
      </c>
    </row>
    <row r="2822" spans="1:6" ht="20" x14ac:dyDescent="0.25">
      <c r="A2822" s="15" t="s">
        <v>5470</v>
      </c>
      <c r="B2822" s="16" t="s">
        <v>5471</v>
      </c>
      <c r="C2822" s="17" t="s">
        <v>17</v>
      </c>
      <c r="D2822" s="18">
        <v>141.38</v>
      </c>
      <c r="E2822" s="18">
        <v>107.06</v>
      </c>
      <c r="F2822" s="18">
        <v>248.44</v>
      </c>
    </row>
    <row r="2823" spans="1:6" x14ac:dyDescent="0.25">
      <c r="A2823" s="15" t="s">
        <v>5472</v>
      </c>
      <c r="B2823" s="16" t="s">
        <v>5473</v>
      </c>
      <c r="C2823" s="17" t="s">
        <v>17</v>
      </c>
      <c r="D2823" s="18">
        <v>75.739999999999995</v>
      </c>
      <c r="E2823" s="18">
        <v>28.82</v>
      </c>
      <c r="F2823" s="18">
        <v>104.56</v>
      </c>
    </row>
    <row r="2824" spans="1:6" ht="20" x14ac:dyDescent="0.25">
      <c r="A2824" s="15" t="s">
        <v>5474</v>
      </c>
      <c r="B2824" s="16" t="s">
        <v>5475</v>
      </c>
      <c r="C2824" s="17" t="s">
        <v>17</v>
      </c>
      <c r="D2824" s="18">
        <v>264.38</v>
      </c>
      <c r="E2824" s="18">
        <v>119.42</v>
      </c>
      <c r="F2824" s="18">
        <v>383.8</v>
      </c>
    </row>
    <row r="2825" spans="1:6" ht="20" x14ac:dyDescent="0.25">
      <c r="A2825" s="15" t="s">
        <v>5476</v>
      </c>
      <c r="B2825" s="16" t="s">
        <v>5477</v>
      </c>
      <c r="C2825" s="17" t="s">
        <v>17</v>
      </c>
      <c r="D2825" s="18">
        <v>365.32</v>
      </c>
      <c r="E2825" s="18">
        <v>127.65</v>
      </c>
      <c r="F2825" s="18">
        <v>492.97</v>
      </c>
    </row>
    <row r="2826" spans="1:6" x14ac:dyDescent="0.25">
      <c r="A2826" s="15" t="s">
        <v>5478</v>
      </c>
      <c r="B2826" s="16" t="s">
        <v>5479</v>
      </c>
      <c r="C2826" s="17" t="s">
        <v>17</v>
      </c>
      <c r="D2826" s="18">
        <v>290.08999999999997</v>
      </c>
      <c r="E2826" s="18">
        <v>28.82</v>
      </c>
      <c r="F2826" s="18">
        <v>318.91000000000003</v>
      </c>
    </row>
    <row r="2827" spans="1:6" ht="20" x14ac:dyDescent="0.25">
      <c r="A2827" s="15" t="s">
        <v>5480</v>
      </c>
      <c r="B2827" s="16" t="s">
        <v>5481</v>
      </c>
      <c r="C2827" s="17" t="s">
        <v>17</v>
      </c>
      <c r="D2827" s="18">
        <v>620</v>
      </c>
      <c r="E2827" s="18">
        <v>144.12</v>
      </c>
      <c r="F2827" s="18">
        <v>764.12</v>
      </c>
    </row>
    <row r="2828" spans="1:6" x14ac:dyDescent="0.25">
      <c r="A2828" s="15" t="s">
        <v>5482</v>
      </c>
      <c r="B2828" s="16" t="s">
        <v>5483</v>
      </c>
      <c r="C2828" s="17" t="s">
        <v>17</v>
      </c>
      <c r="D2828" s="18">
        <v>322.60000000000002</v>
      </c>
      <c r="E2828" s="18">
        <v>32.94</v>
      </c>
      <c r="F2828" s="18">
        <v>355.54</v>
      </c>
    </row>
    <row r="2829" spans="1:6" ht="20" x14ac:dyDescent="0.25">
      <c r="A2829" s="15" t="s">
        <v>5484</v>
      </c>
      <c r="B2829" s="16" t="s">
        <v>5485</v>
      </c>
      <c r="C2829" s="17" t="s">
        <v>17</v>
      </c>
      <c r="D2829" s="18">
        <v>774.43</v>
      </c>
      <c r="E2829" s="18">
        <v>156.47999999999999</v>
      </c>
      <c r="F2829" s="18">
        <v>930.91</v>
      </c>
    </row>
    <row r="2830" spans="1:6" x14ac:dyDescent="0.25">
      <c r="A2830" s="15" t="s">
        <v>5486</v>
      </c>
      <c r="B2830" s="16" t="s">
        <v>5487</v>
      </c>
      <c r="C2830" s="17" t="s">
        <v>17</v>
      </c>
      <c r="D2830" s="18">
        <v>50.78</v>
      </c>
      <c r="E2830" s="18">
        <v>18.53</v>
      </c>
      <c r="F2830" s="18">
        <v>69.31</v>
      </c>
    </row>
    <row r="2831" spans="1:6" x14ac:dyDescent="0.25">
      <c r="A2831" s="15" t="s">
        <v>5488</v>
      </c>
      <c r="B2831" s="16" t="s">
        <v>5489</v>
      </c>
      <c r="C2831" s="17" t="s">
        <v>17</v>
      </c>
      <c r="D2831" s="18">
        <v>60.48</v>
      </c>
      <c r="E2831" s="18">
        <v>18.53</v>
      </c>
      <c r="F2831" s="18">
        <v>79.010000000000005</v>
      </c>
    </row>
    <row r="2832" spans="1:6" x14ac:dyDescent="0.25">
      <c r="A2832" s="15" t="s">
        <v>5490</v>
      </c>
      <c r="B2832" s="16" t="s">
        <v>5491</v>
      </c>
      <c r="C2832" s="17" t="s">
        <v>17</v>
      </c>
      <c r="D2832" s="18">
        <v>10.61</v>
      </c>
      <c r="E2832" s="18">
        <v>41.18</v>
      </c>
      <c r="F2832" s="18">
        <v>51.79</v>
      </c>
    </row>
    <row r="2833" spans="1:6" x14ac:dyDescent="0.25">
      <c r="A2833" s="15" t="s">
        <v>5492</v>
      </c>
      <c r="B2833" s="16" t="s">
        <v>5493</v>
      </c>
      <c r="C2833" s="17" t="s">
        <v>17</v>
      </c>
      <c r="D2833" s="18">
        <v>18.739999999999998</v>
      </c>
      <c r="E2833" s="18">
        <v>41.18</v>
      </c>
      <c r="F2833" s="18">
        <v>59.92</v>
      </c>
    </row>
    <row r="2834" spans="1:6" x14ac:dyDescent="0.25">
      <c r="A2834" s="15" t="s">
        <v>5494</v>
      </c>
      <c r="B2834" s="16" t="s">
        <v>5495</v>
      </c>
      <c r="C2834" s="17" t="s">
        <v>17</v>
      </c>
      <c r="D2834" s="18">
        <v>21.22</v>
      </c>
      <c r="E2834" s="18">
        <v>61.77</v>
      </c>
      <c r="F2834" s="18">
        <v>82.99</v>
      </c>
    </row>
    <row r="2835" spans="1:6" x14ac:dyDescent="0.25">
      <c r="A2835" s="15" t="s">
        <v>5496</v>
      </c>
      <c r="B2835" s="16" t="s">
        <v>5497</v>
      </c>
      <c r="C2835" s="17" t="s">
        <v>17</v>
      </c>
      <c r="D2835" s="18">
        <v>37.479999999999997</v>
      </c>
      <c r="E2835" s="18">
        <v>61.77</v>
      </c>
      <c r="F2835" s="18">
        <v>99.25</v>
      </c>
    </row>
    <row r="2836" spans="1:6" x14ac:dyDescent="0.25">
      <c r="A2836" s="15" t="s">
        <v>5498</v>
      </c>
      <c r="B2836" s="16" t="s">
        <v>5499</v>
      </c>
      <c r="C2836" s="17" t="s">
        <v>17</v>
      </c>
      <c r="D2836" s="18">
        <v>62.79</v>
      </c>
      <c r="E2836" s="18">
        <v>20.59</v>
      </c>
      <c r="F2836" s="18">
        <v>83.38</v>
      </c>
    </row>
    <row r="2837" spans="1:6" x14ac:dyDescent="0.25">
      <c r="A2837" s="15" t="s">
        <v>5500</v>
      </c>
      <c r="B2837" s="16" t="s">
        <v>5501</v>
      </c>
      <c r="C2837" s="17" t="s">
        <v>17</v>
      </c>
      <c r="D2837" s="18">
        <v>198.04</v>
      </c>
      <c r="E2837" s="18">
        <v>24.71</v>
      </c>
      <c r="F2837" s="18">
        <v>222.75</v>
      </c>
    </row>
    <row r="2838" spans="1:6" x14ac:dyDescent="0.25">
      <c r="A2838" s="15" t="s">
        <v>5502</v>
      </c>
      <c r="B2838" s="16" t="s">
        <v>5503</v>
      </c>
      <c r="C2838" s="17" t="s">
        <v>17</v>
      </c>
      <c r="D2838" s="18">
        <v>244.67</v>
      </c>
      <c r="E2838" s="18">
        <v>28.82</v>
      </c>
      <c r="F2838" s="18">
        <v>273.49</v>
      </c>
    </row>
    <row r="2839" spans="1:6" x14ac:dyDescent="0.25">
      <c r="A2839" s="15" t="s">
        <v>5504</v>
      </c>
      <c r="B2839" s="16" t="s">
        <v>5505</v>
      </c>
      <c r="C2839" s="17" t="s">
        <v>17</v>
      </c>
      <c r="D2839" s="18">
        <v>378.1</v>
      </c>
      <c r="E2839" s="18">
        <v>32.94</v>
      </c>
      <c r="F2839" s="18">
        <v>411.04</v>
      </c>
    </row>
    <row r="2840" spans="1:6" x14ac:dyDescent="0.25">
      <c r="A2840" s="15" t="s">
        <v>5506</v>
      </c>
      <c r="B2840" s="16" t="s">
        <v>5507</v>
      </c>
      <c r="C2840" s="17" t="s">
        <v>17</v>
      </c>
      <c r="D2840" s="18">
        <v>1990.22</v>
      </c>
      <c r="E2840" s="18">
        <v>37.06</v>
      </c>
      <c r="F2840" s="18">
        <v>2027.28</v>
      </c>
    </row>
    <row r="2841" spans="1:6" ht="20" x14ac:dyDescent="0.25">
      <c r="A2841" s="15" t="s">
        <v>5508</v>
      </c>
      <c r="B2841" s="16" t="s">
        <v>5509</v>
      </c>
      <c r="C2841" s="17" t="s">
        <v>17</v>
      </c>
      <c r="D2841" s="18">
        <v>853.74</v>
      </c>
      <c r="E2841" s="18">
        <v>74.12</v>
      </c>
      <c r="F2841" s="18">
        <v>927.86</v>
      </c>
    </row>
    <row r="2842" spans="1:6" ht="20" x14ac:dyDescent="0.25">
      <c r="A2842" s="15" t="s">
        <v>5510</v>
      </c>
      <c r="B2842" s="16" t="s">
        <v>5511</v>
      </c>
      <c r="C2842" s="17" t="s">
        <v>17</v>
      </c>
      <c r="D2842" s="18">
        <v>2169.2399999999998</v>
      </c>
      <c r="E2842" s="18">
        <v>86.47</v>
      </c>
      <c r="F2842" s="18">
        <v>2255.71</v>
      </c>
    </row>
    <row r="2843" spans="1:6" ht="20" x14ac:dyDescent="0.25">
      <c r="A2843" s="15" t="s">
        <v>5512</v>
      </c>
      <c r="B2843" s="16" t="s">
        <v>5513</v>
      </c>
      <c r="C2843" s="17" t="s">
        <v>17</v>
      </c>
      <c r="D2843" s="18">
        <v>2489.08</v>
      </c>
      <c r="E2843" s="18">
        <v>98.83</v>
      </c>
      <c r="F2843" s="18">
        <v>2587.91</v>
      </c>
    </row>
    <row r="2844" spans="1:6" ht="20" x14ac:dyDescent="0.25">
      <c r="A2844" s="15" t="s">
        <v>5514</v>
      </c>
      <c r="B2844" s="16" t="s">
        <v>5515</v>
      </c>
      <c r="C2844" s="17" t="s">
        <v>17</v>
      </c>
      <c r="D2844" s="18">
        <v>4683.32</v>
      </c>
      <c r="E2844" s="18">
        <v>111.18</v>
      </c>
      <c r="F2844" s="18">
        <v>4794.5</v>
      </c>
    </row>
    <row r="2846" spans="1:6" x14ac:dyDescent="0.25">
      <c r="A2846" s="12" t="s">
        <v>5516</v>
      </c>
      <c r="B2846" s="13" t="s">
        <v>5517</v>
      </c>
      <c r="C2846" s="14"/>
      <c r="D2846" s="14"/>
      <c r="E2846" s="14"/>
      <c r="F2846" s="14"/>
    </row>
    <row r="2847" spans="1:6" x14ac:dyDescent="0.25">
      <c r="A2847" s="15" t="s">
        <v>5518</v>
      </c>
      <c r="B2847" s="16" t="s">
        <v>5519</v>
      </c>
      <c r="C2847" s="17" t="s">
        <v>7</v>
      </c>
      <c r="D2847" s="18">
        <v>5.75</v>
      </c>
      <c r="E2847" s="18">
        <v>7.41</v>
      </c>
      <c r="F2847" s="18">
        <v>13.16</v>
      </c>
    </row>
    <row r="2848" spans="1:6" x14ac:dyDescent="0.25">
      <c r="A2848" s="15" t="s">
        <v>5520</v>
      </c>
      <c r="B2848" s="16" t="s">
        <v>5521</v>
      </c>
      <c r="C2848" s="17" t="s">
        <v>7</v>
      </c>
      <c r="D2848" s="18">
        <v>41.63</v>
      </c>
      <c r="E2848" s="18">
        <v>7.41</v>
      </c>
      <c r="F2848" s="18">
        <v>49.04</v>
      </c>
    </row>
    <row r="2850" spans="1:6" x14ac:dyDescent="0.25">
      <c r="A2850" s="12" t="s">
        <v>5516</v>
      </c>
      <c r="B2850" s="13" t="s">
        <v>5522</v>
      </c>
      <c r="C2850" s="14"/>
      <c r="D2850" s="14"/>
      <c r="E2850" s="14"/>
      <c r="F2850" s="14"/>
    </row>
    <row r="2851" spans="1:6" ht="20" x14ac:dyDescent="0.25">
      <c r="A2851" s="15" t="s">
        <v>5523</v>
      </c>
      <c r="B2851" s="16" t="s">
        <v>5524</v>
      </c>
      <c r="C2851" s="17" t="s">
        <v>7</v>
      </c>
      <c r="D2851" s="18">
        <v>8.52</v>
      </c>
      <c r="E2851" s="18">
        <v>20.59</v>
      </c>
      <c r="F2851" s="18">
        <v>29.11</v>
      </c>
    </row>
    <row r="2852" spans="1:6" ht="20" x14ac:dyDescent="0.25">
      <c r="A2852" s="15" t="s">
        <v>5525</v>
      </c>
      <c r="B2852" s="16" t="s">
        <v>5526</v>
      </c>
      <c r="C2852" s="17" t="s">
        <v>7</v>
      </c>
      <c r="D2852" s="18">
        <v>18.62</v>
      </c>
      <c r="E2852" s="18">
        <v>20.59</v>
      </c>
      <c r="F2852" s="18">
        <v>39.200000000000003</v>
      </c>
    </row>
    <row r="2853" spans="1:6" ht="20" x14ac:dyDescent="0.25">
      <c r="A2853" s="15" t="s">
        <v>5527</v>
      </c>
      <c r="B2853" s="16" t="s">
        <v>5528</v>
      </c>
      <c r="C2853" s="17" t="s">
        <v>7</v>
      </c>
      <c r="D2853" s="18">
        <v>28.47</v>
      </c>
      <c r="E2853" s="18">
        <v>32.94</v>
      </c>
      <c r="F2853" s="18">
        <v>61.41</v>
      </c>
    </row>
    <row r="2854" spans="1:6" ht="20" x14ac:dyDescent="0.25">
      <c r="A2854" s="15" t="s">
        <v>5529</v>
      </c>
      <c r="B2854" s="16" t="s">
        <v>5530</v>
      </c>
      <c r="C2854" s="17" t="s">
        <v>7</v>
      </c>
      <c r="D2854" s="18">
        <v>35.97</v>
      </c>
      <c r="E2854" s="18">
        <v>45.3</v>
      </c>
      <c r="F2854" s="18">
        <v>81.260000000000005</v>
      </c>
    </row>
    <row r="2855" spans="1:6" ht="20" x14ac:dyDescent="0.25">
      <c r="A2855" s="15" t="s">
        <v>5531</v>
      </c>
      <c r="B2855" s="16" t="s">
        <v>5532</v>
      </c>
      <c r="C2855" s="17" t="s">
        <v>7</v>
      </c>
      <c r="D2855" s="18">
        <v>53.33</v>
      </c>
      <c r="E2855" s="18">
        <v>61.77</v>
      </c>
      <c r="F2855" s="18">
        <v>115.09</v>
      </c>
    </row>
    <row r="2856" spans="1:6" ht="20" x14ac:dyDescent="0.25">
      <c r="A2856" s="15" t="s">
        <v>5533</v>
      </c>
      <c r="B2856" s="16" t="s">
        <v>5534</v>
      </c>
      <c r="C2856" s="17" t="s">
        <v>7</v>
      </c>
      <c r="D2856" s="18">
        <v>75.3</v>
      </c>
      <c r="E2856" s="18">
        <v>74.12</v>
      </c>
      <c r="F2856" s="18">
        <v>149.41999999999999</v>
      </c>
    </row>
    <row r="2858" spans="1:6" x14ac:dyDescent="0.25">
      <c r="A2858" s="12" t="s">
        <v>5516</v>
      </c>
      <c r="B2858" s="13" t="s">
        <v>5535</v>
      </c>
      <c r="C2858" s="14"/>
      <c r="D2858" s="14"/>
      <c r="E2858" s="14"/>
      <c r="F2858" s="14"/>
    </row>
    <row r="2859" spans="1:6" x14ac:dyDescent="0.25">
      <c r="A2859" s="15" t="s">
        <v>5536</v>
      </c>
      <c r="B2859" s="16" t="s">
        <v>5537</v>
      </c>
      <c r="C2859" s="17" t="s">
        <v>7</v>
      </c>
      <c r="D2859" s="18">
        <v>5.64</v>
      </c>
      <c r="E2859" s="18">
        <v>12.35</v>
      </c>
      <c r="F2859" s="18">
        <v>17.989999999999998</v>
      </c>
    </row>
    <row r="2860" spans="1:6" x14ac:dyDescent="0.25">
      <c r="A2860" s="15" t="s">
        <v>5538</v>
      </c>
      <c r="B2860" s="16" t="s">
        <v>5539</v>
      </c>
      <c r="C2860" s="17" t="s">
        <v>7</v>
      </c>
      <c r="D2860" s="18">
        <v>7.52</v>
      </c>
      <c r="E2860" s="18">
        <v>12.35</v>
      </c>
      <c r="F2860" s="18">
        <v>19.87</v>
      </c>
    </row>
    <row r="2861" spans="1:6" x14ac:dyDescent="0.25">
      <c r="A2861" s="15" t="s">
        <v>5540</v>
      </c>
      <c r="B2861" s="16" t="s">
        <v>5541</v>
      </c>
      <c r="C2861" s="17" t="s">
        <v>7</v>
      </c>
      <c r="D2861" s="18">
        <v>9.23</v>
      </c>
      <c r="E2861" s="18">
        <v>12.35</v>
      </c>
      <c r="F2861" s="18">
        <v>21.58</v>
      </c>
    </row>
    <row r="2862" spans="1:6" x14ac:dyDescent="0.25">
      <c r="A2862" s="15" t="s">
        <v>5542</v>
      </c>
      <c r="B2862" s="16" t="s">
        <v>5543</v>
      </c>
      <c r="C2862" s="17" t="s">
        <v>7</v>
      </c>
      <c r="D2862" s="18">
        <v>16.190000000000001</v>
      </c>
      <c r="E2862" s="18">
        <v>18.53</v>
      </c>
      <c r="F2862" s="18">
        <v>34.72</v>
      </c>
    </row>
    <row r="2863" spans="1:6" x14ac:dyDescent="0.25">
      <c r="A2863" s="15" t="s">
        <v>5544</v>
      </c>
      <c r="B2863" s="16" t="s">
        <v>5545</v>
      </c>
      <c r="C2863" s="17" t="s">
        <v>7</v>
      </c>
      <c r="D2863" s="18">
        <v>18.04</v>
      </c>
      <c r="E2863" s="18">
        <v>18.53</v>
      </c>
      <c r="F2863" s="18">
        <v>36.57</v>
      </c>
    </row>
    <row r="2864" spans="1:6" x14ac:dyDescent="0.25">
      <c r="A2864" s="15" t="s">
        <v>5546</v>
      </c>
      <c r="B2864" s="16" t="s">
        <v>5547</v>
      </c>
      <c r="C2864" s="17" t="s">
        <v>7</v>
      </c>
      <c r="D2864" s="18">
        <v>28.41</v>
      </c>
      <c r="E2864" s="18">
        <v>18.53</v>
      </c>
      <c r="F2864" s="18">
        <v>46.94</v>
      </c>
    </row>
    <row r="2865" spans="1:6" x14ac:dyDescent="0.25">
      <c r="A2865" s="15" t="s">
        <v>5548</v>
      </c>
      <c r="B2865" s="16" t="s">
        <v>5549</v>
      </c>
      <c r="C2865" s="17" t="s">
        <v>7</v>
      </c>
      <c r="D2865" s="18">
        <v>38.18</v>
      </c>
      <c r="E2865" s="18">
        <v>24.71</v>
      </c>
      <c r="F2865" s="18">
        <v>62.88</v>
      </c>
    </row>
    <row r="2866" spans="1:6" x14ac:dyDescent="0.25">
      <c r="A2866" s="15" t="s">
        <v>5550</v>
      </c>
      <c r="B2866" s="16" t="s">
        <v>5551</v>
      </c>
      <c r="C2866" s="17" t="s">
        <v>7</v>
      </c>
      <c r="D2866" s="18">
        <v>46.1</v>
      </c>
      <c r="E2866" s="18">
        <v>24.71</v>
      </c>
      <c r="F2866" s="18">
        <v>70.8</v>
      </c>
    </row>
    <row r="2867" spans="1:6" x14ac:dyDescent="0.25">
      <c r="A2867" s="15" t="s">
        <v>5552</v>
      </c>
      <c r="B2867" s="16" t="s">
        <v>5553</v>
      </c>
      <c r="C2867" s="17" t="s">
        <v>7</v>
      </c>
      <c r="D2867" s="18">
        <v>60.27</v>
      </c>
      <c r="E2867" s="18">
        <v>24.71</v>
      </c>
      <c r="F2867" s="18">
        <v>84.98</v>
      </c>
    </row>
    <row r="2868" spans="1:6" x14ac:dyDescent="0.25">
      <c r="A2868" s="15" t="s">
        <v>5554</v>
      </c>
      <c r="B2868" s="16" t="s">
        <v>5555</v>
      </c>
      <c r="C2868" s="17" t="s">
        <v>7</v>
      </c>
      <c r="D2868" s="18">
        <v>12.36</v>
      </c>
      <c r="E2868" s="18">
        <v>12.35</v>
      </c>
      <c r="F2868" s="18">
        <v>24.71</v>
      </c>
    </row>
    <row r="2869" spans="1:6" x14ac:dyDescent="0.25">
      <c r="A2869" s="15" t="s">
        <v>5556</v>
      </c>
      <c r="B2869" s="16" t="s">
        <v>5557</v>
      </c>
      <c r="C2869" s="17" t="s">
        <v>7</v>
      </c>
      <c r="D2869" s="18">
        <v>16.02</v>
      </c>
      <c r="E2869" s="18">
        <v>12.35</v>
      </c>
      <c r="F2869" s="18">
        <v>28.38</v>
      </c>
    </row>
    <row r="2870" spans="1:6" x14ac:dyDescent="0.25">
      <c r="A2870" s="15" t="s">
        <v>5558</v>
      </c>
      <c r="B2870" s="16" t="s">
        <v>5559</v>
      </c>
      <c r="C2870" s="17" t="s">
        <v>7</v>
      </c>
      <c r="D2870" s="18">
        <v>21.36</v>
      </c>
      <c r="E2870" s="18">
        <v>12.35</v>
      </c>
      <c r="F2870" s="18">
        <v>33.71</v>
      </c>
    </row>
    <row r="2871" spans="1:6" x14ac:dyDescent="0.25">
      <c r="A2871" s="15" t="s">
        <v>5560</v>
      </c>
      <c r="B2871" s="16" t="s">
        <v>5561</v>
      </c>
      <c r="C2871" s="17" t="s">
        <v>7</v>
      </c>
      <c r="D2871" s="18">
        <v>37.520000000000003</v>
      </c>
      <c r="E2871" s="18">
        <v>18.53</v>
      </c>
      <c r="F2871" s="18">
        <v>56.05</v>
      </c>
    </row>
    <row r="2872" spans="1:6" x14ac:dyDescent="0.25">
      <c r="A2872" s="15" t="s">
        <v>5562</v>
      </c>
      <c r="B2872" s="16" t="s">
        <v>5563</v>
      </c>
      <c r="C2872" s="17" t="s">
        <v>7</v>
      </c>
      <c r="D2872" s="18">
        <v>42.15</v>
      </c>
      <c r="E2872" s="18">
        <v>18.53</v>
      </c>
      <c r="F2872" s="18">
        <v>60.68</v>
      </c>
    </row>
    <row r="2873" spans="1:6" x14ac:dyDescent="0.25">
      <c r="A2873" s="15" t="s">
        <v>5564</v>
      </c>
      <c r="B2873" s="16" t="s">
        <v>5565</v>
      </c>
      <c r="C2873" s="17" t="s">
        <v>7</v>
      </c>
      <c r="D2873" s="18">
        <v>53.68</v>
      </c>
      <c r="E2873" s="18">
        <v>18.53</v>
      </c>
      <c r="F2873" s="18">
        <v>72.209999999999994</v>
      </c>
    </row>
    <row r="2874" spans="1:6" x14ac:dyDescent="0.25">
      <c r="A2874" s="15" t="s">
        <v>5566</v>
      </c>
      <c r="B2874" s="16" t="s">
        <v>5567</v>
      </c>
      <c r="C2874" s="17" t="s">
        <v>7</v>
      </c>
      <c r="D2874" s="18">
        <v>44.96</v>
      </c>
      <c r="E2874" s="18">
        <v>24.71</v>
      </c>
      <c r="F2874" s="18">
        <v>69.67</v>
      </c>
    </row>
    <row r="2875" spans="1:6" x14ac:dyDescent="0.25">
      <c r="A2875" s="15" t="s">
        <v>5568</v>
      </c>
      <c r="B2875" s="16" t="s">
        <v>5569</v>
      </c>
      <c r="C2875" s="17" t="s">
        <v>7</v>
      </c>
      <c r="D2875" s="18">
        <v>49.32</v>
      </c>
      <c r="E2875" s="18">
        <v>24.71</v>
      </c>
      <c r="F2875" s="18">
        <v>74.03</v>
      </c>
    </row>
    <row r="2876" spans="1:6" x14ac:dyDescent="0.25">
      <c r="A2876" s="15" t="s">
        <v>5570</v>
      </c>
      <c r="B2876" s="16" t="s">
        <v>5571</v>
      </c>
      <c r="C2876" s="17" t="s">
        <v>7</v>
      </c>
      <c r="D2876" s="18">
        <v>72.86</v>
      </c>
      <c r="E2876" s="18">
        <v>24.71</v>
      </c>
      <c r="F2876" s="18">
        <v>97.57</v>
      </c>
    </row>
    <row r="2877" spans="1:6" x14ac:dyDescent="0.25">
      <c r="A2877" s="15" t="s">
        <v>5572</v>
      </c>
      <c r="B2877" s="16" t="s">
        <v>5573</v>
      </c>
      <c r="C2877" s="17" t="s">
        <v>7</v>
      </c>
      <c r="D2877" s="18">
        <v>12.36</v>
      </c>
      <c r="E2877" s="18">
        <v>20.59</v>
      </c>
      <c r="F2877" s="18">
        <v>32.950000000000003</v>
      </c>
    </row>
    <row r="2878" spans="1:6" x14ac:dyDescent="0.25">
      <c r="A2878" s="15" t="s">
        <v>5574</v>
      </c>
      <c r="B2878" s="16" t="s">
        <v>5575</v>
      </c>
      <c r="C2878" s="17" t="s">
        <v>7</v>
      </c>
      <c r="D2878" s="18">
        <v>16.02</v>
      </c>
      <c r="E2878" s="18">
        <v>20.59</v>
      </c>
      <c r="F2878" s="18">
        <v>36.61</v>
      </c>
    </row>
    <row r="2879" spans="1:6" x14ac:dyDescent="0.25">
      <c r="A2879" s="15" t="s">
        <v>5576</v>
      </c>
      <c r="B2879" s="16" t="s">
        <v>5577</v>
      </c>
      <c r="C2879" s="17" t="s">
        <v>7</v>
      </c>
      <c r="D2879" s="18">
        <v>21.36</v>
      </c>
      <c r="E2879" s="18">
        <v>20.59</v>
      </c>
      <c r="F2879" s="18">
        <v>41.95</v>
      </c>
    </row>
    <row r="2880" spans="1:6" x14ac:dyDescent="0.25">
      <c r="A2880" s="15" t="s">
        <v>5578</v>
      </c>
      <c r="B2880" s="16" t="s">
        <v>5579</v>
      </c>
      <c r="C2880" s="17" t="s">
        <v>7</v>
      </c>
      <c r="D2880" s="18">
        <v>37.520000000000003</v>
      </c>
      <c r="E2880" s="18">
        <v>30.88</v>
      </c>
      <c r="F2880" s="18">
        <v>68.400000000000006</v>
      </c>
    </row>
    <row r="2881" spans="1:6" x14ac:dyDescent="0.25">
      <c r="A2881" s="15" t="s">
        <v>5580</v>
      </c>
      <c r="B2881" s="16" t="s">
        <v>5581</v>
      </c>
      <c r="C2881" s="17" t="s">
        <v>7</v>
      </c>
      <c r="D2881" s="18">
        <v>42.15</v>
      </c>
      <c r="E2881" s="18">
        <v>30.88</v>
      </c>
      <c r="F2881" s="18">
        <v>73.03</v>
      </c>
    </row>
    <row r="2882" spans="1:6" x14ac:dyDescent="0.25">
      <c r="A2882" s="15" t="s">
        <v>5582</v>
      </c>
      <c r="B2882" s="16" t="s">
        <v>5583</v>
      </c>
      <c r="C2882" s="17" t="s">
        <v>7</v>
      </c>
      <c r="D2882" s="18">
        <v>53.68</v>
      </c>
      <c r="E2882" s="18">
        <v>30.88</v>
      </c>
      <c r="F2882" s="18">
        <v>84.56</v>
      </c>
    </row>
    <row r="2883" spans="1:6" x14ac:dyDescent="0.25">
      <c r="A2883" s="15" t="s">
        <v>5584</v>
      </c>
      <c r="B2883" s="16" t="s">
        <v>5585</v>
      </c>
      <c r="C2883" s="17" t="s">
        <v>7</v>
      </c>
      <c r="D2883" s="18">
        <v>44.96</v>
      </c>
      <c r="E2883" s="18">
        <v>41.18</v>
      </c>
      <c r="F2883" s="18">
        <v>86.14</v>
      </c>
    </row>
    <row r="2884" spans="1:6" x14ac:dyDescent="0.25">
      <c r="A2884" s="15" t="s">
        <v>5586</v>
      </c>
      <c r="B2884" s="16" t="s">
        <v>5587</v>
      </c>
      <c r="C2884" s="17" t="s">
        <v>7</v>
      </c>
      <c r="D2884" s="18">
        <v>49.32</v>
      </c>
      <c r="E2884" s="18">
        <v>41.18</v>
      </c>
      <c r="F2884" s="18">
        <v>90.5</v>
      </c>
    </row>
    <row r="2885" spans="1:6" x14ac:dyDescent="0.25">
      <c r="A2885" s="15" t="s">
        <v>5588</v>
      </c>
      <c r="B2885" s="16" t="s">
        <v>5589</v>
      </c>
      <c r="C2885" s="17" t="s">
        <v>7</v>
      </c>
      <c r="D2885" s="18">
        <v>72.86</v>
      </c>
      <c r="E2885" s="18">
        <v>41.18</v>
      </c>
      <c r="F2885" s="18">
        <v>114.04</v>
      </c>
    </row>
    <row r="2886" spans="1:6" x14ac:dyDescent="0.25">
      <c r="A2886" s="15" t="s">
        <v>5590</v>
      </c>
      <c r="B2886" s="16" t="s">
        <v>5591</v>
      </c>
      <c r="C2886" s="17" t="s">
        <v>7</v>
      </c>
      <c r="D2886" s="18">
        <v>5.64</v>
      </c>
      <c r="E2886" s="18">
        <v>20.59</v>
      </c>
      <c r="F2886" s="18">
        <v>26.23</v>
      </c>
    </row>
    <row r="2887" spans="1:6" x14ac:dyDescent="0.25">
      <c r="A2887" s="15" t="s">
        <v>5592</v>
      </c>
      <c r="B2887" s="16" t="s">
        <v>5593</v>
      </c>
      <c r="C2887" s="17" t="s">
        <v>7</v>
      </c>
      <c r="D2887" s="18">
        <v>7.52</v>
      </c>
      <c r="E2887" s="18">
        <v>20.59</v>
      </c>
      <c r="F2887" s="18">
        <v>28.11</v>
      </c>
    </row>
    <row r="2888" spans="1:6" x14ac:dyDescent="0.25">
      <c r="A2888" s="15" t="s">
        <v>5594</v>
      </c>
      <c r="B2888" s="16" t="s">
        <v>5595</v>
      </c>
      <c r="C2888" s="17" t="s">
        <v>7</v>
      </c>
      <c r="D2888" s="18">
        <v>9.23</v>
      </c>
      <c r="E2888" s="18">
        <v>20.59</v>
      </c>
      <c r="F2888" s="18">
        <v>29.82</v>
      </c>
    </row>
    <row r="2889" spans="1:6" x14ac:dyDescent="0.25">
      <c r="A2889" s="15" t="s">
        <v>5596</v>
      </c>
      <c r="B2889" s="16" t="s">
        <v>5597</v>
      </c>
      <c r="C2889" s="17" t="s">
        <v>7</v>
      </c>
      <c r="D2889" s="18">
        <v>16.190000000000001</v>
      </c>
      <c r="E2889" s="18">
        <v>30.88</v>
      </c>
      <c r="F2889" s="18">
        <v>47.07</v>
      </c>
    </row>
    <row r="2890" spans="1:6" x14ac:dyDescent="0.25">
      <c r="A2890" s="15" t="s">
        <v>5598</v>
      </c>
      <c r="B2890" s="16" t="s">
        <v>5599</v>
      </c>
      <c r="C2890" s="17" t="s">
        <v>7</v>
      </c>
      <c r="D2890" s="18">
        <v>18.04</v>
      </c>
      <c r="E2890" s="18">
        <v>30.88</v>
      </c>
      <c r="F2890" s="18">
        <v>48.92</v>
      </c>
    </row>
    <row r="2891" spans="1:6" x14ac:dyDescent="0.25">
      <c r="A2891" s="15" t="s">
        <v>5600</v>
      </c>
      <c r="B2891" s="16" t="s">
        <v>5601</v>
      </c>
      <c r="C2891" s="17" t="s">
        <v>7</v>
      </c>
      <c r="D2891" s="18">
        <v>28.41</v>
      </c>
      <c r="E2891" s="18">
        <v>30.88</v>
      </c>
      <c r="F2891" s="18">
        <v>59.3</v>
      </c>
    </row>
    <row r="2892" spans="1:6" x14ac:dyDescent="0.25">
      <c r="A2892" s="15" t="s">
        <v>5602</v>
      </c>
      <c r="B2892" s="16" t="s">
        <v>5603</v>
      </c>
      <c r="C2892" s="17" t="s">
        <v>7</v>
      </c>
      <c r="D2892" s="18">
        <v>38.18</v>
      </c>
      <c r="E2892" s="18">
        <v>41.18</v>
      </c>
      <c r="F2892" s="18">
        <v>79.36</v>
      </c>
    </row>
    <row r="2893" spans="1:6" x14ac:dyDescent="0.25">
      <c r="A2893" s="15" t="s">
        <v>5604</v>
      </c>
      <c r="B2893" s="16" t="s">
        <v>5605</v>
      </c>
      <c r="C2893" s="17" t="s">
        <v>7</v>
      </c>
      <c r="D2893" s="18">
        <v>46.1</v>
      </c>
      <c r="E2893" s="18">
        <v>41.18</v>
      </c>
      <c r="F2893" s="18">
        <v>87.27</v>
      </c>
    </row>
    <row r="2894" spans="1:6" x14ac:dyDescent="0.25">
      <c r="A2894" s="15" t="s">
        <v>5606</v>
      </c>
      <c r="B2894" s="16" t="s">
        <v>5607</v>
      </c>
      <c r="C2894" s="17" t="s">
        <v>7</v>
      </c>
      <c r="D2894" s="18">
        <v>60.27</v>
      </c>
      <c r="E2894" s="18">
        <v>41.18</v>
      </c>
      <c r="F2894" s="18">
        <v>101.45</v>
      </c>
    </row>
    <row r="2896" spans="1:6" x14ac:dyDescent="0.25">
      <c r="A2896" s="12" t="s">
        <v>5516</v>
      </c>
      <c r="B2896" s="13" t="s">
        <v>5608</v>
      </c>
      <c r="C2896" s="14"/>
      <c r="D2896" s="14"/>
      <c r="E2896" s="14"/>
      <c r="F2896" s="14"/>
    </row>
    <row r="2897" spans="1:6" x14ac:dyDescent="0.25">
      <c r="A2897" s="15" t="s">
        <v>5609</v>
      </c>
      <c r="B2897" s="16" t="s">
        <v>5610</v>
      </c>
      <c r="C2897" s="17" t="s">
        <v>7</v>
      </c>
      <c r="D2897" s="18">
        <v>2.96</v>
      </c>
      <c r="E2897" s="18">
        <v>6.18</v>
      </c>
      <c r="F2897" s="18">
        <v>9.14</v>
      </c>
    </row>
    <row r="2898" spans="1:6" x14ac:dyDescent="0.25">
      <c r="A2898" s="15" t="s">
        <v>5611</v>
      </c>
      <c r="B2898" s="16" t="s">
        <v>5612</v>
      </c>
      <c r="C2898" s="17" t="s">
        <v>7</v>
      </c>
      <c r="D2898" s="18">
        <v>3.08</v>
      </c>
      <c r="E2898" s="18">
        <v>6.18</v>
      </c>
      <c r="F2898" s="18">
        <v>9.26</v>
      </c>
    </row>
    <row r="2899" spans="1:6" x14ac:dyDescent="0.25">
      <c r="A2899" s="15" t="s">
        <v>5613</v>
      </c>
      <c r="B2899" s="16" t="s">
        <v>5614</v>
      </c>
      <c r="C2899" s="17" t="s">
        <v>7</v>
      </c>
      <c r="D2899" s="18">
        <v>4.18</v>
      </c>
      <c r="E2899" s="18">
        <v>6.18</v>
      </c>
      <c r="F2899" s="18">
        <v>10.36</v>
      </c>
    </row>
    <row r="2900" spans="1:6" x14ac:dyDescent="0.25">
      <c r="A2900" s="15" t="s">
        <v>5615</v>
      </c>
      <c r="B2900" s="16" t="s">
        <v>5616</v>
      </c>
      <c r="C2900" s="17" t="s">
        <v>7</v>
      </c>
      <c r="D2900" s="18">
        <v>5.0999999999999996</v>
      </c>
      <c r="E2900" s="18">
        <v>6.18</v>
      </c>
      <c r="F2900" s="18">
        <v>11.28</v>
      </c>
    </row>
    <row r="2902" spans="1:6" x14ac:dyDescent="0.25">
      <c r="A2902" s="12" t="s">
        <v>5516</v>
      </c>
      <c r="B2902" s="13" t="s">
        <v>5617</v>
      </c>
      <c r="C2902" s="14"/>
      <c r="D2902" s="14"/>
      <c r="E2902" s="14"/>
      <c r="F2902" s="14"/>
    </row>
    <row r="2903" spans="1:6" x14ac:dyDescent="0.25">
      <c r="A2903" s="15" t="s">
        <v>5618</v>
      </c>
      <c r="B2903" s="16" t="s">
        <v>5619</v>
      </c>
      <c r="C2903" s="17" t="s">
        <v>7</v>
      </c>
      <c r="D2903" s="18">
        <v>6.39</v>
      </c>
      <c r="E2903" s="18">
        <v>8.24</v>
      </c>
      <c r="F2903" s="18">
        <v>14.62</v>
      </c>
    </row>
    <row r="2904" spans="1:6" x14ac:dyDescent="0.25">
      <c r="A2904" s="15" t="s">
        <v>5620</v>
      </c>
      <c r="B2904" s="16" t="s">
        <v>5621</v>
      </c>
      <c r="C2904" s="17" t="s">
        <v>7</v>
      </c>
      <c r="D2904" s="18">
        <v>8.8000000000000007</v>
      </c>
      <c r="E2904" s="18">
        <v>8.24</v>
      </c>
      <c r="F2904" s="18">
        <v>17.04</v>
      </c>
    </row>
    <row r="2905" spans="1:6" x14ac:dyDescent="0.25">
      <c r="A2905" s="15" t="s">
        <v>5622</v>
      </c>
      <c r="B2905" s="16" t="s">
        <v>5623</v>
      </c>
      <c r="C2905" s="17" t="s">
        <v>7</v>
      </c>
      <c r="D2905" s="18">
        <v>15.49</v>
      </c>
      <c r="E2905" s="18">
        <v>8.24</v>
      </c>
      <c r="F2905" s="18">
        <v>23.73</v>
      </c>
    </row>
    <row r="2906" spans="1:6" x14ac:dyDescent="0.25">
      <c r="A2906" s="15" t="s">
        <v>5624</v>
      </c>
      <c r="B2906" s="16" t="s">
        <v>5625</v>
      </c>
      <c r="C2906" s="17" t="s">
        <v>7</v>
      </c>
      <c r="D2906" s="18">
        <v>18.66</v>
      </c>
      <c r="E2906" s="18">
        <v>12.35</v>
      </c>
      <c r="F2906" s="18">
        <v>31.01</v>
      </c>
    </row>
    <row r="2907" spans="1:6" x14ac:dyDescent="0.25">
      <c r="A2907" s="15" t="s">
        <v>5626</v>
      </c>
      <c r="B2907" s="16" t="s">
        <v>5627</v>
      </c>
      <c r="C2907" s="17" t="s">
        <v>7</v>
      </c>
      <c r="D2907" s="18">
        <v>24.2</v>
      </c>
      <c r="E2907" s="18">
        <v>12.35</v>
      </c>
      <c r="F2907" s="18">
        <v>36.56</v>
      </c>
    </row>
    <row r="2908" spans="1:6" x14ac:dyDescent="0.25">
      <c r="A2908" s="15" t="s">
        <v>5628</v>
      </c>
      <c r="B2908" s="16" t="s">
        <v>5629</v>
      </c>
      <c r="C2908" s="17" t="s">
        <v>7</v>
      </c>
      <c r="D2908" s="18">
        <v>32.15</v>
      </c>
      <c r="E2908" s="18">
        <v>12.35</v>
      </c>
      <c r="F2908" s="18">
        <v>44.5</v>
      </c>
    </row>
    <row r="2909" spans="1:6" x14ac:dyDescent="0.25">
      <c r="A2909" s="15" t="s">
        <v>5630</v>
      </c>
      <c r="B2909" s="16" t="s">
        <v>5631</v>
      </c>
      <c r="C2909" s="17" t="s">
        <v>7</v>
      </c>
      <c r="D2909" s="18">
        <v>60.56</v>
      </c>
      <c r="E2909" s="18">
        <v>16.47</v>
      </c>
      <c r="F2909" s="18">
        <v>77.03</v>
      </c>
    </row>
    <row r="2910" spans="1:6" x14ac:dyDescent="0.25">
      <c r="A2910" s="15" t="s">
        <v>5632</v>
      </c>
      <c r="B2910" s="16" t="s">
        <v>5633</v>
      </c>
      <c r="C2910" s="17" t="s">
        <v>7</v>
      </c>
      <c r="D2910" s="18">
        <v>75.069999999999993</v>
      </c>
      <c r="E2910" s="18">
        <v>16.47</v>
      </c>
      <c r="F2910" s="18">
        <v>91.54</v>
      </c>
    </row>
    <row r="2911" spans="1:6" x14ac:dyDescent="0.25">
      <c r="A2911" s="15" t="s">
        <v>5634</v>
      </c>
      <c r="B2911" s="16" t="s">
        <v>5635</v>
      </c>
      <c r="C2911" s="17" t="s">
        <v>7</v>
      </c>
      <c r="D2911" s="18">
        <v>111.77</v>
      </c>
      <c r="E2911" s="18">
        <v>16.47</v>
      </c>
      <c r="F2911" s="18">
        <v>128.24</v>
      </c>
    </row>
    <row r="2912" spans="1:6" x14ac:dyDescent="0.25">
      <c r="A2912" s="15" t="s">
        <v>5636</v>
      </c>
      <c r="B2912" s="16" t="s">
        <v>5637</v>
      </c>
      <c r="C2912" s="17" t="s">
        <v>7</v>
      </c>
      <c r="D2912" s="18">
        <v>14.15</v>
      </c>
      <c r="E2912" s="18">
        <v>4.12</v>
      </c>
      <c r="F2912" s="18">
        <v>18.27</v>
      </c>
    </row>
    <row r="2913" spans="1:6" x14ac:dyDescent="0.25">
      <c r="A2913" s="15" t="s">
        <v>5638</v>
      </c>
      <c r="B2913" s="16" t="s">
        <v>5639</v>
      </c>
      <c r="C2913" s="17" t="s">
        <v>7</v>
      </c>
      <c r="D2913" s="18">
        <v>18.91</v>
      </c>
      <c r="E2913" s="18">
        <v>4.12</v>
      </c>
      <c r="F2913" s="18">
        <v>23.03</v>
      </c>
    </row>
    <row r="2914" spans="1:6" x14ac:dyDescent="0.25">
      <c r="A2914" s="15" t="s">
        <v>5640</v>
      </c>
      <c r="B2914" s="16" t="s">
        <v>5641</v>
      </c>
      <c r="C2914" s="17" t="s">
        <v>7</v>
      </c>
      <c r="D2914" s="18">
        <v>27.58</v>
      </c>
      <c r="E2914" s="18">
        <v>4.12</v>
      </c>
      <c r="F2914" s="18">
        <v>31.7</v>
      </c>
    </row>
    <row r="2915" spans="1:6" x14ac:dyDescent="0.25">
      <c r="A2915" s="15" t="s">
        <v>5642</v>
      </c>
      <c r="B2915" s="16" t="s">
        <v>5643</v>
      </c>
      <c r="C2915" s="17" t="s">
        <v>7</v>
      </c>
      <c r="D2915" s="18">
        <v>15.95</v>
      </c>
      <c r="E2915" s="18">
        <v>6.18</v>
      </c>
      <c r="F2915" s="18">
        <v>22.13</v>
      </c>
    </row>
    <row r="2916" spans="1:6" x14ac:dyDescent="0.25">
      <c r="A2916" s="15" t="s">
        <v>5644</v>
      </c>
      <c r="B2916" s="16" t="s">
        <v>5645</v>
      </c>
      <c r="C2916" s="17" t="s">
        <v>7</v>
      </c>
      <c r="D2916" s="18">
        <v>21.32</v>
      </c>
      <c r="E2916" s="18">
        <v>6.18</v>
      </c>
      <c r="F2916" s="18">
        <v>27.5</v>
      </c>
    </row>
    <row r="2917" spans="1:6" x14ac:dyDescent="0.25">
      <c r="A2917" s="15" t="s">
        <v>5646</v>
      </c>
      <c r="B2917" s="16" t="s">
        <v>5647</v>
      </c>
      <c r="C2917" s="17" t="s">
        <v>7</v>
      </c>
      <c r="D2917" s="18">
        <v>31.1</v>
      </c>
      <c r="E2917" s="18">
        <v>6.18</v>
      </c>
      <c r="F2917" s="18">
        <v>37.270000000000003</v>
      </c>
    </row>
    <row r="2918" spans="1:6" x14ac:dyDescent="0.25">
      <c r="A2918" s="15" t="s">
        <v>5648</v>
      </c>
      <c r="B2918" s="16" t="s">
        <v>5649</v>
      </c>
      <c r="C2918" s="17" t="s">
        <v>7</v>
      </c>
      <c r="D2918" s="18">
        <v>7.2</v>
      </c>
      <c r="E2918" s="18">
        <v>12.35</v>
      </c>
      <c r="F2918" s="18">
        <v>19.55</v>
      </c>
    </row>
    <row r="2919" spans="1:6" x14ac:dyDescent="0.25">
      <c r="A2919" s="15" t="s">
        <v>5650</v>
      </c>
      <c r="B2919" s="16" t="s">
        <v>5651</v>
      </c>
      <c r="C2919" s="17" t="s">
        <v>7</v>
      </c>
      <c r="D2919" s="18">
        <v>9.92</v>
      </c>
      <c r="E2919" s="18">
        <v>12.35</v>
      </c>
      <c r="F2919" s="18">
        <v>22.28</v>
      </c>
    </row>
    <row r="2920" spans="1:6" x14ac:dyDescent="0.25">
      <c r="A2920" s="15" t="s">
        <v>5652</v>
      </c>
      <c r="B2920" s="16" t="s">
        <v>5653</v>
      </c>
      <c r="C2920" s="17" t="s">
        <v>7</v>
      </c>
      <c r="D2920" s="18">
        <v>16.71</v>
      </c>
      <c r="E2920" s="18">
        <v>12.35</v>
      </c>
      <c r="F2920" s="18">
        <v>29.06</v>
      </c>
    </row>
    <row r="2921" spans="1:6" x14ac:dyDescent="0.25">
      <c r="A2921" s="15" t="s">
        <v>5654</v>
      </c>
      <c r="B2921" s="16" t="s">
        <v>5655</v>
      </c>
      <c r="C2921" s="17" t="s">
        <v>7</v>
      </c>
      <c r="D2921" s="18">
        <v>21.03</v>
      </c>
      <c r="E2921" s="18">
        <v>18.53</v>
      </c>
      <c r="F2921" s="18">
        <v>39.56</v>
      </c>
    </row>
    <row r="2922" spans="1:6" x14ac:dyDescent="0.25">
      <c r="A2922" s="15" t="s">
        <v>5656</v>
      </c>
      <c r="B2922" s="16" t="s">
        <v>5657</v>
      </c>
      <c r="C2922" s="17" t="s">
        <v>7</v>
      </c>
      <c r="D2922" s="18">
        <v>27.29</v>
      </c>
      <c r="E2922" s="18">
        <v>18.53</v>
      </c>
      <c r="F2922" s="18">
        <v>45.82</v>
      </c>
    </row>
    <row r="2923" spans="1:6" x14ac:dyDescent="0.25">
      <c r="A2923" s="15" t="s">
        <v>5658</v>
      </c>
      <c r="B2923" s="16" t="s">
        <v>5659</v>
      </c>
      <c r="C2923" s="17" t="s">
        <v>7</v>
      </c>
      <c r="D2923" s="18">
        <v>36.25</v>
      </c>
      <c r="E2923" s="18">
        <v>18.53</v>
      </c>
      <c r="F2923" s="18">
        <v>54.78</v>
      </c>
    </row>
    <row r="2924" spans="1:6" x14ac:dyDescent="0.25">
      <c r="A2924" s="15" t="s">
        <v>5660</v>
      </c>
      <c r="B2924" s="16" t="s">
        <v>5661</v>
      </c>
      <c r="C2924" s="17" t="s">
        <v>7</v>
      </c>
      <c r="D2924" s="18">
        <v>68.28</v>
      </c>
      <c r="E2924" s="18">
        <v>24.71</v>
      </c>
      <c r="F2924" s="18">
        <v>92.98</v>
      </c>
    </row>
    <row r="2925" spans="1:6" x14ac:dyDescent="0.25">
      <c r="A2925" s="15" t="s">
        <v>5662</v>
      </c>
      <c r="B2925" s="16" t="s">
        <v>5663</v>
      </c>
      <c r="C2925" s="17" t="s">
        <v>7</v>
      </c>
      <c r="D2925" s="18">
        <v>84.64</v>
      </c>
      <c r="E2925" s="18">
        <v>24.71</v>
      </c>
      <c r="F2925" s="18">
        <v>109.35</v>
      </c>
    </row>
    <row r="2926" spans="1:6" x14ac:dyDescent="0.25">
      <c r="A2926" s="15" t="s">
        <v>5664</v>
      </c>
      <c r="B2926" s="16" t="s">
        <v>5665</v>
      </c>
      <c r="C2926" s="17" t="s">
        <v>7</v>
      </c>
      <c r="D2926" s="18">
        <v>126.02</v>
      </c>
      <c r="E2926" s="18">
        <v>24.71</v>
      </c>
      <c r="F2926" s="18">
        <v>150.72</v>
      </c>
    </row>
    <row r="2928" spans="1:6" x14ac:dyDescent="0.25">
      <c r="A2928" s="12" t="s">
        <v>5666</v>
      </c>
      <c r="B2928" s="13" t="s">
        <v>5667</v>
      </c>
      <c r="C2928" s="14"/>
      <c r="D2928" s="14"/>
      <c r="E2928" s="14"/>
      <c r="F2928" s="14"/>
    </row>
    <row r="2929" spans="1:6" x14ac:dyDescent="0.25">
      <c r="A2929" s="15" t="s">
        <v>5668</v>
      </c>
      <c r="B2929" s="16" t="s">
        <v>5669</v>
      </c>
      <c r="C2929" s="17" t="s">
        <v>17</v>
      </c>
      <c r="D2929" s="18">
        <v>40.24</v>
      </c>
      <c r="E2929" s="18">
        <v>16.47</v>
      </c>
      <c r="F2929" s="18">
        <v>56.71</v>
      </c>
    </row>
    <row r="2930" spans="1:6" x14ac:dyDescent="0.25">
      <c r="A2930" s="15" t="s">
        <v>5670</v>
      </c>
      <c r="B2930" s="16" t="s">
        <v>5671</v>
      </c>
      <c r="C2930" s="17" t="s">
        <v>17</v>
      </c>
      <c r="D2930" s="18">
        <v>43.48</v>
      </c>
      <c r="E2930" s="18">
        <v>16.47</v>
      </c>
      <c r="F2930" s="18">
        <v>59.95</v>
      </c>
    </row>
    <row r="2931" spans="1:6" x14ac:dyDescent="0.25">
      <c r="A2931" s="15" t="s">
        <v>5672</v>
      </c>
      <c r="B2931" s="16" t="s">
        <v>5673</v>
      </c>
      <c r="C2931" s="17" t="s">
        <v>17</v>
      </c>
      <c r="D2931" s="18">
        <v>39.270000000000003</v>
      </c>
      <c r="E2931" s="18">
        <v>16.47</v>
      </c>
      <c r="F2931" s="18">
        <v>55.74</v>
      </c>
    </row>
    <row r="2932" spans="1:6" x14ac:dyDescent="0.25">
      <c r="A2932" s="15" t="s">
        <v>5674</v>
      </c>
      <c r="B2932" s="16" t="s">
        <v>5675</v>
      </c>
      <c r="C2932" s="17" t="s">
        <v>17</v>
      </c>
      <c r="D2932" s="18">
        <v>45</v>
      </c>
      <c r="E2932" s="18">
        <v>16.47</v>
      </c>
      <c r="F2932" s="18">
        <v>61.47</v>
      </c>
    </row>
    <row r="2933" spans="1:6" x14ac:dyDescent="0.25">
      <c r="A2933" s="15" t="s">
        <v>5676</v>
      </c>
      <c r="B2933" s="16" t="s">
        <v>5677</v>
      </c>
      <c r="C2933" s="17" t="s">
        <v>17</v>
      </c>
      <c r="D2933" s="18">
        <v>50.8</v>
      </c>
      <c r="E2933" s="18">
        <v>16.47</v>
      </c>
      <c r="F2933" s="18">
        <v>67.27</v>
      </c>
    </row>
    <row r="2934" spans="1:6" x14ac:dyDescent="0.25">
      <c r="A2934" s="15" t="s">
        <v>5678</v>
      </c>
      <c r="B2934" s="16" t="s">
        <v>5679</v>
      </c>
      <c r="C2934" s="17" t="s">
        <v>17</v>
      </c>
      <c r="D2934" s="18">
        <v>24.21</v>
      </c>
      <c r="E2934" s="18">
        <v>26.77</v>
      </c>
      <c r="F2934" s="18">
        <v>50.98</v>
      </c>
    </row>
    <row r="2935" spans="1:6" x14ac:dyDescent="0.25">
      <c r="A2935" s="15" t="s">
        <v>5680</v>
      </c>
      <c r="B2935" s="16" t="s">
        <v>5681</v>
      </c>
      <c r="C2935" s="17" t="s">
        <v>17</v>
      </c>
      <c r="D2935" s="18">
        <v>111.45</v>
      </c>
      <c r="E2935" s="18">
        <v>16.47</v>
      </c>
      <c r="F2935" s="18">
        <v>127.92</v>
      </c>
    </row>
    <row r="2936" spans="1:6" x14ac:dyDescent="0.25">
      <c r="A2936" s="15" t="s">
        <v>5682</v>
      </c>
      <c r="B2936" s="16" t="s">
        <v>5683</v>
      </c>
      <c r="C2936" s="17" t="s">
        <v>17</v>
      </c>
      <c r="D2936" s="18">
        <v>273.42</v>
      </c>
      <c r="E2936" s="18">
        <v>16.47</v>
      </c>
      <c r="F2936" s="18">
        <v>289.89</v>
      </c>
    </row>
    <row r="2937" spans="1:6" x14ac:dyDescent="0.25">
      <c r="A2937" s="15" t="s">
        <v>5684</v>
      </c>
      <c r="B2937" s="16" t="s">
        <v>5685</v>
      </c>
      <c r="C2937" s="17" t="s">
        <v>17</v>
      </c>
      <c r="D2937" s="18">
        <v>115.54</v>
      </c>
      <c r="E2937" s="18">
        <v>16.47</v>
      </c>
      <c r="F2937" s="18">
        <v>132.01</v>
      </c>
    </row>
    <row r="2938" spans="1:6" x14ac:dyDescent="0.25">
      <c r="A2938" s="15" t="s">
        <v>5686</v>
      </c>
      <c r="B2938" s="16" t="s">
        <v>5687</v>
      </c>
      <c r="C2938" s="17" t="s">
        <v>17</v>
      </c>
      <c r="D2938" s="18">
        <v>116.42</v>
      </c>
      <c r="E2938" s="18">
        <v>16.47</v>
      </c>
      <c r="F2938" s="18">
        <v>132.88999999999999</v>
      </c>
    </row>
    <row r="2939" spans="1:6" x14ac:dyDescent="0.25">
      <c r="A2939" s="15" t="s">
        <v>5688</v>
      </c>
      <c r="B2939" s="16" t="s">
        <v>5689</v>
      </c>
      <c r="C2939" s="17" t="s">
        <v>17</v>
      </c>
      <c r="D2939" s="18">
        <v>77.680000000000007</v>
      </c>
      <c r="E2939" s="18">
        <v>12.35</v>
      </c>
      <c r="F2939" s="18">
        <v>90.03</v>
      </c>
    </row>
    <row r="2940" spans="1:6" x14ac:dyDescent="0.25">
      <c r="A2940" s="15" t="s">
        <v>5690</v>
      </c>
      <c r="B2940" s="16" t="s">
        <v>5691</v>
      </c>
      <c r="C2940" s="17" t="s">
        <v>17</v>
      </c>
      <c r="D2940" s="18">
        <v>100.26</v>
      </c>
      <c r="E2940" s="18">
        <v>12.35</v>
      </c>
      <c r="F2940" s="18">
        <v>112.61</v>
      </c>
    </row>
    <row r="2941" spans="1:6" x14ac:dyDescent="0.25">
      <c r="A2941" s="15" t="s">
        <v>5692</v>
      </c>
      <c r="B2941" s="16" t="s">
        <v>5693</v>
      </c>
      <c r="C2941" s="17" t="s">
        <v>17</v>
      </c>
      <c r="D2941" s="18">
        <v>39.15</v>
      </c>
      <c r="E2941" s="18">
        <v>12.35</v>
      </c>
      <c r="F2941" s="18">
        <v>51.5</v>
      </c>
    </row>
    <row r="2942" spans="1:6" x14ac:dyDescent="0.25">
      <c r="A2942" s="15" t="s">
        <v>5694</v>
      </c>
      <c r="B2942" s="16" t="s">
        <v>5695</v>
      </c>
      <c r="C2942" s="17" t="s">
        <v>17</v>
      </c>
      <c r="D2942" s="18">
        <v>114.32</v>
      </c>
      <c r="E2942" s="18">
        <v>12.35</v>
      </c>
      <c r="F2942" s="18">
        <v>126.67</v>
      </c>
    </row>
    <row r="2943" spans="1:6" x14ac:dyDescent="0.25">
      <c r="A2943" s="15" t="s">
        <v>5696</v>
      </c>
      <c r="B2943" s="16" t="s">
        <v>5697</v>
      </c>
      <c r="C2943" s="17" t="s">
        <v>17</v>
      </c>
      <c r="D2943" s="18">
        <v>11.84</v>
      </c>
      <c r="E2943" s="18">
        <v>16.47</v>
      </c>
      <c r="F2943" s="18">
        <v>28.31</v>
      </c>
    </row>
    <row r="2944" spans="1:6" x14ac:dyDescent="0.25">
      <c r="A2944" s="15" t="s">
        <v>5698</v>
      </c>
      <c r="B2944" s="16" t="s">
        <v>5699</v>
      </c>
      <c r="C2944" s="17" t="s">
        <v>17</v>
      </c>
      <c r="D2944" s="18">
        <v>12.28</v>
      </c>
      <c r="E2944" s="18">
        <v>16.47</v>
      </c>
      <c r="F2944" s="18">
        <v>28.75</v>
      </c>
    </row>
    <row r="2945" spans="1:6" x14ac:dyDescent="0.25">
      <c r="A2945" s="15" t="s">
        <v>5700</v>
      </c>
      <c r="B2945" s="16" t="s">
        <v>5701</v>
      </c>
      <c r="C2945" s="17" t="s">
        <v>17</v>
      </c>
      <c r="D2945" s="18">
        <v>2.5</v>
      </c>
      <c r="E2945" s="18">
        <v>8.24</v>
      </c>
      <c r="F2945" s="18">
        <v>10.74</v>
      </c>
    </row>
    <row r="2946" spans="1:6" x14ac:dyDescent="0.25">
      <c r="A2946" s="15" t="s">
        <v>5702</v>
      </c>
      <c r="B2946" s="16" t="s">
        <v>5703</v>
      </c>
      <c r="C2946" s="17" t="s">
        <v>17</v>
      </c>
      <c r="D2946" s="18">
        <v>4.26</v>
      </c>
      <c r="E2946" s="18">
        <v>8.24</v>
      </c>
      <c r="F2946" s="18">
        <v>12.5</v>
      </c>
    </row>
    <row r="2947" spans="1:6" x14ac:dyDescent="0.25">
      <c r="A2947" s="15" t="s">
        <v>5704</v>
      </c>
      <c r="B2947" s="16" t="s">
        <v>5705</v>
      </c>
      <c r="C2947" s="17" t="s">
        <v>17</v>
      </c>
      <c r="D2947" s="18">
        <v>1.45</v>
      </c>
      <c r="E2947" s="18">
        <v>8.24</v>
      </c>
      <c r="F2947" s="18">
        <v>9.69</v>
      </c>
    </row>
    <row r="2948" spans="1:6" x14ac:dyDescent="0.25">
      <c r="A2948" s="15" t="s">
        <v>5706</v>
      </c>
      <c r="B2948" s="16" t="s">
        <v>5707</v>
      </c>
      <c r="C2948" s="17" t="s">
        <v>17</v>
      </c>
      <c r="D2948" s="18">
        <v>3.3</v>
      </c>
      <c r="E2948" s="18">
        <v>6.18</v>
      </c>
      <c r="F2948" s="18">
        <v>9.48</v>
      </c>
    </row>
    <row r="2949" spans="1:6" x14ac:dyDescent="0.25">
      <c r="A2949" s="15" t="s">
        <v>5708</v>
      </c>
      <c r="B2949" s="16" t="s">
        <v>5709</v>
      </c>
      <c r="C2949" s="17" t="s">
        <v>17</v>
      </c>
      <c r="D2949" s="18">
        <v>4.1500000000000004</v>
      </c>
      <c r="E2949" s="18">
        <v>8.24</v>
      </c>
      <c r="F2949" s="18">
        <v>12.39</v>
      </c>
    </row>
    <row r="2950" spans="1:6" x14ac:dyDescent="0.25">
      <c r="A2950" s="15" t="s">
        <v>5710</v>
      </c>
      <c r="B2950" s="16" t="s">
        <v>5711</v>
      </c>
      <c r="C2950" s="17" t="s">
        <v>17</v>
      </c>
      <c r="D2950" s="18">
        <v>2.83</v>
      </c>
      <c r="E2950" s="18">
        <v>4.12</v>
      </c>
      <c r="F2950" s="18">
        <v>6.95</v>
      </c>
    </row>
    <row r="2951" spans="1:6" x14ac:dyDescent="0.25">
      <c r="A2951" s="15" t="s">
        <v>5712</v>
      </c>
      <c r="B2951" s="16" t="s">
        <v>5713</v>
      </c>
      <c r="C2951" s="17" t="s">
        <v>17</v>
      </c>
      <c r="D2951" s="18">
        <v>6.03</v>
      </c>
      <c r="E2951" s="18">
        <v>6.18</v>
      </c>
      <c r="F2951" s="18">
        <v>12.21</v>
      </c>
    </row>
    <row r="2952" spans="1:6" x14ac:dyDescent="0.25">
      <c r="A2952" s="15" t="s">
        <v>5714</v>
      </c>
      <c r="B2952" s="16" t="s">
        <v>5715</v>
      </c>
      <c r="C2952" s="17" t="s">
        <v>17</v>
      </c>
      <c r="D2952" s="18">
        <v>6.8</v>
      </c>
      <c r="E2952" s="18">
        <v>6.18</v>
      </c>
      <c r="F2952" s="18">
        <v>12.98</v>
      </c>
    </row>
    <row r="2953" spans="1:6" x14ac:dyDescent="0.25">
      <c r="A2953" s="15" t="s">
        <v>5716</v>
      </c>
      <c r="B2953" s="16" t="s">
        <v>5717</v>
      </c>
      <c r="C2953" s="17" t="s">
        <v>17</v>
      </c>
      <c r="D2953" s="18">
        <v>9.93</v>
      </c>
      <c r="E2953" s="18">
        <v>2.06</v>
      </c>
      <c r="F2953" s="18">
        <v>11.99</v>
      </c>
    </row>
    <row r="2955" spans="1:6" x14ac:dyDescent="0.25">
      <c r="A2955" s="12" t="s">
        <v>5666</v>
      </c>
      <c r="B2955" s="13" t="s">
        <v>5718</v>
      </c>
      <c r="C2955" s="14"/>
      <c r="D2955" s="14"/>
      <c r="E2955" s="14"/>
      <c r="F2955" s="14"/>
    </row>
    <row r="2956" spans="1:6" x14ac:dyDescent="0.25">
      <c r="A2956" s="15" t="s">
        <v>5719</v>
      </c>
      <c r="B2956" s="16" t="s">
        <v>5720</v>
      </c>
      <c r="C2956" s="17" t="s">
        <v>7</v>
      </c>
      <c r="D2956" s="18">
        <v>42</v>
      </c>
      <c r="E2956" s="18">
        <v>20.59</v>
      </c>
      <c r="F2956" s="18">
        <v>62.59</v>
      </c>
    </row>
    <row r="2957" spans="1:6" x14ac:dyDescent="0.25">
      <c r="A2957" s="15" t="s">
        <v>5721</v>
      </c>
      <c r="B2957" s="16" t="s">
        <v>5722</v>
      </c>
      <c r="C2957" s="17" t="s">
        <v>7</v>
      </c>
      <c r="D2957" s="18">
        <v>68.010000000000005</v>
      </c>
      <c r="E2957" s="18">
        <v>27.59</v>
      </c>
      <c r="F2957" s="18">
        <v>95.6</v>
      </c>
    </row>
    <row r="2958" spans="1:6" x14ac:dyDescent="0.25">
      <c r="A2958" s="15" t="s">
        <v>5723</v>
      </c>
      <c r="B2958" s="16" t="s">
        <v>5724</v>
      </c>
      <c r="C2958" s="17" t="s">
        <v>7</v>
      </c>
      <c r="D2958" s="18">
        <v>84.77</v>
      </c>
      <c r="E2958" s="18">
        <v>27.59</v>
      </c>
      <c r="F2958" s="18">
        <v>112.36</v>
      </c>
    </row>
    <row r="2959" spans="1:6" x14ac:dyDescent="0.25">
      <c r="A2959" s="15" t="s">
        <v>5725</v>
      </c>
      <c r="B2959" s="16" t="s">
        <v>5726</v>
      </c>
      <c r="C2959" s="17" t="s">
        <v>17</v>
      </c>
      <c r="D2959" s="18">
        <v>5.5</v>
      </c>
      <c r="E2959" s="18">
        <v>8.24</v>
      </c>
      <c r="F2959" s="18">
        <v>13.74</v>
      </c>
    </row>
    <row r="2960" spans="1:6" x14ac:dyDescent="0.25">
      <c r="A2960" s="15" t="s">
        <v>5727</v>
      </c>
      <c r="B2960" s="16" t="s">
        <v>5728</v>
      </c>
      <c r="C2960" s="17" t="s">
        <v>7</v>
      </c>
      <c r="D2960" s="18">
        <v>8.6</v>
      </c>
      <c r="E2960" s="18">
        <v>12.35</v>
      </c>
      <c r="F2960" s="18">
        <v>20.95</v>
      </c>
    </row>
    <row r="2961" spans="1:6" x14ac:dyDescent="0.25">
      <c r="A2961" s="15" t="s">
        <v>5729</v>
      </c>
      <c r="B2961" s="16" t="s">
        <v>5730</v>
      </c>
      <c r="C2961" s="17" t="s">
        <v>17</v>
      </c>
      <c r="D2961" s="18">
        <v>12</v>
      </c>
      <c r="E2961" s="18">
        <v>12.35</v>
      </c>
      <c r="F2961" s="18">
        <v>24.35</v>
      </c>
    </row>
    <row r="2963" spans="1:6" x14ac:dyDescent="0.25">
      <c r="A2963" s="12" t="s">
        <v>5666</v>
      </c>
      <c r="B2963" s="13" t="s">
        <v>5731</v>
      </c>
      <c r="C2963" s="14"/>
      <c r="D2963" s="14"/>
      <c r="E2963" s="14"/>
      <c r="F2963" s="14"/>
    </row>
    <row r="2964" spans="1:6" ht="20" x14ac:dyDescent="0.25">
      <c r="A2964" s="15" t="s">
        <v>5732</v>
      </c>
      <c r="B2964" s="16" t="s">
        <v>5733</v>
      </c>
      <c r="C2964" s="17" t="s">
        <v>7</v>
      </c>
      <c r="D2964" s="18">
        <v>43.15</v>
      </c>
      <c r="E2964" s="18">
        <v>18.53</v>
      </c>
      <c r="F2964" s="18">
        <v>61.68</v>
      </c>
    </row>
    <row r="2965" spans="1:6" ht="20" x14ac:dyDescent="0.25">
      <c r="A2965" s="15" t="s">
        <v>5734</v>
      </c>
      <c r="B2965" s="16" t="s">
        <v>5735</v>
      </c>
      <c r="C2965" s="17" t="s">
        <v>7</v>
      </c>
      <c r="D2965" s="18">
        <v>34.82</v>
      </c>
      <c r="E2965" s="18">
        <v>18.53</v>
      </c>
      <c r="F2965" s="18">
        <v>53.35</v>
      </c>
    </row>
    <row r="2966" spans="1:6" ht="20" x14ac:dyDescent="0.25">
      <c r="A2966" s="15" t="s">
        <v>5736</v>
      </c>
      <c r="B2966" s="16" t="s">
        <v>5737</v>
      </c>
      <c r="C2966" s="17" t="s">
        <v>7</v>
      </c>
      <c r="D2966" s="18">
        <v>26.36</v>
      </c>
      <c r="E2966" s="18">
        <v>18.53</v>
      </c>
      <c r="F2966" s="18">
        <v>44.89</v>
      </c>
    </row>
    <row r="2967" spans="1:6" ht="20" x14ac:dyDescent="0.25">
      <c r="A2967" s="15" t="s">
        <v>5738</v>
      </c>
      <c r="B2967" s="16" t="s">
        <v>5739</v>
      </c>
      <c r="C2967" s="17" t="s">
        <v>7</v>
      </c>
      <c r="D2967" s="18">
        <v>32.659999999999997</v>
      </c>
      <c r="E2967" s="18">
        <v>18.53</v>
      </c>
      <c r="F2967" s="18">
        <v>51.19</v>
      </c>
    </row>
    <row r="2968" spans="1:6" ht="20" x14ac:dyDescent="0.25">
      <c r="A2968" s="15" t="s">
        <v>5740</v>
      </c>
      <c r="B2968" s="16" t="s">
        <v>5741</v>
      </c>
      <c r="C2968" s="17" t="s">
        <v>7</v>
      </c>
      <c r="D2968" s="18">
        <v>30.49</v>
      </c>
      <c r="E2968" s="18">
        <v>18.53</v>
      </c>
      <c r="F2968" s="18">
        <v>49.02</v>
      </c>
    </row>
    <row r="2969" spans="1:6" ht="20" x14ac:dyDescent="0.25">
      <c r="A2969" s="15" t="s">
        <v>5742</v>
      </c>
      <c r="B2969" s="16" t="s">
        <v>5743</v>
      </c>
      <c r="C2969" s="17" t="s">
        <v>7</v>
      </c>
      <c r="D2969" s="18">
        <v>36.79</v>
      </c>
      <c r="E2969" s="18">
        <v>18.53</v>
      </c>
      <c r="F2969" s="18">
        <v>55.32</v>
      </c>
    </row>
    <row r="2970" spans="1:6" ht="20" x14ac:dyDescent="0.25">
      <c r="A2970" s="15" t="s">
        <v>5744</v>
      </c>
      <c r="B2970" s="16" t="s">
        <v>5745</v>
      </c>
      <c r="C2970" s="17" t="s">
        <v>7</v>
      </c>
      <c r="D2970" s="18">
        <v>37.58</v>
      </c>
      <c r="E2970" s="18">
        <v>18.53</v>
      </c>
      <c r="F2970" s="18">
        <v>56.11</v>
      </c>
    </row>
    <row r="2971" spans="1:6" ht="20" x14ac:dyDescent="0.25">
      <c r="A2971" s="15" t="s">
        <v>5746</v>
      </c>
      <c r="B2971" s="16" t="s">
        <v>5747</v>
      </c>
      <c r="C2971" s="17" t="s">
        <v>7</v>
      </c>
      <c r="D2971" s="18">
        <v>47.35</v>
      </c>
      <c r="E2971" s="18">
        <v>18.53</v>
      </c>
      <c r="F2971" s="18">
        <v>65.88</v>
      </c>
    </row>
    <row r="2972" spans="1:6" ht="20" x14ac:dyDescent="0.25">
      <c r="A2972" s="15" t="s">
        <v>5748</v>
      </c>
      <c r="B2972" s="16" t="s">
        <v>5749</v>
      </c>
      <c r="C2972" s="17" t="s">
        <v>7</v>
      </c>
      <c r="D2972" s="18">
        <v>26.75</v>
      </c>
      <c r="E2972" s="18">
        <v>18.53</v>
      </c>
      <c r="F2972" s="18">
        <v>45.28</v>
      </c>
    </row>
    <row r="2973" spans="1:6" ht="20" x14ac:dyDescent="0.25">
      <c r="A2973" s="15" t="s">
        <v>5750</v>
      </c>
      <c r="B2973" s="16" t="s">
        <v>5751</v>
      </c>
      <c r="C2973" s="17" t="s">
        <v>7</v>
      </c>
      <c r="D2973" s="18">
        <v>33.049999999999997</v>
      </c>
      <c r="E2973" s="18">
        <v>18.53</v>
      </c>
      <c r="F2973" s="18">
        <v>51.58</v>
      </c>
    </row>
    <row r="2974" spans="1:6" ht="20" x14ac:dyDescent="0.25">
      <c r="A2974" s="15" t="s">
        <v>5752</v>
      </c>
      <c r="B2974" s="16" t="s">
        <v>5753</v>
      </c>
      <c r="C2974" s="17" t="s">
        <v>7</v>
      </c>
      <c r="D2974" s="18">
        <v>31</v>
      </c>
      <c r="E2974" s="18">
        <v>18.53</v>
      </c>
      <c r="F2974" s="18">
        <v>49.53</v>
      </c>
    </row>
    <row r="2975" spans="1:6" ht="20" x14ac:dyDescent="0.25">
      <c r="A2975" s="15" t="s">
        <v>5754</v>
      </c>
      <c r="B2975" s="16" t="s">
        <v>5755</v>
      </c>
      <c r="C2975" s="17" t="s">
        <v>7</v>
      </c>
      <c r="D2975" s="18">
        <v>37.299999999999997</v>
      </c>
      <c r="E2975" s="18">
        <v>18.53</v>
      </c>
      <c r="F2975" s="18">
        <v>55.83</v>
      </c>
    </row>
    <row r="2976" spans="1:6" ht="20" x14ac:dyDescent="0.25">
      <c r="A2976" s="15" t="s">
        <v>5756</v>
      </c>
      <c r="B2976" s="16" t="s">
        <v>5757</v>
      </c>
      <c r="C2976" s="17" t="s">
        <v>7</v>
      </c>
      <c r="D2976" s="18">
        <v>35.43</v>
      </c>
      <c r="E2976" s="18">
        <v>18.53</v>
      </c>
      <c r="F2976" s="18">
        <v>53.96</v>
      </c>
    </row>
    <row r="2977" spans="1:6" ht="20" x14ac:dyDescent="0.25">
      <c r="A2977" s="15" t="s">
        <v>5758</v>
      </c>
      <c r="B2977" s="16" t="s">
        <v>5759</v>
      </c>
      <c r="C2977" s="17" t="s">
        <v>7</v>
      </c>
      <c r="D2977" s="18">
        <v>43.75</v>
      </c>
      <c r="E2977" s="18">
        <v>18.53</v>
      </c>
      <c r="F2977" s="18">
        <v>62.28</v>
      </c>
    </row>
    <row r="2978" spans="1:6" ht="20" x14ac:dyDescent="0.25">
      <c r="A2978" s="15" t="s">
        <v>5760</v>
      </c>
      <c r="B2978" s="16" t="s">
        <v>5761</v>
      </c>
      <c r="C2978" s="17" t="s">
        <v>7</v>
      </c>
      <c r="D2978" s="18">
        <v>37.58</v>
      </c>
      <c r="E2978" s="18">
        <v>22.24</v>
      </c>
      <c r="F2978" s="18">
        <v>59.82</v>
      </c>
    </row>
    <row r="2979" spans="1:6" ht="20" x14ac:dyDescent="0.25">
      <c r="A2979" s="15" t="s">
        <v>5762</v>
      </c>
      <c r="B2979" s="16" t="s">
        <v>5763</v>
      </c>
      <c r="C2979" s="17" t="s">
        <v>7</v>
      </c>
      <c r="D2979" s="18">
        <v>45.91</v>
      </c>
      <c r="E2979" s="18">
        <v>22.24</v>
      </c>
      <c r="F2979" s="18">
        <v>68.150000000000006</v>
      </c>
    </row>
    <row r="2980" spans="1:6" ht="20" x14ac:dyDescent="0.25">
      <c r="A2980" s="15" t="s">
        <v>5764</v>
      </c>
      <c r="B2980" s="16" t="s">
        <v>5765</v>
      </c>
      <c r="C2980" s="17" t="s">
        <v>7</v>
      </c>
      <c r="D2980" s="18">
        <v>28.19</v>
      </c>
      <c r="E2980" s="18">
        <v>22.24</v>
      </c>
      <c r="F2980" s="18">
        <v>50.43</v>
      </c>
    </row>
    <row r="2981" spans="1:6" ht="20" x14ac:dyDescent="0.25">
      <c r="A2981" s="15" t="s">
        <v>5766</v>
      </c>
      <c r="B2981" s="16" t="s">
        <v>5767</v>
      </c>
      <c r="C2981" s="17" t="s">
        <v>7</v>
      </c>
      <c r="D2981" s="18">
        <v>34.49</v>
      </c>
      <c r="E2981" s="18">
        <v>22.24</v>
      </c>
      <c r="F2981" s="18">
        <v>56.73</v>
      </c>
    </row>
    <row r="2982" spans="1:6" ht="20" x14ac:dyDescent="0.25">
      <c r="A2982" s="15" t="s">
        <v>5768</v>
      </c>
      <c r="B2982" s="16" t="s">
        <v>5769</v>
      </c>
      <c r="C2982" s="17" t="s">
        <v>7</v>
      </c>
      <c r="D2982" s="18">
        <v>32.81</v>
      </c>
      <c r="E2982" s="18">
        <v>22.24</v>
      </c>
      <c r="F2982" s="18">
        <v>55.05</v>
      </c>
    </row>
    <row r="2983" spans="1:6" ht="20" x14ac:dyDescent="0.25">
      <c r="A2983" s="15" t="s">
        <v>5770</v>
      </c>
      <c r="B2983" s="16" t="s">
        <v>5771</v>
      </c>
      <c r="C2983" s="17" t="s">
        <v>7</v>
      </c>
      <c r="D2983" s="18">
        <v>39.11</v>
      </c>
      <c r="E2983" s="18">
        <v>22.24</v>
      </c>
      <c r="F2983" s="18">
        <v>61.35</v>
      </c>
    </row>
    <row r="2984" spans="1:6" ht="20" x14ac:dyDescent="0.25">
      <c r="A2984" s="15" t="s">
        <v>5772</v>
      </c>
      <c r="B2984" s="16" t="s">
        <v>5773</v>
      </c>
      <c r="C2984" s="17" t="s">
        <v>7</v>
      </c>
      <c r="D2984" s="18">
        <v>40.880000000000003</v>
      </c>
      <c r="E2984" s="18">
        <v>22.24</v>
      </c>
      <c r="F2984" s="18">
        <v>63.11</v>
      </c>
    </row>
    <row r="2985" spans="1:6" ht="20" x14ac:dyDescent="0.25">
      <c r="A2985" s="15" t="s">
        <v>5774</v>
      </c>
      <c r="B2985" s="16" t="s">
        <v>5775</v>
      </c>
      <c r="C2985" s="17" t="s">
        <v>7</v>
      </c>
      <c r="D2985" s="18">
        <v>50.64</v>
      </c>
      <c r="E2985" s="18">
        <v>22.24</v>
      </c>
      <c r="F2985" s="18">
        <v>72.88</v>
      </c>
    </row>
    <row r="2986" spans="1:6" ht="20" x14ac:dyDescent="0.25">
      <c r="A2986" s="15" t="s">
        <v>5776</v>
      </c>
      <c r="B2986" s="16" t="s">
        <v>5777</v>
      </c>
      <c r="C2986" s="17" t="s">
        <v>7</v>
      </c>
      <c r="D2986" s="18">
        <v>28.64</v>
      </c>
      <c r="E2986" s="18">
        <v>22.24</v>
      </c>
      <c r="F2986" s="18">
        <v>50.87</v>
      </c>
    </row>
    <row r="2987" spans="1:6" ht="20" x14ac:dyDescent="0.25">
      <c r="A2987" s="15" t="s">
        <v>5778</v>
      </c>
      <c r="B2987" s="16" t="s">
        <v>5779</v>
      </c>
      <c r="C2987" s="17" t="s">
        <v>7</v>
      </c>
      <c r="D2987" s="18">
        <v>34.94</v>
      </c>
      <c r="E2987" s="18">
        <v>22.24</v>
      </c>
      <c r="F2987" s="18">
        <v>57.17</v>
      </c>
    </row>
    <row r="2988" spans="1:6" ht="20" x14ac:dyDescent="0.25">
      <c r="A2988" s="15" t="s">
        <v>5780</v>
      </c>
      <c r="B2988" s="16" t="s">
        <v>5781</v>
      </c>
      <c r="C2988" s="17" t="s">
        <v>7</v>
      </c>
      <c r="D2988" s="18">
        <v>33.4</v>
      </c>
      <c r="E2988" s="18">
        <v>22.24</v>
      </c>
      <c r="F2988" s="18">
        <v>55.64</v>
      </c>
    </row>
    <row r="2989" spans="1:6" ht="20" x14ac:dyDescent="0.25">
      <c r="A2989" s="15" t="s">
        <v>5782</v>
      </c>
      <c r="B2989" s="16" t="s">
        <v>5783</v>
      </c>
      <c r="C2989" s="17" t="s">
        <v>7</v>
      </c>
      <c r="D2989" s="18">
        <v>39.700000000000003</v>
      </c>
      <c r="E2989" s="18">
        <v>22.24</v>
      </c>
      <c r="F2989" s="18">
        <v>61.94</v>
      </c>
    </row>
    <row r="2990" spans="1:6" ht="20" x14ac:dyDescent="0.25">
      <c r="A2990" s="15" t="s">
        <v>5784</v>
      </c>
      <c r="B2990" s="16" t="s">
        <v>5785</v>
      </c>
      <c r="C2990" s="17" t="s">
        <v>7</v>
      </c>
      <c r="D2990" s="18">
        <v>38.28</v>
      </c>
      <c r="E2990" s="18">
        <v>22.24</v>
      </c>
      <c r="F2990" s="18">
        <v>60.52</v>
      </c>
    </row>
    <row r="2991" spans="1:6" ht="20" x14ac:dyDescent="0.25">
      <c r="A2991" s="15" t="s">
        <v>5786</v>
      </c>
      <c r="B2991" s="16" t="s">
        <v>5787</v>
      </c>
      <c r="C2991" s="17" t="s">
        <v>7</v>
      </c>
      <c r="D2991" s="18">
        <v>46.61</v>
      </c>
      <c r="E2991" s="18">
        <v>22.24</v>
      </c>
      <c r="F2991" s="18">
        <v>68.84</v>
      </c>
    </row>
    <row r="2992" spans="1:6" ht="20" x14ac:dyDescent="0.25">
      <c r="A2992" s="15" t="s">
        <v>5788</v>
      </c>
      <c r="B2992" s="16" t="s">
        <v>5789</v>
      </c>
      <c r="C2992" s="17" t="s">
        <v>7</v>
      </c>
      <c r="D2992" s="18">
        <v>30.58</v>
      </c>
      <c r="E2992" s="18">
        <v>17.850000000000001</v>
      </c>
      <c r="F2992" s="18">
        <v>48.43</v>
      </c>
    </row>
    <row r="2993" spans="1:6" ht="20" x14ac:dyDescent="0.25">
      <c r="A2993" s="15" t="s">
        <v>5790</v>
      </c>
      <c r="B2993" s="16" t="s">
        <v>5791</v>
      </c>
      <c r="C2993" s="17" t="s">
        <v>7</v>
      </c>
      <c r="D2993" s="18">
        <v>34.71</v>
      </c>
      <c r="E2993" s="18">
        <v>17.850000000000001</v>
      </c>
      <c r="F2993" s="18">
        <v>52.56</v>
      </c>
    </row>
    <row r="2994" spans="1:6" ht="20" x14ac:dyDescent="0.25">
      <c r="A2994" s="15" t="s">
        <v>5792</v>
      </c>
      <c r="B2994" s="16" t="s">
        <v>5793</v>
      </c>
      <c r="C2994" s="17" t="s">
        <v>7</v>
      </c>
      <c r="D2994" s="18">
        <v>38.04</v>
      </c>
      <c r="E2994" s="18">
        <v>17.850000000000001</v>
      </c>
      <c r="F2994" s="18">
        <v>55.89</v>
      </c>
    </row>
    <row r="2995" spans="1:6" ht="20" x14ac:dyDescent="0.25">
      <c r="A2995" s="15" t="s">
        <v>5794</v>
      </c>
      <c r="B2995" s="16" t="s">
        <v>5795</v>
      </c>
      <c r="C2995" s="17" t="s">
        <v>7</v>
      </c>
      <c r="D2995" s="18">
        <v>41.15</v>
      </c>
      <c r="E2995" s="18">
        <v>17.850000000000001</v>
      </c>
      <c r="F2995" s="18">
        <v>59</v>
      </c>
    </row>
    <row r="2996" spans="1:6" ht="20" x14ac:dyDescent="0.25">
      <c r="A2996" s="15" t="s">
        <v>5796</v>
      </c>
      <c r="B2996" s="16" t="s">
        <v>5797</v>
      </c>
      <c r="C2996" s="17" t="s">
        <v>7</v>
      </c>
      <c r="D2996" s="18">
        <v>57.64</v>
      </c>
      <c r="E2996" s="18">
        <v>21.28</v>
      </c>
      <c r="F2996" s="18">
        <v>78.92</v>
      </c>
    </row>
    <row r="2997" spans="1:6" ht="20" x14ac:dyDescent="0.25">
      <c r="A2997" s="15" t="s">
        <v>5798</v>
      </c>
      <c r="B2997" s="16" t="s">
        <v>5799</v>
      </c>
      <c r="C2997" s="17" t="s">
        <v>7</v>
      </c>
      <c r="D2997" s="18">
        <v>64.3</v>
      </c>
      <c r="E2997" s="18">
        <v>21.28</v>
      </c>
      <c r="F2997" s="18">
        <v>85.58</v>
      </c>
    </row>
    <row r="2998" spans="1:6" ht="20" x14ac:dyDescent="0.25">
      <c r="A2998" s="15" t="s">
        <v>5800</v>
      </c>
      <c r="B2998" s="16" t="s">
        <v>5801</v>
      </c>
      <c r="C2998" s="17" t="s">
        <v>7</v>
      </c>
      <c r="D2998" s="18">
        <v>73.88</v>
      </c>
      <c r="E2998" s="18">
        <v>23.33</v>
      </c>
      <c r="F2998" s="18">
        <v>97.21</v>
      </c>
    </row>
    <row r="2999" spans="1:6" ht="20" x14ac:dyDescent="0.25">
      <c r="A2999" s="15" t="s">
        <v>5802</v>
      </c>
      <c r="B2999" s="16" t="s">
        <v>5803</v>
      </c>
      <c r="C2999" s="17" t="s">
        <v>7</v>
      </c>
      <c r="D2999" s="18">
        <v>89.51</v>
      </c>
      <c r="E2999" s="18">
        <v>23.33</v>
      </c>
      <c r="F2999" s="18">
        <v>112.84</v>
      </c>
    </row>
    <row r="3000" spans="1:6" ht="20" x14ac:dyDescent="0.25">
      <c r="A3000" s="15" t="s">
        <v>5804</v>
      </c>
      <c r="B3000" s="16" t="s">
        <v>5805</v>
      </c>
      <c r="C3000" s="17" t="s">
        <v>7</v>
      </c>
      <c r="D3000" s="18">
        <v>65.81</v>
      </c>
      <c r="E3000" s="18">
        <v>23.33</v>
      </c>
      <c r="F3000" s="18">
        <v>89.15</v>
      </c>
    </row>
    <row r="3001" spans="1:6" ht="20" x14ac:dyDescent="0.25">
      <c r="A3001" s="15" t="s">
        <v>5806</v>
      </c>
      <c r="B3001" s="16" t="s">
        <v>5807</v>
      </c>
      <c r="C3001" s="17" t="s">
        <v>7</v>
      </c>
      <c r="D3001" s="18">
        <v>79.95</v>
      </c>
      <c r="E3001" s="18">
        <v>23.33</v>
      </c>
      <c r="F3001" s="18">
        <v>103.28</v>
      </c>
    </row>
    <row r="3002" spans="1:6" ht="20" x14ac:dyDescent="0.25">
      <c r="A3002" s="15" t="s">
        <v>5808</v>
      </c>
      <c r="B3002" s="16" t="s">
        <v>5809</v>
      </c>
      <c r="C3002" s="17" t="s">
        <v>7</v>
      </c>
      <c r="D3002" s="18">
        <v>91.81</v>
      </c>
      <c r="E3002" s="18">
        <v>25.39</v>
      </c>
      <c r="F3002" s="18">
        <v>117.21</v>
      </c>
    </row>
    <row r="3003" spans="1:6" ht="20" x14ac:dyDescent="0.25">
      <c r="A3003" s="15" t="s">
        <v>5810</v>
      </c>
      <c r="B3003" s="16" t="s">
        <v>5811</v>
      </c>
      <c r="C3003" s="17" t="s">
        <v>7</v>
      </c>
      <c r="D3003" s="18">
        <v>102.83</v>
      </c>
      <c r="E3003" s="18">
        <v>25.39</v>
      </c>
      <c r="F3003" s="18">
        <v>128.22</v>
      </c>
    </row>
    <row r="3004" spans="1:6" ht="20" x14ac:dyDescent="0.25">
      <c r="A3004" s="15" t="s">
        <v>5812</v>
      </c>
      <c r="B3004" s="16" t="s">
        <v>5813</v>
      </c>
      <c r="C3004" s="17" t="s">
        <v>7</v>
      </c>
      <c r="D3004" s="18">
        <v>75.14</v>
      </c>
      <c r="E3004" s="18">
        <v>25.39</v>
      </c>
      <c r="F3004" s="18">
        <v>100.53</v>
      </c>
    </row>
    <row r="3005" spans="1:6" ht="20" x14ac:dyDescent="0.25">
      <c r="A3005" s="15" t="s">
        <v>5814</v>
      </c>
      <c r="B3005" s="16" t="s">
        <v>5815</v>
      </c>
      <c r="C3005" s="17" t="s">
        <v>7</v>
      </c>
      <c r="D3005" s="18">
        <v>87.17</v>
      </c>
      <c r="E3005" s="18">
        <v>27.45</v>
      </c>
      <c r="F3005" s="18">
        <v>114.63</v>
      </c>
    </row>
    <row r="3006" spans="1:6" ht="20" x14ac:dyDescent="0.25">
      <c r="A3006" s="15" t="s">
        <v>5816</v>
      </c>
      <c r="B3006" s="16" t="s">
        <v>5817</v>
      </c>
      <c r="C3006" s="17" t="s">
        <v>7</v>
      </c>
      <c r="D3006" s="18">
        <v>113.23</v>
      </c>
      <c r="E3006" s="18">
        <v>27.45</v>
      </c>
      <c r="F3006" s="18">
        <v>140.68</v>
      </c>
    </row>
    <row r="3007" spans="1:6" ht="20" x14ac:dyDescent="0.25">
      <c r="A3007" s="15" t="s">
        <v>5818</v>
      </c>
      <c r="B3007" s="16" t="s">
        <v>5819</v>
      </c>
      <c r="C3007" s="17" t="s">
        <v>7</v>
      </c>
      <c r="D3007" s="18">
        <v>36.880000000000003</v>
      </c>
      <c r="E3007" s="18">
        <v>19.91</v>
      </c>
      <c r="F3007" s="18">
        <v>56.79</v>
      </c>
    </row>
    <row r="3008" spans="1:6" ht="20" x14ac:dyDescent="0.25">
      <c r="A3008" s="15" t="s">
        <v>5820</v>
      </c>
      <c r="B3008" s="16" t="s">
        <v>5821</v>
      </c>
      <c r="C3008" s="17" t="s">
        <v>7</v>
      </c>
      <c r="D3008" s="18">
        <v>41.01</v>
      </c>
      <c r="E3008" s="18">
        <v>19.91</v>
      </c>
      <c r="F3008" s="18">
        <v>60.92</v>
      </c>
    </row>
    <row r="3009" spans="1:6" ht="20" x14ac:dyDescent="0.25">
      <c r="A3009" s="15" t="s">
        <v>5822</v>
      </c>
      <c r="B3009" s="16" t="s">
        <v>5823</v>
      </c>
      <c r="C3009" s="17" t="s">
        <v>7</v>
      </c>
      <c r="D3009" s="18">
        <v>46.37</v>
      </c>
      <c r="E3009" s="18">
        <v>19.91</v>
      </c>
      <c r="F3009" s="18">
        <v>66.28</v>
      </c>
    </row>
    <row r="3010" spans="1:6" ht="20" x14ac:dyDescent="0.25">
      <c r="A3010" s="15" t="s">
        <v>5824</v>
      </c>
      <c r="B3010" s="16" t="s">
        <v>5825</v>
      </c>
      <c r="C3010" s="17" t="s">
        <v>7</v>
      </c>
      <c r="D3010" s="18">
        <v>50.92</v>
      </c>
      <c r="E3010" s="18">
        <v>19.91</v>
      </c>
      <c r="F3010" s="18">
        <v>70.83</v>
      </c>
    </row>
    <row r="3011" spans="1:6" ht="20" x14ac:dyDescent="0.25">
      <c r="A3011" s="15" t="s">
        <v>5826</v>
      </c>
      <c r="B3011" s="16" t="s">
        <v>5827</v>
      </c>
      <c r="C3011" s="17" t="s">
        <v>7</v>
      </c>
      <c r="D3011" s="18">
        <v>71.8</v>
      </c>
      <c r="E3011" s="18">
        <v>23.33</v>
      </c>
      <c r="F3011" s="18">
        <v>95.13</v>
      </c>
    </row>
    <row r="3012" spans="1:6" ht="20" x14ac:dyDescent="0.25">
      <c r="A3012" s="15" t="s">
        <v>5828</v>
      </c>
      <c r="B3012" s="16" t="s">
        <v>5829</v>
      </c>
      <c r="C3012" s="17" t="s">
        <v>7</v>
      </c>
      <c r="D3012" s="18">
        <v>82.83</v>
      </c>
      <c r="E3012" s="18">
        <v>23.33</v>
      </c>
      <c r="F3012" s="18">
        <v>106.16</v>
      </c>
    </row>
    <row r="3013" spans="1:6" ht="20" x14ac:dyDescent="0.25">
      <c r="A3013" s="15" t="s">
        <v>5830</v>
      </c>
      <c r="B3013" s="16" t="s">
        <v>5831</v>
      </c>
      <c r="C3013" s="17" t="s">
        <v>7</v>
      </c>
      <c r="D3013" s="18">
        <v>102.33</v>
      </c>
      <c r="E3013" s="18">
        <v>25.39</v>
      </c>
      <c r="F3013" s="18">
        <v>127.72</v>
      </c>
    </row>
    <row r="3014" spans="1:6" ht="20" x14ac:dyDescent="0.25">
      <c r="A3014" s="15" t="s">
        <v>5832</v>
      </c>
      <c r="B3014" s="16" t="s">
        <v>5833</v>
      </c>
      <c r="C3014" s="17" t="s">
        <v>7</v>
      </c>
      <c r="D3014" s="18">
        <v>128.94</v>
      </c>
      <c r="E3014" s="18">
        <v>25.39</v>
      </c>
      <c r="F3014" s="18">
        <v>154.34</v>
      </c>
    </row>
    <row r="3015" spans="1:6" ht="20" x14ac:dyDescent="0.25">
      <c r="A3015" s="15" t="s">
        <v>5834</v>
      </c>
      <c r="B3015" s="16" t="s">
        <v>5835</v>
      </c>
      <c r="C3015" s="17" t="s">
        <v>7</v>
      </c>
      <c r="D3015" s="18">
        <v>79.97</v>
      </c>
      <c r="E3015" s="18">
        <v>25.39</v>
      </c>
      <c r="F3015" s="18">
        <v>105.36</v>
      </c>
    </row>
    <row r="3016" spans="1:6" ht="20" x14ac:dyDescent="0.25">
      <c r="A3016" s="15" t="s">
        <v>5836</v>
      </c>
      <c r="B3016" s="16" t="s">
        <v>5837</v>
      </c>
      <c r="C3016" s="17" t="s">
        <v>7</v>
      </c>
      <c r="D3016" s="18">
        <v>98.47</v>
      </c>
      <c r="E3016" s="18">
        <v>25.39</v>
      </c>
      <c r="F3016" s="18">
        <v>123.86</v>
      </c>
    </row>
    <row r="3017" spans="1:6" ht="20" x14ac:dyDescent="0.25">
      <c r="A3017" s="15" t="s">
        <v>5838</v>
      </c>
      <c r="B3017" s="16" t="s">
        <v>5839</v>
      </c>
      <c r="C3017" s="17" t="s">
        <v>7</v>
      </c>
      <c r="D3017" s="18">
        <v>120.27</v>
      </c>
      <c r="E3017" s="18">
        <v>27.45</v>
      </c>
      <c r="F3017" s="18">
        <v>147.72</v>
      </c>
    </row>
    <row r="3018" spans="1:6" ht="20" x14ac:dyDescent="0.25">
      <c r="A3018" s="15" t="s">
        <v>5840</v>
      </c>
      <c r="B3018" s="16" t="s">
        <v>5841</v>
      </c>
      <c r="C3018" s="17" t="s">
        <v>7</v>
      </c>
      <c r="D3018" s="18">
        <v>142.27000000000001</v>
      </c>
      <c r="E3018" s="18">
        <v>27.45</v>
      </c>
      <c r="F3018" s="18">
        <v>169.72</v>
      </c>
    </row>
    <row r="3019" spans="1:6" ht="20" x14ac:dyDescent="0.25">
      <c r="A3019" s="15" t="s">
        <v>5842</v>
      </c>
      <c r="B3019" s="16" t="s">
        <v>5843</v>
      </c>
      <c r="C3019" s="17" t="s">
        <v>7</v>
      </c>
      <c r="D3019" s="18">
        <v>93.66</v>
      </c>
      <c r="E3019" s="18">
        <v>27.45</v>
      </c>
      <c r="F3019" s="18">
        <v>121.11</v>
      </c>
    </row>
    <row r="3020" spans="1:6" ht="20" x14ac:dyDescent="0.25">
      <c r="A3020" s="15" t="s">
        <v>5844</v>
      </c>
      <c r="B3020" s="16" t="s">
        <v>5845</v>
      </c>
      <c r="C3020" s="17" t="s">
        <v>7</v>
      </c>
      <c r="D3020" s="18">
        <v>115.63</v>
      </c>
      <c r="E3020" s="18">
        <v>29.51</v>
      </c>
      <c r="F3020" s="18">
        <v>145.13999999999999</v>
      </c>
    </row>
    <row r="3021" spans="1:6" ht="20" x14ac:dyDescent="0.25">
      <c r="A3021" s="15" t="s">
        <v>5846</v>
      </c>
      <c r="B3021" s="16" t="s">
        <v>5847</v>
      </c>
      <c r="C3021" s="17" t="s">
        <v>7</v>
      </c>
      <c r="D3021" s="18">
        <v>152.66999999999999</v>
      </c>
      <c r="E3021" s="18">
        <v>29.51</v>
      </c>
      <c r="F3021" s="18">
        <v>182.18</v>
      </c>
    </row>
    <row r="3022" spans="1:6" ht="20" x14ac:dyDescent="0.25">
      <c r="A3022" s="15" t="s">
        <v>5848</v>
      </c>
      <c r="B3022" s="16" t="s">
        <v>5849</v>
      </c>
      <c r="C3022" s="17" t="s">
        <v>7</v>
      </c>
      <c r="D3022" s="18">
        <v>30.97</v>
      </c>
      <c r="E3022" s="18">
        <v>17.850000000000001</v>
      </c>
      <c r="F3022" s="18">
        <v>48.82</v>
      </c>
    </row>
    <row r="3023" spans="1:6" ht="20" x14ac:dyDescent="0.25">
      <c r="A3023" s="15" t="s">
        <v>5850</v>
      </c>
      <c r="B3023" s="16" t="s">
        <v>5851</v>
      </c>
      <c r="C3023" s="17" t="s">
        <v>7</v>
      </c>
      <c r="D3023" s="18">
        <v>35.22</v>
      </c>
      <c r="E3023" s="18">
        <v>17.850000000000001</v>
      </c>
      <c r="F3023" s="18">
        <v>53.07</v>
      </c>
    </row>
    <row r="3024" spans="1:6" ht="20" x14ac:dyDescent="0.25">
      <c r="A3024" s="15" t="s">
        <v>5852</v>
      </c>
      <c r="B3024" s="16" t="s">
        <v>5853</v>
      </c>
      <c r="C3024" s="17" t="s">
        <v>7</v>
      </c>
      <c r="D3024" s="18">
        <v>38.65</v>
      </c>
      <c r="E3024" s="18">
        <v>17.850000000000001</v>
      </c>
      <c r="F3024" s="18">
        <v>56.5</v>
      </c>
    </row>
    <row r="3025" spans="1:6" ht="20" x14ac:dyDescent="0.25">
      <c r="A3025" s="15" t="s">
        <v>5854</v>
      </c>
      <c r="B3025" s="16" t="s">
        <v>5855</v>
      </c>
      <c r="C3025" s="17" t="s">
        <v>7</v>
      </c>
      <c r="D3025" s="18">
        <v>41.8</v>
      </c>
      <c r="E3025" s="18">
        <v>17.850000000000001</v>
      </c>
      <c r="F3025" s="18">
        <v>59.65</v>
      </c>
    </row>
    <row r="3026" spans="1:6" ht="20" x14ac:dyDescent="0.25">
      <c r="A3026" s="15" t="s">
        <v>5856</v>
      </c>
      <c r="B3026" s="16" t="s">
        <v>5857</v>
      </c>
      <c r="C3026" s="17" t="s">
        <v>7</v>
      </c>
      <c r="D3026" s="18">
        <v>58.42</v>
      </c>
      <c r="E3026" s="18">
        <v>21.28</v>
      </c>
      <c r="F3026" s="18">
        <v>79.7</v>
      </c>
    </row>
    <row r="3027" spans="1:6" ht="20" x14ac:dyDescent="0.25">
      <c r="A3027" s="15" t="s">
        <v>5858</v>
      </c>
      <c r="B3027" s="16" t="s">
        <v>5859</v>
      </c>
      <c r="C3027" s="17" t="s">
        <v>7</v>
      </c>
      <c r="D3027" s="18">
        <v>65.260000000000005</v>
      </c>
      <c r="E3027" s="18">
        <v>21.28</v>
      </c>
      <c r="F3027" s="18">
        <v>86.53</v>
      </c>
    </row>
    <row r="3028" spans="1:6" ht="20" x14ac:dyDescent="0.25">
      <c r="A3028" s="15" t="s">
        <v>5860</v>
      </c>
      <c r="B3028" s="16" t="s">
        <v>5861</v>
      </c>
      <c r="C3028" s="17" t="s">
        <v>7</v>
      </c>
      <c r="D3028" s="18">
        <v>73.819999999999993</v>
      </c>
      <c r="E3028" s="18">
        <v>23.33</v>
      </c>
      <c r="F3028" s="18">
        <v>97.15</v>
      </c>
    </row>
    <row r="3029" spans="1:6" ht="20" x14ac:dyDescent="0.25">
      <c r="A3029" s="15" t="s">
        <v>5862</v>
      </c>
      <c r="B3029" s="16" t="s">
        <v>5863</v>
      </c>
      <c r="C3029" s="17" t="s">
        <v>7</v>
      </c>
      <c r="D3029" s="18">
        <v>91.19</v>
      </c>
      <c r="E3029" s="18">
        <v>23.33</v>
      </c>
      <c r="F3029" s="18">
        <v>114.52</v>
      </c>
    </row>
    <row r="3030" spans="1:6" ht="20" x14ac:dyDescent="0.25">
      <c r="A3030" s="15" t="s">
        <v>5864</v>
      </c>
      <c r="B3030" s="16" t="s">
        <v>5865</v>
      </c>
      <c r="C3030" s="17" t="s">
        <v>7</v>
      </c>
      <c r="D3030" s="18">
        <v>66.819999999999993</v>
      </c>
      <c r="E3030" s="18">
        <v>23.33</v>
      </c>
      <c r="F3030" s="18">
        <v>90.16</v>
      </c>
    </row>
    <row r="3031" spans="1:6" ht="20" x14ac:dyDescent="0.25">
      <c r="A3031" s="15" t="s">
        <v>5866</v>
      </c>
      <c r="B3031" s="16" t="s">
        <v>5867</v>
      </c>
      <c r="C3031" s="17" t="s">
        <v>7</v>
      </c>
      <c r="D3031" s="18">
        <v>81.349999999999994</v>
      </c>
      <c r="E3031" s="18">
        <v>23.33</v>
      </c>
      <c r="F3031" s="18">
        <v>104.69</v>
      </c>
    </row>
    <row r="3032" spans="1:6" ht="20" x14ac:dyDescent="0.25">
      <c r="A3032" s="15" t="s">
        <v>5868</v>
      </c>
      <c r="B3032" s="16" t="s">
        <v>5869</v>
      </c>
      <c r="C3032" s="17" t="s">
        <v>7</v>
      </c>
      <c r="D3032" s="18">
        <v>93.64</v>
      </c>
      <c r="E3032" s="18">
        <v>25.39</v>
      </c>
      <c r="F3032" s="18">
        <v>119.03</v>
      </c>
    </row>
    <row r="3033" spans="1:6" ht="20" x14ac:dyDescent="0.25">
      <c r="A3033" s="15" t="s">
        <v>5870</v>
      </c>
      <c r="B3033" s="16" t="s">
        <v>5871</v>
      </c>
      <c r="C3033" s="17" t="s">
        <v>7</v>
      </c>
      <c r="D3033" s="18">
        <v>104.94</v>
      </c>
      <c r="E3033" s="18">
        <v>25.39</v>
      </c>
      <c r="F3033" s="18">
        <v>130.33000000000001</v>
      </c>
    </row>
    <row r="3034" spans="1:6" ht="20" x14ac:dyDescent="0.25">
      <c r="A3034" s="15" t="s">
        <v>5872</v>
      </c>
      <c r="B3034" s="16" t="s">
        <v>5873</v>
      </c>
      <c r="C3034" s="17" t="s">
        <v>7</v>
      </c>
      <c r="D3034" s="18">
        <v>75.290000000000006</v>
      </c>
      <c r="E3034" s="18">
        <v>25.39</v>
      </c>
      <c r="F3034" s="18">
        <v>100.68</v>
      </c>
    </row>
    <row r="3035" spans="1:6" ht="20" x14ac:dyDescent="0.25">
      <c r="A3035" s="15" t="s">
        <v>5874</v>
      </c>
      <c r="B3035" s="16" t="s">
        <v>5875</v>
      </c>
      <c r="C3035" s="17" t="s">
        <v>7</v>
      </c>
      <c r="D3035" s="18">
        <v>87.62</v>
      </c>
      <c r="E3035" s="18">
        <v>27.45</v>
      </c>
      <c r="F3035" s="18">
        <v>115.07</v>
      </c>
    </row>
    <row r="3036" spans="1:6" ht="20" x14ac:dyDescent="0.25">
      <c r="A3036" s="15" t="s">
        <v>5876</v>
      </c>
      <c r="B3036" s="16" t="s">
        <v>5877</v>
      </c>
      <c r="C3036" s="17" t="s">
        <v>7</v>
      </c>
      <c r="D3036" s="18">
        <v>114.66</v>
      </c>
      <c r="E3036" s="18">
        <v>27.45</v>
      </c>
      <c r="F3036" s="18">
        <v>142.11000000000001</v>
      </c>
    </row>
    <row r="3037" spans="1:6" ht="20" x14ac:dyDescent="0.25">
      <c r="A3037" s="15" t="s">
        <v>5878</v>
      </c>
      <c r="B3037" s="16" t="s">
        <v>5879</v>
      </c>
      <c r="C3037" s="17" t="s">
        <v>7</v>
      </c>
      <c r="D3037" s="18">
        <v>37.270000000000003</v>
      </c>
      <c r="E3037" s="18">
        <v>19.91</v>
      </c>
      <c r="F3037" s="18">
        <v>57.18</v>
      </c>
    </row>
    <row r="3038" spans="1:6" ht="20" x14ac:dyDescent="0.25">
      <c r="A3038" s="15" t="s">
        <v>5880</v>
      </c>
      <c r="B3038" s="16" t="s">
        <v>5881</v>
      </c>
      <c r="C3038" s="17" t="s">
        <v>7</v>
      </c>
      <c r="D3038" s="18">
        <v>41.52</v>
      </c>
      <c r="E3038" s="18">
        <v>19.91</v>
      </c>
      <c r="F3038" s="18">
        <v>61.43</v>
      </c>
    </row>
    <row r="3039" spans="1:6" ht="20" x14ac:dyDescent="0.25">
      <c r="A3039" s="15" t="s">
        <v>5882</v>
      </c>
      <c r="B3039" s="16" t="s">
        <v>5883</v>
      </c>
      <c r="C3039" s="17" t="s">
        <v>7</v>
      </c>
      <c r="D3039" s="18">
        <v>46.98</v>
      </c>
      <c r="E3039" s="18">
        <v>19.91</v>
      </c>
      <c r="F3039" s="18">
        <v>66.89</v>
      </c>
    </row>
    <row r="3040" spans="1:6" ht="20" x14ac:dyDescent="0.25">
      <c r="A3040" s="15" t="s">
        <v>5884</v>
      </c>
      <c r="B3040" s="16" t="s">
        <v>5885</v>
      </c>
      <c r="C3040" s="17" t="s">
        <v>7</v>
      </c>
      <c r="D3040" s="18">
        <v>51.57</v>
      </c>
      <c r="E3040" s="18">
        <v>19.91</v>
      </c>
      <c r="F3040" s="18">
        <v>71.48</v>
      </c>
    </row>
    <row r="3041" spans="1:6" ht="20" x14ac:dyDescent="0.25">
      <c r="A3041" s="15" t="s">
        <v>5886</v>
      </c>
      <c r="B3041" s="16" t="s">
        <v>5887</v>
      </c>
      <c r="C3041" s="17" t="s">
        <v>7</v>
      </c>
      <c r="D3041" s="18">
        <v>72.569999999999993</v>
      </c>
      <c r="E3041" s="18">
        <v>23.33</v>
      </c>
      <c r="F3041" s="18">
        <v>95.91</v>
      </c>
    </row>
    <row r="3042" spans="1:6" ht="20" x14ac:dyDescent="0.25">
      <c r="A3042" s="15" t="s">
        <v>5888</v>
      </c>
      <c r="B3042" s="16" t="s">
        <v>5889</v>
      </c>
      <c r="C3042" s="17" t="s">
        <v>7</v>
      </c>
      <c r="D3042" s="18">
        <v>83.78</v>
      </c>
      <c r="E3042" s="18">
        <v>23.33</v>
      </c>
      <c r="F3042" s="18">
        <v>107.12</v>
      </c>
    </row>
    <row r="3043" spans="1:6" ht="20" x14ac:dyDescent="0.25">
      <c r="A3043" s="15" t="s">
        <v>5890</v>
      </c>
      <c r="B3043" s="16" t="s">
        <v>5891</v>
      </c>
      <c r="C3043" s="17" t="s">
        <v>7</v>
      </c>
      <c r="D3043" s="18">
        <v>103.57</v>
      </c>
      <c r="E3043" s="18">
        <v>23.33</v>
      </c>
      <c r="F3043" s="18">
        <v>126.9</v>
      </c>
    </row>
    <row r="3044" spans="1:6" ht="20" x14ac:dyDescent="0.25">
      <c r="A3044" s="15" t="s">
        <v>5892</v>
      </c>
      <c r="B3044" s="16" t="s">
        <v>5893</v>
      </c>
      <c r="C3044" s="17" t="s">
        <v>7</v>
      </c>
      <c r="D3044" s="18">
        <v>130.62</v>
      </c>
      <c r="E3044" s="18">
        <v>23.33</v>
      </c>
      <c r="F3044" s="18">
        <v>153.96</v>
      </c>
    </row>
    <row r="3045" spans="1:6" ht="20" x14ac:dyDescent="0.25">
      <c r="A3045" s="15" t="s">
        <v>5894</v>
      </c>
      <c r="B3045" s="16" t="s">
        <v>5895</v>
      </c>
      <c r="C3045" s="17" t="s">
        <v>7</v>
      </c>
      <c r="D3045" s="18">
        <v>80.98</v>
      </c>
      <c r="E3045" s="18">
        <v>25.39</v>
      </c>
      <c r="F3045" s="18">
        <v>106.37</v>
      </c>
    </row>
    <row r="3046" spans="1:6" ht="20" x14ac:dyDescent="0.25">
      <c r="A3046" s="15" t="s">
        <v>5896</v>
      </c>
      <c r="B3046" s="16" t="s">
        <v>5897</v>
      </c>
      <c r="C3046" s="17" t="s">
        <v>7</v>
      </c>
      <c r="D3046" s="18">
        <v>99.87</v>
      </c>
      <c r="E3046" s="18">
        <v>25.39</v>
      </c>
      <c r="F3046" s="18">
        <v>125.27</v>
      </c>
    </row>
    <row r="3047" spans="1:6" ht="20" x14ac:dyDescent="0.25">
      <c r="A3047" s="15" t="s">
        <v>5898</v>
      </c>
      <c r="B3047" s="16" t="s">
        <v>5899</v>
      </c>
      <c r="C3047" s="17" t="s">
        <v>7</v>
      </c>
      <c r="D3047" s="18">
        <v>122.1</v>
      </c>
      <c r="E3047" s="18">
        <v>27.45</v>
      </c>
      <c r="F3047" s="18">
        <v>149.55000000000001</v>
      </c>
    </row>
    <row r="3048" spans="1:6" ht="20" x14ac:dyDescent="0.25">
      <c r="A3048" s="15" t="s">
        <v>5900</v>
      </c>
      <c r="B3048" s="16" t="s">
        <v>5901</v>
      </c>
      <c r="C3048" s="17" t="s">
        <v>7</v>
      </c>
      <c r="D3048" s="18">
        <v>144.38</v>
      </c>
      <c r="E3048" s="18">
        <v>27.45</v>
      </c>
      <c r="F3048" s="18">
        <v>171.83</v>
      </c>
    </row>
    <row r="3049" spans="1:6" ht="20" x14ac:dyDescent="0.25">
      <c r="A3049" s="15" t="s">
        <v>5902</v>
      </c>
      <c r="B3049" s="16" t="s">
        <v>5903</v>
      </c>
      <c r="C3049" s="17" t="s">
        <v>7</v>
      </c>
      <c r="D3049" s="18">
        <v>94.9</v>
      </c>
      <c r="E3049" s="18">
        <v>27.45</v>
      </c>
      <c r="F3049" s="18">
        <v>122.35</v>
      </c>
    </row>
    <row r="3050" spans="1:6" ht="20" x14ac:dyDescent="0.25">
      <c r="A3050" s="15" t="s">
        <v>5904</v>
      </c>
      <c r="B3050" s="16" t="s">
        <v>5905</v>
      </c>
      <c r="C3050" s="17" t="s">
        <v>7</v>
      </c>
      <c r="D3050" s="18">
        <v>117.16</v>
      </c>
      <c r="E3050" s="18">
        <v>29.51</v>
      </c>
      <c r="F3050" s="18">
        <v>146.66999999999999</v>
      </c>
    </row>
    <row r="3051" spans="1:6" ht="20" x14ac:dyDescent="0.25">
      <c r="A3051" s="15" t="s">
        <v>5906</v>
      </c>
      <c r="B3051" s="16" t="s">
        <v>5907</v>
      </c>
      <c r="C3051" s="17" t="s">
        <v>7</v>
      </c>
      <c r="D3051" s="18">
        <v>155.18</v>
      </c>
      <c r="E3051" s="18">
        <v>29.51</v>
      </c>
      <c r="F3051" s="18">
        <v>184.69</v>
      </c>
    </row>
    <row r="3052" spans="1:6" ht="20" x14ac:dyDescent="0.25">
      <c r="A3052" s="15" t="s">
        <v>5908</v>
      </c>
      <c r="B3052" s="16" t="s">
        <v>5909</v>
      </c>
      <c r="C3052" s="17" t="s">
        <v>7</v>
      </c>
      <c r="D3052" s="18">
        <v>32.42</v>
      </c>
      <c r="E3052" s="18">
        <v>21.14</v>
      </c>
      <c r="F3052" s="18">
        <v>53.56</v>
      </c>
    </row>
    <row r="3053" spans="1:6" ht="20" x14ac:dyDescent="0.25">
      <c r="A3053" s="15" t="s">
        <v>5910</v>
      </c>
      <c r="B3053" s="16" t="s">
        <v>5911</v>
      </c>
      <c r="C3053" s="17" t="s">
        <v>7</v>
      </c>
      <c r="D3053" s="18">
        <v>37.04</v>
      </c>
      <c r="E3053" s="18">
        <v>21.14</v>
      </c>
      <c r="F3053" s="18">
        <v>58.18</v>
      </c>
    </row>
    <row r="3054" spans="1:6" ht="20" x14ac:dyDescent="0.25">
      <c r="A3054" s="15" t="s">
        <v>5912</v>
      </c>
      <c r="B3054" s="16" t="s">
        <v>5913</v>
      </c>
      <c r="C3054" s="17" t="s">
        <v>7</v>
      </c>
      <c r="D3054" s="18">
        <v>40.81</v>
      </c>
      <c r="E3054" s="18">
        <v>21.14</v>
      </c>
      <c r="F3054" s="18">
        <v>61.95</v>
      </c>
    </row>
    <row r="3055" spans="1:6" ht="20" x14ac:dyDescent="0.25">
      <c r="A3055" s="15" t="s">
        <v>5914</v>
      </c>
      <c r="B3055" s="16" t="s">
        <v>5915</v>
      </c>
      <c r="C3055" s="17" t="s">
        <v>7</v>
      </c>
      <c r="D3055" s="18">
        <v>44.36</v>
      </c>
      <c r="E3055" s="18">
        <v>21.14</v>
      </c>
      <c r="F3055" s="18">
        <v>65.5</v>
      </c>
    </row>
    <row r="3056" spans="1:6" ht="20" x14ac:dyDescent="0.25">
      <c r="A3056" s="15" t="s">
        <v>5916</v>
      </c>
      <c r="B3056" s="16" t="s">
        <v>5917</v>
      </c>
      <c r="C3056" s="17" t="s">
        <v>7</v>
      </c>
      <c r="D3056" s="18">
        <v>61.25</v>
      </c>
      <c r="E3056" s="18">
        <v>24.98</v>
      </c>
      <c r="F3056" s="18">
        <v>86.23</v>
      </c>
    </row>
    <row r="3057" spans="1:6" ht="20" x14ac:dyDescent="0.25">
      <c r="A3057" s="15" t="s">
        <v>5918</v>
      </c>
      <c r="B3057" s="16" t="s">
        <v>5919</v>
      </c>
      <c r="C3057" s="17" t="s">
        <v>7</v>
      </c>
      <c r="D3057" s="18">
        <v>68.739999999999995</v>
      </c>
      <c r="E3057" s="18">
        <v>24.98</v>
      </c>
      <c r="F3057" s="18">
        <v>93.73</v>
      </c>
    </row>
    <row r="3058" spans="1:6" ht="20" x14ac:dyDescent="0.25">
      <c r="A3058" s="15" t="s">
        <v>5920</v>
      </c>
      <c r="B3058" s="16" t="s">
        <v>5921</v>
      </c>
      <c r="C3058" s="17" t="s">
        <v>7</v>
      </c>
      <c r="D3058" s="18">
        <v>79.59</v>
      </c>
      <c r="E3058" s="18">
        <v>27.45</v>
      </c>
      <c r="F3058" s="18">
        <v>107.04</v>
      </c>
    </row>
    <row r="3059" spans="1:6" ht="20" x14ac:dyDescent="0.25">
      <c r="A3059" s="15" t="s">
        <v>5922</v>
      </c>
      <c r="B3059" s="16" t="s">
        <v>5923</v>
      </c>
      <c r="C3059" s="17" t="s">
        <v>7</v>
      </c>
      <c r="D3059" s="18">
        <v>97.3</v>
      </c>
      <c r="E3059" s="18">
        <v>27.45</v>
      </c>
      <c r="F3059" s="18">
        <v>124.75</v>
      </c>
    </row>
    <row r="3060" spans="1:6" ht="20" x14ac:dyDescent="0.25">
      <c r="A3060" s="15" t="s">
        <v>5924</v>
      </c>
      <c r="B3060" s="16" t="s">
        <v>5925</v>
      </c>
      <c r="C3060" s="17" t="s">
        <v>7</v>
      </c>
      <c r="D3060" s="18">
        <v>70.94</v>
      </c>
      <c r="E3060" s="18">
        <v>27.18</v>
      </c>
      <c r="F3060" s="18">
        <v>98.12</v>
      </c>
    </row>
    <row r="3061" spans="1:6" ht="20" x14ac:dyDescent="0.25">
      <c r="A3061" s="15" t="s">
        <v>5926</v>
      </c>
      <c r="B3061" s="16" t="s">
        <v>5927</v>
      </c>
      <c r="C3061" s="17" t="s">
        <v>7</v>
      </c>
      <c r="D3061" s="18">
        <v>86.47</v>
      </c>
      <c r="E3061" s="18">
        <v>27.45</v>
      </c>
      <c r="F3061" s="18">
        <v>113.92</v>
      </c>
    </row>
    <row r="3062" spans="1:6" ht="20" x14ac:dyDescent="0.25">
      <c r="A3062" s="15" t="s">
        <v>5928</v>
      </c>
      <c r="B3062" s="16" t="s">
        <v>5929</v>
      </c>
      <c r="C3062" s="17" t="s">
        <v>7</v>
      </c>
      <c r="D3062" s="18">
        <v>99.92</v>
      </c>
      <c r="E3062" s="18">
        <v>29.92</v>
      </c>
      <c r="F3062" s="18">
        <v>129.85</v>
      </c>
    </row>
    <row r="3063" spans="1:6" ht="20" x14ac:dyDescent="0.25">
      <c r="A3063" s="15" t="s">
        <v>5930</v>
      </c>
      <c r="B3063" s="16" t="s">
        <v>5931</v>
      </c>
      <c r="C3063" s="17" t="s">
        <v>7</v>
      </c>
      <c r="D3063" s="18">
        <v>112.58</v>
      </c>
      <c r="E3063" s="18">
        <v>29.92</v>
      </c>
      <c r="F3063" s="18">
        <v>142.5</v>
      </c>
    </row>
    <row r="3064" spans="1:6" ht="20" x14ac:dyDescent="0.25">
      <c r="A3064" s="15" t="s">
        <v>5932</v>
      </c>
      <c r="B3064" s="16" t="s">
        <v>5933</v>
      </c>
      <c r="C3064" s="17" t="s">
        <v>7</v>
      </c>
      <c r="D3064" s="18">
        <v>80.849999999999994</v>
      </c>
      <c r="E3064" s="18">
        <v>29.92</v>
      </c>
      <c r="F3064" s="18">
        <v>110.77</v>
      </c>
    </row>
    <row r="3065" spans="1:6" ht="20" x14ac:dyDescent="0.25">
      <c r="A3065" s="15" t="s">
        <v>5934</v>
      </c>
      <c r="B3065" s="16" t="s">
        <v>5935</v>
      </c>
      <c r="C3065" s="17" t="s">
        <v>7</v>
      </c>
      <c r="D3065" s="18">
        <v>94.28</v>
      </c>
      <c r="E3065" s="18">
        <v>32.39</v>
      </c>
      <c r="F3065" s="18">
        <v>126.67</v>
      </c>
    </row>
    <row r="3066" spans="1:6" ht="20" x14ac:dyDescent="0.25">
      <c r="A3066" s="15" t="s">
        <v>5936</v>
      </c>
      <c r="B3066" s="16" t="s">
        <v>5937</v>
      </c>
      <c r="C3066" s="17" t="s">
        <v>7</v>
      </c>
      <c r="D3066" s="18">
        <v>123.95</v>
      </c>
      <c r="E3066" s="18">
        <v>32.39</v>
      </c>
      <c r="F3066" s="18">
        <v>156.34</v>
      </c>
    </row>
    <row r="3067" spans="1:6" ht="20" x14ac:dyDescent="0.25">
      <c r="A3067" s="15" t="s">
        <v>5938</v>
      </c>
      <c r="B3067" s="16" t="s">
        <v>5939</v>
      </c>
      <c r="C3067" s="17" t="s">
        <v>7</v>
      </c>
      <c r="D3067" s="18">
        <v>39.619999999999997</v>
      </c>
      <c r="E3067" s="18">
        <v>23.62</v>
      </c>
      <c r="F3067" s="18">
        <v>63.23</v>
      </c>
    </row>
    <row r="3068" spans="1:6" ht="20" x14ac:dyDescent="0.25">
      <c r="A3068" s="15" t="s">
        <v>5940</v>
      </c>
      <c r="B3068" s="16" t="s">
        <v>5941</v>
      </c>
      <c r="C3068" s="17" t="s">
        <v>7</v>
      </c>
      <c r="D3068" s="18">
        <v>44.24</v>
      </c>
      <c r="E3068" s="18">
        <v>23.62</v>
      </c>
      <c r="F3068" s="18">
        <v>67.849999999999994</v>
      </c>
    </row>
    <row r="3069" spans="1:6" ht="20" x14ac:dyDescent="0.25">
      <c r="A3069" s="15" t="s">
        <v>5942</v>
      </c>
      <c r="B3069" s="16" t="s">
        <v>5943</v>
      </c>
      <c r="C3069" s="17" t="s">
        <v>7</v>
      </c>
      <c r="D3069" s="18">
        <v>50.32</v>
      </c>
      <c r="E3069" s="18">
        <v>23.62</v>
      </c>
      <c r="F3069" s="18">
        <v>73.94</v>
      </c>
    </row>
    <row r="3070" spans="1:6" ht="20" x14ac:dyDescent="0.25">
      <c r="A3070" s="15" t="s">
        <v>5944</v>
      </c>
      <c r="B3070" s="16" t="s">
        <v>5945</v>
      </c>
      <c r="C3070" s="17" t="s">
        <v>7</v>
      </c>
      <c r="D3070" s="18">
        <v>55.52</v>
      </c>
      <c r="E3070" s="18">
        <v>23.62</v>
      </c>
      <c r="F3070" s="18">
        <v>79.13</v>
      </c>
    </row>
    <row r="3071" spans="1:6" ht="20" x14ac:dyDescent="0.25">
      <c r="A3071" s="15" t="s">
        <v>5946</v>
      </c>
      <c r="B3071" s="16" t="s">
        <v>5947</v>
      </c>
      <c r="C3071" s="17" t="s">
        <v>7</v>
      </c>
      <c r="D3071" s="18">
        <v>77.42</v>
      </c>
      <c r="E3071" s="18">
        <v>27.45</v>
      </c>
      <c r="F3071" s="18">
        <v>104.87</v>
      </c>
    </row>
    <row r="3072" spans="1:6" ht="20" x14ac:dyDescent="0.25">
      <c r="A3072" s="15" t="s">
        <v>5948</v>
      </c>
      <c r="B3072" s="16" t="s">
        <v>5949</v>
      </c>
      <c r="C3072" s="17" t="s">
        <v>7</v>
      </c>
      <c r="D3072" s="18">
        <v>89.91</v>
      </c>
      <c r="E3072" s="18">
        <v>27.45</v>
      </c>
      <c r="F3072" s="18">
        <v>117.36</v>
      </c>
    </row>
    <row r="3073" spans="1:6" ht="20" x14ac:dyDescent="0.25">
      <c r="A3073" s="15" t="s">
        <v>5950</v>
      </c>
      <c r="B3073" s="16" t="s">
        <v>5951</v>
      </c>
      <c r="C3073" s="17" t="s">
        <v>7</v>
      </c>
      <c r="D3073" s="18">
        <v>112.11</v>
      </c>
      <c r="E3073" s="18">
        <v>29.92</v>
      </c>
      <c r="F3073" s="18">
        <v>142.03</v>
      </c>
    </row>
    <row r="3074" spans="1:6" ht="20" x14ac:dyDescent="0.25">
      <c r="A3074" s="15" t="s">
        <v>5952</v>
      </c>
      <c r="B3074" s="16" t="s">
        <v>5953</v>
      </c>
      <c r="C3074" s="17" t="s">
        <v>7</v>
      </c>
      <c r="D3074" s="18">
        <v>142.37</v>
      </c>
      <c r="E3074" s="18">
        <v>29.92</v>
      </c>
      <c r="F3074" s="18">
        <v>172.29</v>
      </c>
    </row>
    <row r="3075" spans="1:6" ht="20" x14ac:dyDescent="0.25">
      <c r="A3075" s="15" t="s">
        <v>5954</v>
      </c>
      <c r="B3075" s="16" t="s">
        <v>5955</v>
      </c>
      <c r="C3075" s="17" t="s">
        <v>7</v>
      </c>
      <c r="D3075" s="18">
        <v>86.6</v>
      </c>
      <c r="E3075" s="18">
        <v>29.92</v>
      </c>
      <c r="F3075" s="18">
        <v>116.52</v>
      </c>
    </row>
    <row r="3076" spans="1:6" ht="20" x14ac:dyDescent="0.25">
      <c r="A3076" s="15" t="s">
        <v>5956</v>
      </c>
      <c r="B3076" s="16" t="s">
        <v>5957</v>
      </c>
      <c r="C3076" s="17" t="s">
        <v>7</v>
      </c>
      <c r="D3076" s="18">
        <v>107.64</v>
      </c>
      <c r="E3076" s="18">
        <v>29.92</v>
      </c>
      <c r="F3076" s="18">
        <v>137.56</v>
      </c>
    </row>
    <row r="3077" spans="1:6" ht="20" x14ac:dyDescent="0.25">
      <c r="A3077" s="15" t="s">
        <v>5958</v>
      </c>
      <c r="B3077" s="16" t="s">
        <v>5959</v>
      </c>
      <c r="C3077" s="17" t="s">
        <v>7</v>
      </c>
      <c r="D3077" s="18">
        <v>132.44</v>
      </c>
      <c r="E3077" s="18">
        <v>32.39</v>
      </c>
      <c r="F3077" s="18">
        <v>164.84</v>
      </c>
    </row>
    <row r="3078" spans="1:6" ht="20" x14ac:dyDescent="0.25">
      <c r="A3078" s="15" t="s">
        <v>5960</v>
      </c>
      <c r="B3078" s="16" t="s">
        <v>5961</v>
      </c>
      <c r="C3078" s="17" t="s">
        <v>7</v>
      </c>
      <c r="D3078" s="18">
        <v>157.65</v>
      </c>
      <c r="E3078" s="18">
        <v>32.39</v>
      </c>
      <c r="F3078" s="18">
        <v>190.05</v>
      </c>
    </row>
    <row r="3079" spans="1:6" ht="20" x14ac:dyDescent="0.25">
      <c r="A3079" s="15" t="s">
        <v>5962</v>
      </c>
      <c r="B3079" s="16" t="s">
        <v>5963</v>
      </c>
      <c r="C3079" s="17" t="s">
        <v>7</v>
      </c>
      <c r="D3079" s="18">
        <v>102.02</v>
      </c>
      <c r="E3079" s="18">
        <v>32.39</v>
      </c>
      <c r="F3079" s="18">
        <v>134.41</v>
      </c>
    </row>
    <row r="3080" spans="1:6" ht="20" x14ac:dyDescent="0.25">
      <c r="A3080" s="15" t="s">
        <v>5964</v>
      </c>
      <c r="B3080" s="16" t="s">
        <v>5965</v>
      </c>
      <c r="C3080" s="17" t="s">
        <v>7</v>
      </c>
      <c r="D3080" s="18">
        <v>126.8</v>
      </c>
      <c r="E3080" s="18">
        <v>34.86</v>
      </c>
      <c r="F3080" s="18">
        <v>161.66</v>
      </c>
    </row>
    <row r="3081" spans="1:6" ht="20" x14ac:dyDescent="0.25">
      <c r="A3081" s="15" t="s">
        <v>5966</v>
      </c>
      <c r="B3081" s="16" t="s">
        <v>5967</v>
      </c>
      <c r="C3081" s="17" t="s">
        <v>7</v>
      </c>
      <c r="D3081" s="18">
        <v>169.02</v>
      </c>
      <c r="E3081" s="18">
        <v>34.86</v>
      </c>
      <c r="F3081" s="18">
        <v>203.88</v>
      </c>
    </row>
    <row r="3082" spans="1:6" ht="20" x14ac:dyDescent="0.25">
      <c r="A3082" s="15" t="s">
        <v>5968</v>
      </c>
      <c r="B3082" s="16" t="s">
        <v>5969</v>
      </c>
      <c r="C3082" s="17" t="s">
        <v>7</v>
      </c>
      <c r="D3082" s="18">
        <v>32.86</v>
      </c>
      <c r="E3082" s="18">
        <v>21.14</v>
      </c>
      <c r="F3082" s="18">
        <v>54.01</v>
      </c>
    </row>
    <row r="3083" spans="1:6" ht="20" x14ac:dyDescent="0.25">
      <c r="A3083" s="15" t="s">
        <v>5970</v>
      </c>
      <c r="B3083" s="16" t="s">
        <v>5971</v>
      </c>
      <c r="C3083" s="17" t="s">
        <v>7</v>
      </c>
      <c r="D3083" s="18">
        <v>37.619999999999997</v>
      </c>
      <c r="E3083" s="18">
        <v>21.14</v>
      </c>
      <c r="F3083" s="18">
        <v>58.77</v>
      </c>
    </row>
    <row r="3084" spans="1:6" ht="20" x14ac:dyDescent="0.25">
      <c r="A3084" s="15" t="s">
        <v>5972</v>
      </c>
      <c r="B3084" s="16" t="s">
        <v>5973</v>
      </c>
      <c r="C3084" s="17" t="s">
        <v>7</v>
      </c>
      <c r="D3084" s="18">
        <v>41.5</v>
      </c>
      <c r="E3084" s="18">
        <v>21.14</v>
      </c>
      <c r="F3084" s="18">
        <v>62.65</v>
      </c>
    </row>
    <row r="3085" spans="1:6" ht="20" x14ac:dyDescent="0.25">
      <c r="A3085" s="15" t="s">
        <v>5974</v>
      </c>
      <c r="B3085" s="16" t="s">
        <v>5975</v>
      </c>
      <c r="C3085" s="17" t="s">
        <v>7</v>
      </c>
      <c r="D3085" s="18">
        <v>45.1</v>
      </c>
      <c r="E3085" s="18">
        <v>21.14</v>
      </c>
      <c r="F3085" s="18">
        <v>66.25</v>
      </c>
    </row>
    <row r="3086" spans="1:6" ht="20" x14ac:dyDescent="0.25">
      <c r="A3086" s="15" t="s">
        <v>5976</v>
      </c>
      <c r="B3086" s="16" t="s">
        <v>5977</v>
      </c>
      <c r="C3086" s="17" t="s">
        <v>7</v>
      </c>
      <c r="D3086" s="18">
        <v>62.13</v>
      </c>
      <c r="E3086" s="18">
        <v>24.98</v>
      </c>
      <c r="F3086" s="18">
        <v>87.11</v>
      </c>
    </row>
    <row r="3087" spans="1:6" ht="20" x14ac:dyDescent="0.25">
      <c r="A3087" s="15" t="s">
        <v>5978</v>
      </c>
      <c r="B3087" s="16" t="s">
        <v>5979</v>
      </c>
      <c r="C3087" s="17" t="s">
        <v>7</v>
      </c>
      <c r="D3087" s="18">
        <v>69.84</v>
      </c>
      <c r="E3087" s="18">
        <v>24.98</v>
      </c>
      <c r="F3087" s="18">
        <v>94.82</v>
      </c>
    </row>
    <row r="3088" spans="1:6" ht="20" x14ac:dyDescent="0.25">
      <c r="A3088" s="15" t="s">
        <v>5980</v>
      </c>
      <c r="B3088" s="16" t="s">
        <v>5981</v>
      </c>
      <c r="C3088" s="17" t="s">
        <v>7</v>
      </c>
      <c r="D3088" s="18">
        <v>81.010000000000005</v>
      </c>
      <c r="E3088" s="18">
        <v>27.45</v>
      </c>
      <c r="F3088" s="18">
        <v>108.46</v>
      </c>
    </row>
    <row r="3089" spans="1:6" ht="20" x14ac:dyDescent="0.25">
      <c r="A3089" s="15" t="s">
        <v>5982</v>
      </c>
      <c r="B3089" s="16" t="s">
        <v>5983</v>
      </c>
      <c r="C3089" s="17" t="s">
        <v>7</v>
      </c>
      <c r="D3089" s="18">
        <v>99.22</v>
      </c>
      <c r="E3089" s="18">
        <v>27.45</v>
      </c>
      <c r="F3089" s="18">
        <v>126.67</v>
      </c>
    </row>
    <row r="3090" spans="1:6" ht="20" x14ac:dyDescent="0.25">
      <c r="A3090" s="15" t="s">
        <v>5984</v>
      </c>
      <c r="B3090" s="16" t="s">
        <v>5985</v>
      </c>
      <c r="C3090" s="17" t="s">
        <v>7</v>
      </c>
      <c r="D3090" s="18">
        <v>71.569999999999993</v>
      </c>
      <c r="E3090" s="18">
        <v>27.45</v>
      </c>
      <c r="F3090" s="18">
        <v>99.03</v>
      </c>
    </row>
    <row r="3091" spans="1:6" ht="20" x14ac:dyDescent="0.25">
      <c r="A3091" s="15" t="s">
        <v>5986</v>
      </c>
      <c r="B3091" s="16" t="s">
        <v>5987</v>
      </c>
      <c r="C3091" s="17" t="s">
        <v>7</v>
      </c>
      <c r="D3091" s="18">
        <v>88.08</v>
      </c>
      <c r="E3091" s="18">
        <v>27.45</v>
      </c>
      <c r="F3091" s="18">
        <v>115.53</v>
      </c>
    </row>
    <row r="3092" spans="1:6" ht="20" x14ac:dyDescent="0.25">
      <c r="A3092" s="15" t="s">
        <v>5988</v>
      </c>
      <c r="B3092" s="16" t="s">
        <v>5989</v>
      </c>
      <c r="C3092" s="17" t="s">
        <v>7</v>
      </c>
      <c r="D3092" s="18">
        <v>102.01</v>
      </c>
      <c r="E3092" s="18">
        <v>29.92</v>
      </c>
      <c r="F3092" s="18">
        <v>131.93</v>
      </c>
    </row>
    <row r="3093" spans="1:6" ht="20" x14ac:dyDescent="0.25">
      <c r="A3093" s="15" t="s">
        <v>5990</v>
      </c>
      <c r="B3093" s="16" t="s">
        <v>5991</v>
      </c>
      <c r="C3093" s="17" t="s">
        <v>7</v>
      </c>
      <c r="D3093" s="18">
        <v>114.99</v>
      </c>
      <c r="E3093" s="18">
        <v>29.92</v>
      </c>
      <c r="F3093" s="18">
        <v>144.91999999999999</v>
      </c>
    </row>
    <row r="3094" spans="1:6" ht="20" x14ac:dyDescent="0.25">
      <c r="A3094" s="15" t="s">
        <v>5992</v>
      </c>
      <c r="B3094" s="16" t="s">
        <v>5993</v>
      </c>
      <c r="C3094" s="17" t="s">
        <v>7</v>
      </c>
      <c r="D3094" s="18">
        <v>82.27</v>
      </c>
      <c r="E3094" s="18">
        <v>29.92</v>
      </c>
      <c r="F3094" s="18">
        <v>112.19</v>
      </c>
    </row>
    <row r="3095" spans="1:6" ht="20" x14ac:dyDescent="0.25">
      <c r="A3095" s="15" t="s">
        <v>5994</v>
      </c>
      <c r="B3095" s="16" t="s">
        <v>5995</v>
      </c>
      <c r="C3095" s="17" t="s">
        <v>7</v>
      </c>
      <c r="D3095" s="18">
        <v>96.03</v>
      </c>
      <c r="E3095" s="18">
        <v>32.39</v>
      </c>
      <c r="F3095" s="18">
        <v>128.43</v>
      </c>
    </row>
    <row r="3096" spans="1:6" ht="20" x14ac:dyDescent="0.25">
      <c r="A3096" s="15" t="s">
        <v>5996</v>
      </c>
      <c r="B3096" s="16" t="s">
        <v>5997</v>
      </c>
      <c r="C3096" s="17" t="s">
        <v>7</v>
      </c>
      <c r="D3096" s="18">
        <v>126.82</v>
      </c>
      <c r="E3096" s="18">
        <v>32.39</v>
      </c>
      <c r="F3096" s="18">
        <v>159.21</v>
      </c>
    </row>
    <row r="3097" spans="1:6" ht="20" x14ac:dyDescent="0.25">
      <c r="A3097" s="15" t="s">
        <v>5998</v>
      </c>
      <c r="B3097" s="16" t="s">
        <v>5999</v>
      </c>
      <c r="C3097" s="17" t="s">
        <v>7</v>
      </c>
      <c r="D3097" s="18">
        <v>40.06</v>
      </c>
      <c r="E3097" s="18">
        <v>23.62</v>
      </c>
      <c r="F3097" s="18">
        <v>63.68</v>
      </c>
    </row>
    <row r="3098" spans="1:6" ht="20" x14ac:dyDescent="0.25">
      <c r="A3098" s="15" t="s">
        <v>6000</v>
      </c>
      <c r="B3098" s="16" t="s">
        <v>6001</v>
      </c>
      <c r="C3098" s="17" t="s">
        <v>7</v>
      </c>
      <c r="D3098" s="18">
        <v>44.14</v>
      </c>
      <c r="E3098" s="18">
        <v>23.62</v>
      </c>
      <c r="F3098" s="18">
        <v>67.760000000000005</v>
      </c>
    </row>
    <row r="3099" spans="1:6" ht="20" x14ac:dyDescent="0.25">
      <c r="A3099" s="15" t="s">
        <v>6002</v>
      </c>
      <c r="B3099" s="16" t="s">
        <v>6003</v>
      </c>
      <c r="C3099" s="17" t="s">
        <v>7</v>
      </c>
      <c r="D3099" s="18">
        <v>51.02</v>
      </c>
      <c r="E3099" s="18">
        <v>23.62</v>
      </c>
      <c r="F3099" s="18">
        <v>74.64</v>
      </c>
    </row>
    <row r="3100" spans="1:6" ht="20" x14ac:dyDescent="0.25">
      <c r="A3100" s="15" t="s">
        <v>6004</v>
      </c>
      <c r="B3100" s="16" t="s">
        <v>6005</v>
      </c>
      <c r="C3100" s="17" t="s">
        <v>7</v>
      </c>
      <c r="D3100" s="18">
        <v>56.26</v>
      </c>
      <c r="E3100" s="18">
        <v>23.62</v>
      </c>
      <c r="F3100" s="18">
        <v>79.88</v>
      </c>
    </row>
    <row r="3101" spans="1:6" ht="20" x14ac:dyDescent="0.25">
      <c r="A3101" s="15" t="s">
        <v>6006</v>
      </c>
      <c r="B3101" s="16" t="s">
        <v>6007</v>
      </c>
      <c r="C3101" s="17" t="s">
        <v>7</v>
      </c>
      <c r="D3101" s="18">
        <v>78.31</v>
      </c>
      <c r="E3101" s="18">
        <v>27.45</v>
      </c>
      <c r="F3101" s="18">
        <v>105.76</v>
      </c>
    </row>
    <row r="3102" spans="1:6" ht="20" x14ac:dyDescent="0.25">
      <c r="A3102" s="15" t="s">
        <v>6008</v>
      </c>
      <c r="B3102" s="16" t="s">
        <v>6009</v>
      </c>
      <c r="C3102" s="17" t="s">
        <v>7</v>
      </c>
      <c r="D3102" s="18">
        <v>91</v>
      </c>
      <c r="E3102" s="18">
        <v>27.45</v>
      </c>
      <c r="F3102" s="18">
        <v>118.46</v>
      </c>
    </row>
    <row r="3103" spans="1:6" ht="20" x14ac:dyDescent="0.25">
      <c r="A3103" s="15" t="s">
        <v>6010</v>
      </c>
      <c r="B3103" s="16" t="s">
        <v>6011</v>
      </c>
      <c r="C3103" s="17" t="s">
        <v>7</v>
      </c>
      <c r="D3103" s="18">
        <v>113.53</v>
      </c>
      <c r="E3103" s="18">
        <v>29.92</v>
      </c>
      <c r="F3103" s="18">
        <v>143.44999999999999</v>
      </c>
    </row>
    <row r="3104" spans="1:6" ht="20" x14ac:dyDescent="0.25">
      <c r="A3104" s="15" t="s">
        <v>6012</v>
      </c>
      <c r="B3104" s="16" t="s">
        <v>6013</v>
      </c>
      <c r="C3104" s="17" t="s">
        <v>7</v>
      </c>
      <c r="D3104" s="18">
        <v>144.29</v>
      </c>
      <c r="E3104" s="18">
        <v>29.92</v>
      </c>
      <c r="F3104" s="18">
        <v>174.21</v>
      </c>
    </row>
    <row r="3105" spans="1:6" ht="20" x14ac:dyDescent="0.25">
      <c r="A3105" s="15" t="s">
        <v>6014</v>
      </c>
      <c r="B3105" s="16" t="s">
        <v>6015</v>
      </c>
      <c r="C3105" s="17" t="s">
        <v>7</v>
      </c>
      <c r="D3105" s="18">
        <v>87.75</v>
      </c>
      <c r="E3105" s="18">
        <v>29.92</v>
      </c>
      <c r="F3105" s="18">
        <v>117.67</v>
      </c>
    </row>
    <row r="3106" spans="1:6" ht="20" x14ac:dyDescent="0.25">
      <c r="A3106" s="15" t="s">
        <v>6016</v>
      </c>
      <c r="B3106" s="16" t="s">
        <v>6017</v>
      </c>
      <c r="C3106" s="17" t="s">
        <v>7</v>
      </c>
      <c r="D3106" s="18">
        <v>109.25</v>
      </c>
      <c r="E3106" s="18">
        <v>29.92</v>
      </c>
      <c r="F3106" s="18">
        <v>139.16999999999999</v>
      </c>
    </row>
    <row r="3107" spans="1:6" ht="20" x14ac:dyDescent="0.25">
      <c r="A3107" s="15" t="s">
        <v>6018</v>
      </c>
      <c r="B3107" s="16" t="s">
        <v>6019</v>
      </c>
      <c r="C3107" s="17" t="s">
        <v>7</v>
      </c>
      <c r="D3107" s="18">
        <v>134.53</v>
      </c>
      <c r="E3107" s="18">
        <v>32.39</v>
      </c>
      <c r="F3107" s="18">
        <v>166.92</v>
      </c>
    </row>
    <row r="3108" spans="1:6" ht="20" x14ac:dyDescent="0.25">
      <c r="A3108" s="15" t="s">
        <v>6020</v>
      </c>
      <c r="B3108" s="16" t="s">
        <v>6021</v>
      </c>
      <c r="C3108" s="17" t="s">
        <v>7</v>
      </c>
      <c r="D3108" s="18">
        <v>160.07</v>
      </c>
      <c r="E3108" s="18">
        <v>32.39</v>
      </c>
      <c r="F3108" s="18">
        <v>192.46</v>
      </c>
    </row>
    <row r="3109" spans="1:6" ht="20" x14ac:dyDescent="0.25">
      <c r="A3109" s="15" t="s">
        <v>6022</v>
      </c>
      <c r="B3109" s="16" t="s">
        <v>6023</v>
      </c>
      <c r="C3109" s="17" t="s">
        <v>7</v>
      </c>
      <c r="D3109" s="18">
        <v>103.43</v>
      </c>
      <c r="E3109" s="18">
        <v>32.39</v>
      </c>
      <c r="F3109" s="18">
        <v>135.83000000000001</v>
      </c>
    </row>
    <row r="3110" spans="1:6" ht="20" x14ac:dyDescent="0.25">
      <c r="A3110" s="15" t="s">
        <v>6024</v>
      </c>
      <c r="B3110" s="16" t="s">
        <v>6025</v>
      </c>
      <c r="C3110" s="17" t="s">
        <v>7</v>
      </c>
      <c r="D3110" s="18">
        <v>128.55000000000001</v>
      </c>
      <c r="E3110" s="18">
        <v>34.86</v>
      </c>
      <c r="F3110" s="18">
        <v>163.41999999999999</v>
      </c>
    </row>
    <row r="3111" spans="1:6" ht="20" x14ac:dyDescent="0.25">
      <c r="A3111" s="15" t="s">
        <v>6026</v>
      </c>
      <c r="B3111" s="16" t="s">
        <v>6027</v>
      </c>
      <c r="C3111" s="17" t="s">
        <v>7</v>
      </c>
      <c r="D3111" s="18">
        <v>171.89</v>
      </c>
      <c r="E3111" s="18">
        <v>34.86</v>
      </c>
      <c r="F3111" s="18">
        <v>206.75</v>
      </c>
    </row>
    <row r="3112" spans="1:6" ht="20" x14ac:dyDescent="0.25">
      <c r="A3112" s="15" t="s">
        <v>6028</v>
      </c>
      <c r="B3112" s="16" t="s">
        <v>6029</v>
      </c>
      <c r="C3112" s="17" t="s">
        <v>7</v>
      </c>
      <c r="D3112" s="18">
        <v>70.19</v>
      </c>
      <c r="E3112" s="18">
        <v>25.39</v>
      </c>
      <c r="F3112" s="18">
        <v>95.58</v>
      </c>
    </row>
    <row r="3113" spans="1:6" ht="20" x14ac:dyDescent="0.25">
      <c r="A3113" s="15" t="s">
        <v>6030</v>
      </c>
      <c r="B3113" s="16" t="s">
        <v>6031</v>
      </c>
      <c r="C3113" s="17" t="s">
        <v>7</v>
      </c>
      <c r="D3113" s="18">
        <v>69.37</v>
      </c>
      <c r="E3113" s="18">
        <v>25.39</v>
      </c>
      <c r="F3113" s="18">
        <v>94.77</v>
      </c>
    </row>
    <row r="3114" spans="1:6" ht="20" x14ac:dyDescent="0.25">
      <c r="A3114" s="15" t="s">
        <v>6032</v>
      </c>
      <c r="B3114" s="16" t="s">
        <v>6033</v>
      </c>
      <c r="C3114" s="17" t="s">
        <v>7</v>
      </c>
      <c r="D3114" s="18">
        <v>85.82</v>
      </c>
      <c r="E3114" s="18">
        <v>27.45</v>
      </c>
      <c r="F3114" s="18">
        <v>113.27</v>
      </c>
    </row>
    <row r="3115" spans="1:6" ht="20" x14ac:dyDescent="0.25">
      <c r="A3115" s="15" t="s">
        <v>6034</v>
      </c>
      <c r="B3115" s="16" t="s">
        <v>6035</v>
      </c>
      <c r="C3115" s="17" t="s">
        <v>7</v>
      </c>
      <c r="D3115" s="18">
        <v>84.74</v>
      </c>
      <c r="E3115" s="18">
        <v>27.45</v>
      </c>
      <c r="F3115" s="18">
        <v>112.19</v>
      </c>
    </row>
    <row r="3116" spans="1:6" ht="20" x14ac:dyDescent="0.25">
      <c r="A3116" s="15" t="s">
        <v>6036</v>
      </c>
      <c r="B3116" s="16" t="s">
        <v>6037</v>
      </c>
      <c r="C3116" s="17" t="s">
        <v>7</v>
      </c>
      <c r="D3116" s="18">
        <v>73.87</v>
      </c>
      <c r="E3116" s="18">
        <v>27.45</v>
      </c>
      <c r="F3116" s="18">
        <v>101.32</v>
      </c>
    </row>
    <row r="3117" spans="1:6" ht="20" x14ac:dyDescent="0.25">
      <c r="A3117" s="15" t="s">
        <v>6038</v>
      </c>
      <c r="B3117" s="16" t="s">
        <v>6039</v>
      </c>
      <c r="C3117" s="17" t="s">
        <v>7</v>
      </c>
      <c r="D3117" s="18">
        <v>72.959999999999994</v>
      </c>
      <c r="E3117" s="18">
        <v>27.45</v>
      </c>
      <c r="F3117" s="18">
        <v>100.41</v>
      </c>
    </row>
    <row r="3118" spans="1:6" ht="20" x14ac:dyDescent="0.25">
      <c r="A3118" s="15" t="s">
        <v>6040</v>
      </c>
      <c r="B3118" s="16" t="s">
        <v>6041</v>
      </c>
      <c r="C3118" s="17" t="s">
        <v>7</v>
      </c>
      <c r="D3118" s="18">
        <v>75.52</v>
      </c>
      <c r="E3118" s="18">
        <v>29.92</v>
      </c>
      <c r="F3118" s="18">
        <v>105.44</v>
      </c>
    </row>
    <row r="3119" spans="1:6" ht="20" x14ac:dyDescent="0.25">
      <c r="A3119" s="15" t="s">
        <v>6042</v>
      </c>
      <c r="B3119" s="16" t="s">
        <v>6043</v>
      </c>
      <c r="C3119" s="17" t="s">
        <v>7</v>
      </c>
      <c r="D3119" s="18">
        <v>74.58</v>
      </c>
      <c r="E3119" s="18">
        <v>29.92</v>
      </c>
      <c r="F3119" s="18">
        <v>104.51</v>
      </c>
    </row>
    <row r="3120" spans="1:6" ht="20" x14ac:dyDescent="0.25">
      <c r="A3120" s="15" t="s">
        <v>6044</v>
      </c>
      <c r="B3120" s="16" t="s">
        <v>6045</v>
      </c>
      <c r="C3120" s="17" t="s">
        <v>7</v>
      </c>
      <c r="D3120" s="18">
        <v>93.1</v>
      </c>
      <c r="E3120" s="18">
        <v>32.39</v>
      </c>
      <c r="F3120" s="18">
        <v>125.49</v>
      </c>
    </row>
    <row r="3121" spans="1:6" ht="20" x14ac:dyDescent="0.25">
      <c r="A3121" s="15" t="s">
        <v>6046</v>
      </c>
      <c r="B3121" s="16" t="s">
        <v>6047</v>
      </c>
      <c r="C3121" s="17" t="s">
        <v>7</v>
      </c>
      <c r="D3121" s="18">
        <v>91.86</v>
      </c>
      <c r="E3121" s="18">
        <v>32.39</v>
      </c>
      <c r="F3121" s="18">
        <v>124.26</v>
      </c>
    </row>
    <row r="3122" spans="1:6" ht="20" x14ac:dyDescent="0.25">
      <c r="A3122" s="15" t="s">
        <v>6048</v>
      </c>
      <c r="B3122" s="16" t="s">
        <v>6049</v>
      </c>
      <c r="C3122" s="17" t="s">
        <v>7</v>
      </c>
      <c r="D3122" s="18">
        <v>79.62</v>
      </c>
      <c r="E3122" s="18">
        <v>32.39</v>
      </c>
      <c r="F3122" s="18">
        <v>112.01</v>
      </c>
    </row>
    <row r="3123" spans="1:6" ht="20" x14ac:dyDescent="0.25">
      <c r="A3123" s="15" t="s">
        <v>6050</v>
      </c>
      <c r="B3123" s="16" t="s">
        <v>6051</v>
      </c>
      <c r="C3123" s="17" t="s">
        <v>7</v>
      </c>
      <c r="D3123" s="18">
        <v>78.569999999999993</v>
      </c>
      <c r="E3123" s="18">
        <v>32.39</v>
      </c>
      <c r="F3123" s="18">
        <v>110.97</v>
      </c>
    </row>
    <row r="3124" spans="1:6" ht="20" x14ac:dyDescent="0.25">
      <c r="A3124" s="15" t="s">
        <v>6052</v>
      </c>
      <c r="B3124" s="16" t="s">
        <v>6053</v>
      </c>
      <c r="C3124" s="17" t="s">
        <v>7</v>
      </c>
      <c r="D3124" s="18">
        <v>60.43</v>
      </c>
      <c r="E3124" s="18">
        <v>23.33</v>
      </c>
      <c r="F3124" s="18">
        <v>83.76</v>
      </c>
    </row>
    <row r="3125" spans="1:6" ht="20" x14ac:dyDescent="0.25">
      <c r="A3125" s="15" t="s">
        <v>6054</v>
      </c>
      <c r="B3125" s="16" t="s">
        <v>6055</v>
      </c>
      <c r="C3125" s="17" t="s">
        <v>7</v>
      </c>
      <c r="D3125" s="18">
        <v>59.61</v>
      </c>
      <c r="E3125" s="18">
        <v>23.33</v>
      </c>
      <c r="F3125" s="18">
        <v>82.94</v>
      </c>
    </row>
    <row r="3126" spans="1:6" ht="20" x14ac:dyDescent="0.25">
      <c r="A3126" s="15" t="s">
        <v>6056</v>
      </c>
      <c r="B3126" s="16" t="s">
        <v>6057</v>
      </c>
      <c r="C3126" s="17" t="s">
        <v>7</v>
      </c>
      <c r="D3126" s="18">
        <v>71.67</v>
      </c>
      <c r="E3126" s="18">
        <v>25.39</v>
      </c>
      <c r="F3126" s="18">
        <v>97.06</v>
      </c>
    </row>
    <row r="3127" spans="1:6" ht="20" x14ac:dyDescent="0.25">
      <c r="A3127" s="15" t="s">
        <v>6058</v>
      </c>
      <c r="B3127" s="16" t="s">
        <v>6059</v>
      </c>
      <c r="C3127" s="17" t="s">
        <v>7</v>
      </c>
      <c r="D3127" s="18">
        <v>70.58</v>
      </c>
      <c r="E3127" s="18">
        <v>25.39</v>
      </c>
      <c r="F3127" s="18">
        <v>95.98</v>
      </c>
    </row>
    <row r="3128" spans="1:6" ht="20" x14ac:dyDescent="0.25">
      <c r="A3128" s="15" t="s">
        <v>6060</v>
      </c>
      <c r="B3128" s="16" t="s">
        <v>6061</v>
      </c>
      <c r="C3128" s="17" t="s">
        <v>7</v>
      </c>
      <c r="D3128" s="18">
        <v>64.099999999999994</v>
      </c>
      <c r="E3128" s="18">
        <v>25.39</v>
      </c>
      <c r="F3128" s="18">
        <v>89.5</v>
      </c>
    </row>
    <row r="3129" spans="1:6" ht="20" x14ac:dyDescent="0.25">
      <c r="A3129" s="15" t="s">
        <v>6062</v>
      </c>
      <c r="B3129" s="16" t="s">
        <v>6063</v>
      </c>
      <c r="C3129" s="17" t="s">
        <v>7</v>
      </c>
      <c r="D3129" s="18">
        <v>63.19</v>
      </c>
      <c r="E3129" s="18">
        <v>27.45</v>
      </c>
      <c r="F3129" s="18">
        <v>90.64</v>
      </c>
    </row>
    <row r="3130" spans="1:6" ht="20" x14ac:dyDescent="0.25">
      <c r="A3130" s="15" t="s">
        <v>6064</v>
      </c>
      <c r="B3130" s="16" t="s">
        <v>6065</v>
      </c>
      <c r="C3130" s="17" t="s">
        <v>7</v>
      </c>
      <c r="D3130" s="18">
        <v>64.36</v>
      </c>
      <c r="E3130" s="18">
        <v>27.45</v>
      </c>
      <c r="F3130" s="18">
        <v>91.81</v>
      </c>
    </row>
    <row r="3131" spans="1:6" ht="20" x14ac:dyDescent="0.25">
      <c r="A3131" s="15" t="s">
        <v>6066</v>
      </c>
      <c r="B3131" s="16" t="s">
        <v>6067</v>
      </c>
      <c r="C3131" s="17" t="s">
        <v>7</v>
      </c>
      <c r="D3131" s="18">
        <v>63.42</v>
      </c>
      <c r="E3131" s="18">
        <v>27.45</v>
      </c>
      <c r="F3131" s="18">
        <v>90.88</v>
      </c>
    </row>
    <row r="3132" spans="1:6" ht="20" x14ac:dyDescent="0.25">
      <c r="A3132" s="15" t="s">
        <v>6068</v>
      </c>
      <c r="B3132" s="16" t="s">
        <v>6069</v>
      </c>
      <c r="C3132" s="17" t="s">
        <v>7</v>
      </c>
      <c r="D3132" s="18">
        <v>76.92</v>
      </c>
      <c r="E3132" s="18">
        <v>29.92</v>
      </c>
      <c r="F3132" s="18">
        <v>106.85</v>
      </c>
    </row>
    <row r="3133" spans="1:6" ht="20" x14ac:dyDescent="0.25">
      <c r="A3133" s="15" t="s">
        <v>6070</v>
      </c>
      <c r="B3133" s="16" t="s">
        <v>6071</v>
      </c>
      <c r="C3133" s="17" t="s">
        <v>7</v>
      </c>
      <c r="D3133" s="18">
        <v>75.69</v>
      </c>
      <c r="E3133" s="18">
        <v>29.92</v>
      </c>
      <c r="F3133" s="18">
        <v>105.61</v>
      </c>
    </row>
    <row r="3134" spans="1:6" ht="20" x14ac:dyDescent="0.25">
      <c r="A3134" s="15" t="s">
        <v>6072</v>
      </c>
      <c r="B3134" s="16" t="s">
        <v>6073</v>
      </c>
      <c r="C3134" s="17" t="s">
        <v>7</v>
      </c>
      <c r="D3134" s="18">
        <v>68.459999999999994</v>
      </c>
      <c r="E3134" s="18">
        <v>29.92</v>
      </c>
      <c r="F3134" s="18">
        <v>98.38</v>
      </c>
    </row>
    <row r="3135" spans="1:6" ht="20" x14ac:dyDescent="0.25">
      <c r="A3135" s="15" t="s">
        <v>6074</v>
      </c>
      <c r="B3135" s="16" t="s">
        <v>6075</v>
      </c>
      <c r="C3135" s="17" t="s">
        <v>7</v>
      </c>
      <c r="D3135" s="18">
        <v>67.41</v>
      </c>
      <c r="E3135" s="18">
        <v>29.92</v>
      </c>
      <c r="F3135" s="18">
        <v>97.34</v>
      </c>
    </row>
    <row r="3136" spans="1:6" x14ac:dyDescent="0.25">
      <c r="A3136" s="15" t="s">
        <v>6076</v>
      </c>
      <c r="B3136" s="16" t="s">
        <v>6077</v>
      </c>
      <c r="C3136" s="17" t="s">
        <v>17</v>
      </c>
      <c r="D3136" s="18">
        <v>3.85</v>
      </c>
      <c r="E3136" s="18">
        <v>8.24</v>
      </c>
      <c r="F3136" s="18">
        <v>12.09</v>
      </c>
    </row>
    <row r="3138" spans="1:6" x14ac:dyDescent="0.25">
      <c r="A3138" s="12" t="s">
        <v>5666</v>
      </c>
      <c r="B3138" s="13" t="s">
        <v>6078</v>
      </c>
      <c r="C3138" s="14"/>
      <c r="D3138" s="14"/>
      <c r="E3138" s="14"/>
      <c r="F3138" s="14"/>
    </row>
    <row r="3139" spans="1:6" ht="20" x14ac:dyDescent="0.25">
      <c r="A3139" s="15" t="s">
        <v>6079</v>
      </c>
      <c r="B3139" s="16" t="s">
        <v>6080</v>
      </c>
      <c r="C3139" s="17" t="s">
        <v>7</v>
      </c>
      <c r="D3139" s="18">
        <v>142.94</v>
      </c>
      <c r="E3139" s="18">
        <v>28.82</v>
      </c>
      <c r="F3139" s="18">
        <v>171.77</v>
      </c>
    </row>
    <row r="3140" spans="1:6" ht="20" x14ac:dyDescent="0.25">
      <c r="A3140" s="15" t="s">
        <v>6081</v>
      </c>
      <c r="B3140" s="16" t="s">
        <v>6082</v>
      </c>
      <c r="C3140" s="17" t="s">
        <v>7</v>
      </c>
      <c r="D3140" s="18">
        <v>131.04</v>
      </c>
      <c r="E3140" s="18">
        <v>26.77</v>
      </c>
      <c r="F3140" s="18">
        <v>157.80000000000001</v>
      </c>
    </row>
    <row r="3141" spans="1:6" ht="20" x14ac:dyDescent="0.25">
      <c r="A3141" s="15" t="s">
        <v>6083</v>
      </c>
      <c r="B3141" s="16" t="s">
        <v>6084</v>
      </c>
      <c r="C3141" s="17" t="s">
        <v>7</v>
      </c>
      <c r="D3141" s="18">
        <v>172.98</v>
      </c>
      <c r="E3141" s="18">
        <v>30.88</v>
      </c>
      <c r="F3141" s="18">
        <v>203.87</v>
      </c>
    </row>
    <row r="3142" spans="1:6" ht="20" x14ac:dyDescent="0.25">
      <c r="A3142" s="15" t="s">
        <v>6085</v>
      </c>
      <c r="B3142" s="16" t="s">
        <v>6086</v>
      </c>
      <c r="C3142" s="17" t="s">
        <v>7</v>
      </c>
      <c r="D3142" s="18">
        <v>154.06</v>
      </c>
      <c r="E3142" s="18">
        <v>28.82</v>
      </c>
      <c r="F3142" s="18">
        <v>182.88</v>
      </c>
    </row>
    <row r="3143" spans="1:6" ht="20" x14ac:dyDescent="0.25">
      <c r="A3143" s="15" t="s">
        <v>6087</v>
      </c>
      <c r="B3143" s="16" t="s">
        <v>6088</v>
      </c>
      <c r="C3143" s="17" t="s">
        <v>7</v>
      </c>
      <c r="D3143" s="18">
        <v>200.07</v>
      </c>
      <c r="E3143" s="18">
        <v>30.88</v>
      </c>
      <c r="F3143" s="18">
        <v>230.95</v>
      </c>
    </row>
    <row r="3144" spans="1:6" ht="20" x14ac:dyDescent="0.25">
      <c r="A3144" s="15" t="s">
        <v>6089</v>
      </c>
      <c r="B3144" s="16" t="s">
        <v>6090</v>
      </c>
      <c r="C3144" s="17" t="s">
        <v>7</v>
      </c>
      <c r="D3144" s="18">
        <v>175.81</v>
      </c>
      <c r="E3144" s="18">
        <v>28.82</v>
      </c>
      <c r="F3144" s="18">
        <v>204.63</v>
      </c>
    </row>
    <row r="3145" spans="1:6" ht="20" x14ac:dyDescent="0.25">
      <c r="A3145" s="15" t="s">
        <v>6091</v>
      </c>
      <c r="B3145" s="16" t="s">
        <v>6092</v>
      </c>
      <c r="C3145" s="17" t="s">
        <v>7</v>
      </c>
      <c r="D3145" s="18">
        <v>227.31</v>
      </c>
      <c r="E3145" s="18">
        <v>32.94</v>
      </c>
      <c r="F3145" s="18">
        <v>260.25</v>
      </c>
    </row>
    <row r="3146" spans="1:6" ht="20" x14ac:dyDescent="0.25">
      <c r="A3146" s="15" t="s">
        <v>6093</v>
      </c>
      <c r="B3146" s="16" t="s">
        <v>6094</v>
      </c>
      <c r="C3146" s="17" t="s">
        <v>7</v>
      </c>
      <c r="D3146" s="18">
        <v>203.05</v>
      </c>
      <c r="E3146" s="18">
        <v>30.88</v>
      </c>
      <c r="F3146" s="18">
        <v>233.93</v>
      </c>
    </row>
    <row r="3147" spans="1:6" ht="20" x14ac:dyDescent="0.25">
      <c r="A3147" s="15" t="s">
        <v>6095</v>
      </c>
      <c r="B3147" s="16" t="s">
        <v>6096</v>
      </c>
      <c r="C3147" s="17" t="s">
        <v>7</v>
      </c>
      <c r="D3147" s="18">
        <v>256.39</v>
      </c>
      <c r="E3147" s="18">
        <v>32.94</v>
      </c>
      <c r="F3147" s="18">
        <v>289.33</v>
      </c>
    </row>
    <row r="3148" spans="1:6" ht="20" x14ac:dyDescent="0.25">
      <c r="A3148" s="15" t="s">
        <v>6097</v>
      </c>
      <c r="B3148" s="16" t="s">
        <v>6098</v>
      </c>
      <c r="C3148" s="17" t="s">
        <v>7</v>
      </c>
      <c r="D3148" s="18">
        <v>227.62</v>
      </c>
      <c r="E3148" s="18">
        <v>30.88</v>
      </c>
      <c r="F3148" s="18">
        <v>258.51</v>
      </c>
    </row>
    <row r="3149" spans="1:6" ht="20" x14ac:dyDescent="0.25">
      <c r="A3149" s="15" t="s">
        <v>6099</v>
      </c>
      <c r="B3149" s="16" t="s">
        <v>6100</v>
      </c>
      <c r="C3149" s="17" t="s">
        <v>7</v>
      </c>
      <c r="D3149" s="18">
        <v>289.81</v>
      </c>
      <c r="E3149" s="18">
        <v>35</v>
      </c>
      <c r="F3149" s="18">
        <v>324.81</v>
      </c>
    </row>
    <row r="3150" spans="1:6" ht="20" x14ac:dyDescent="0.25">
      <c r="A3150" s="15" t="s">
        <v>6101</v>
      </c>
      <c r="B3150" s="16" t="s">
        <v>6102</v>
      </c>
      <c r="C3150" s="17" t="s">
        <v>7</v>
      </c>
      <c r="D3150" s="18">
        <v>329.94</v>
      </c>
      <c r="E3150" s="18">
        <v>35</v>
      </c>
      <c r="F3150" s="18">
        <v>364.94</v>
      </c>
    </row>
    <row r="3151" spans="1:6" ht="20" x14ac:dyDescent="0.25">
      <c r="A3151" s="15" t="s">
        <v>6103</v>
      </c>
      <c r="B3151" s="16" t="s">
        <v>6104</v>
      </c>
      <c r="C3151" s="17" t="s">
        <v>7</v>
      </c>
      <c r="D3151" s="18">
        <v>94.78</v>
      </c>
      <c r="E3151" s="18">
        <v>26.77</v>
      </c>
      <c r="F3151" s="18">
        <v>121.54</v>
      </c>
    </row>
    <row r="3152" spans="1:6" ht="20" x14ac:dyDescent="0.25">
      <c r="A3152" s="15" t="s">
        <v>6105</v>
      </c>
      <c r="B3152" s="16" t="s">
        <v>6106</v>
      </c>
      <c r="C3152" s="17" t="s">
        <v>7</v>
      </c>
      <c r="D3152" s="18">
        <v>86.61</v>
      </c>
      <c r="E3152" s="18">
        <v>24.71</v>
      </c>
      <c r="F3152" s="18">
        <v>111.32</v>
      </c>
    </row>
    <row r="3153" spans="1:6" ht="20" x14ac:dyDescent="0.25">
      <c r="A3153" s="15" t="s">
        <v>6107</v>
      </c>
      <c r="B3153" s="16" t="s">
        <v>6108</v>
      </c>
      <c r="C3153" s="17" t="s">
        <v>7</v>
      </c>
      <c r="D3153" s="18">
        <v>111.04</v>
      </c>
      <c r="E3153" s="18">
        <v>28.82</v>
      </c>
      <c r="F3153" s="18">
        <v>139.87</v>
      </c>
    </row>
    <row r="3154" spans="1:6" ht="20" x14ac:dyDescent="0.25">
      <c r="A3154" s="15" t="s">
        <v>6109</v>
      </c>
      <c r="B3154" s="16" t="s">
        <v>6110</v>
      </c>
      <c r="C3154" s="17" t="s">
        <v>7</v>
      </c>
      <c r="D3154" s="18">
        <v>95.86</v>
      </c>
      <c r="E3154" s="18">
        <v>26.77</v>
      </c>
      <c r="F3154" s="18">
        <v>122.62</v>
      </c>
    </row>
    <row r="3155" spans="1:6" ht="20" x14ac:dyDescent="0.25">
      <c r="A3155" s="15" t="s">
        <v>6111</v>
      </c>
      <c r="B3155" s="16" t="s">
        <v>6112</v>
      </c>
      <c r="C3155" s="17" t="s">
        <v>7</v>
      </c>
      <c r="D3155" s="18">
        <v>126.71</v>
      </c>
      <c r="E3155" s="18">
        <v>28.82</v>
      </c>
      <c r="F3155" s="18">
        <v>155.54</v>
      </c>
    </row>
    <row r="3156" spans="1:6" ht="20" x14ac:dyDescent="0.25">
      <c r="A3156" s="15" t="s">
        <v>6113</v>
      </c>
      <c r="B3156" s="16" t="s">
        <v>6114</v>
      </c>
      <c r="C3156" s="17" t="s">
        <v>7</v>
      </c>
      <c r="D3156" s="18">
        <v>106.19</v>
      </c>
      <c r="E3156" s="18">
        <v>26.77</v>
      </c>
      <c r="F3156" s="18">
        <v>132.96</v>
      </c>
    </row>
    <row r="3157" spans="1:6" ht="20" x14ac:dyDescent="0.25">
      <c r="A3157" s="15" t="s">
        <v>6115</v>
      </c>
      <c r="B3157" s="16" t="s">
        <v>6116</v>
      </c>
      <c r="C3157" s="17" t="s">
        <v>7</v>
      </c>
      <c r="D3157" s="18">
        <v>145.25</v>
      </c>
      <c r="E3157" s="18">
        <v>30.88</v>
      </c>
      <c r="F3157" s="18">
        <v>176.13</v>
      </c>
    </row>
    <row r="3158" spans="1:6" ht="20" x14ac:dyDescent="0.25">
      <c r="A3158" s="15" t="s">
        <v>6117</v>
      </c>
      <c r="B3158" s="16" t="s">
        <v>6118</v>
      </c>
      <c r="C3158" s="17" t="s">
        <v>7</v>
      </c>
      <c r="D3158" s="18">
        <v>124.73</v>
      </c>
      <c r="E3158" s="18">
        <v>27.9</v>
      </c>
      <c r="F3158" s="18">
        <v>152.62</v>
      </c>
    </row>
    <row r="3159" spans="1:6" ht="20" x14ac:dyDescent="0.25">
      <c r="A3159" s="15" t="s">
        <v>6119</v>
      </c>
      <c r="B3159" s="16" t="s">
        <v>6120</v>
      </c>
      <c r="C3159" s="17" t="s">
        <v>7</v>
      </c>
      <c r="D3159" s="18">
        <v>163.09</v>
      </c>
      <c r="E3159" s="18">
        <v>30.88</v>
      </c>
      <c r="F3159" s="18">
        <v>193.97</v>
      </c>
    </row>
    <row r="3160" spans="1:6" ht="20" x14ac:dyDescent="0.25">
      <c r="A3160" s="15" t="s">
        <v>6121</v>
      </c>
      <c r="B3160" s="16" t="s">
        <v>6122</v>
      </c>
      <c r="C3160" s="17" t="s">
        <v>7</v>
      </c>
      <c r="D3160" s="18">
        <v>138.07</v>
      </c>
      <c r="E3160" s="18">
        <v>27.9</v>
      </c>
      <c r="F3160" s="18">
        <v>165.96</v>
      </c>
    </row>
    <row r="3161" spans="1:6" ht="20" x14ac:dyDescent="0.25">
      <c r="A3161" s="15" t="s">
        <v>6123</v>
      </c>
      <c r="B3161" s="16" t="s">
        <v>6124</v>
      </c>
      <c r="C3161" s="17" t="s">
        <v>7</v>
      </c>
      <c r="D3161" s="18">
        <v>182.39</v>
      </c>
      <c r="E3161" s="18">
        <v>32.94</v>
      </c>
      <c r="F3161" s="18">
        <v>215.33</v>
      </c>
    </row>
    <row r="3162" spans="1:6" ht="20" x14ac:dyDescent="0.25">
      <c r="A3162" s="15" t="s">
        <v>6125</v>
      </c>
      <c r="B3162" s="16" t="s">
        <v>6126</v>
      </c>
      <c r="C3162" s="17" t="s">
        <v>7</v>
      </c>
      <c r="D3162" s="18">
        <v>202.22</v>
      </c>
      <c r="E3162" s="18">
        <v>32.94</v>
      </c>
      <c r="F3162" s="18">
        <v>235.16</v>
      </c>
    </row>
    <row r="3164" spans="1:6" x14ac:dyDescent="0.25">
      <c r="A3164" s="12" t="s">
        <v>5666</v>
      </c>
      <c r="B3164" s="13" t="s">
        <v>6127</v>
      </c>
      <c r="C3164" s="14"/>
      <c r="D3164" s="14"/>
      <c r="E3164" s="14"/>
      <c r="F3164" s="14"/>
    </row>
    <row r="3165" spans="1:6" ht="20" x14ac:dyDescent="0.25">
      <c r="A3165" s="15" t="s">
        <v>6128</v>
      </c>
      <c r="B3165" s="16" t="s">
        <v>6129</v>
      </c>
      <c r="C3165" s="17" t="s">
        <v>7</v>
      </c>
      <c r="D3165" s="18">
        <v>40.03</v>
      </c>
      <c r="E3165" s="18">
        <v>19.91</v>
      </c>
      <c r="F3165" s="18">
        <v>59.93</v>
      </c>
    </row>
    <row r="3166" spans="1:6" ht="20" x14ac:dyDescent="0.25">
      <c r="A3166" s="15" t="s">
        <v>6130</v>
      </c>
      <c r="B3166" s="16" t="s">
        <v>6131</v>
      </c>
      <c r="C3166" s="17" t="s">
        <v>7</v>
      </c>
      <c r="D3166" s="18">
        <v>35.1</v>
      </c>
      <c r="E3166" s="18">
        <v>18.53</v>
      </c>
      <c r="F3166" s="18">
        <v>53.63</v>
      </c>
    </row>
    <row r="3167" spans="1:6" ht="20" x14ac:dyDescent="0.25">
      <c r="A3167" s="15" t="s">
        <v>6132</v>
      </c>
      <c r="B3167" s="16" t="s">
        <v>6133</v>
      </c>
      <c r="C3167" s="17" t="s">
        <v>7</v>
      </c>
      <c r="D3167" s="18">
        <v>42.95</v>
      </c>
      <c r="E3167" s="18">
        <v>23.62</v>
      </c>
      <c r="F3167" s="18">
        <v>66.569999999999993</v>
      </c>
    </row>
    <row r="3168" spans="1:6" ht="20" x14ac:dyDescent="0.25">
      <c r="A3168" s="15" t="s">
        <v>6134</v>
      </c>
      <c r="B3168" s="16" t="s">
        <v>6135</v>
      </c>
      <c r="C3168" s="17" t="s">
        <v>7</v>
      </c>
      <c r="D3168" s="18">
        <v>30.46</v>
      </c>
      <c r="E3168" s="18">
        <v>17.850000000000001</v>
      </c>
      <c r="F3168" s="18">
        <v>48.31</v>
      </c>
    </row>
    <row r="3169" spans="1:6" ht="20" x14ac:dyDescent="0.25">
      <c r="A3169" s="15" t="s">
        <v>6136</v>
      </c>
      <c r="B3169" s="16" t="s">
        <v>6137</v>
      </c>
      <c r="C3169" s="17" t="s">
        <v>7</v>
      </c>
      <c r="D3169" s="18">
        <v>25.53</v>
      </c>
      <c r="E3169" s="18">
        <v>16.47</v>
      </c>
      <c r="F3169" s="18">
        <v>42</v>
      </c>
    </row>
    <row r="3170" spans="1:6" ht="20" x14ac:dyDescent="0.25">
      <c r="A3170" s="15" t="s">
        <v>6138</v>
      </c>
      <c r="B3170" s="16" t="s">
        <v>6139</v>
      </c>
      <c r="C3170" s="17" t="s">
        <v>7</v>
      </c>
      <c r="D3170" s="18">
        <v>27.09</v>
      </c>
      <c r="E3170" s="18">
        <v>19.77</v>
      </c>
      <c r="F3170" s="18">
        <v>46.86</v>
      </c>
    </row>
    <row r="3171" spans="1:6" ht="20" x14ac:dyDescent="0.25">
      <c r="A3171" s="15" t="s">
        <v>6140</v>
      </c>
      <c r="B3171" s="16" t="s">
        <v>6141</v>
      </c>
      <c r="C3171" s="17" t="s">
        <v>7</v>
      </c>
      <c r="D3171" s="18">
        <v>32.020000000000003</v>
      </c>
      <c r="E3171" s="18">
        <v>21.14</v>
      </c>
      <c r="F3171" s="18">
        <v>53.16</v>
      </c>
    </row>
    <row r="3172" spans="1:6" ht="20" x14ac:dyDescent="0.25">
      <c r="A3172" s="15" t="s">
        <v>6142</v>
      </c>
      <c r="B3172" s="16" t="s">
        <v>6143</v>
      </c>
      <c r="C3172" s="17" t="s">
        <v>7</v>
      </c>
      <c r="D3172" s="18">
        <v>43.86</v>
      </c>
      <c r="E3172" s="18">
        <v>19.91</v>
      </c>
      <c r="F3172" s="18">
        <v>63.77</v>
      </c>
    </row>
    <row r="3173" spans="1:6" ht="20" x14ac:dyDescent="0.25">
      <c r="A3173" s="15" t="s">
        <v>6144</v>
      </c>
      <c r="B3173" s="16" t="s">
        <v>6145</v>
      </c>
      <c r="C3173" s="17" t="s">
        <v>7</v>
      </c>
      <c r="D3173" s="18">
        <v>38.93</v>
      </c>
      <c r="E3173" s="18">
        <v>18.53</v>
      </c>
      <c r="F3173" s="18">
        <v>57.46</v>
      </c>
    </row>
    <row r="3174" spans="1:6" ht="20" x14ac:dyDescent="0.25">
      <c r="A3174" s="15" t="s">
        <v>6146</v>
      </c>
      <c r="B3174" s="16" t="s">
        <v>6147</v>
      </c>
      <c r="C3174" s="17" t="s">
        <v>7</v>
      </c>
      <c r="D3174" s="18">
        <v>42.4</v>
      </c>
      <c r="E3174" s="18">
        <v>22.24</v>
      </c>
      <c r="F3174" s="18">
        <v>64.64</v>
      </c>
    </row>
    <row r="3175" spans="1:6" ht="20" x14ac:dyDescent="0.25">
      <c r="A3175" s="15" t="s">
        <v>6148</v>
      </c>
      <c r="B3175" s="16" t="s">
        <v>6149</v>
      </c>
      <c r="C3175" s="17" t="s">
        <v>7</v>
      </c>
      <c r="D3175" s="18">
        <v>47.33</v>
      </c>
      <c r="E3175" s="18">
        <v>23.62</v>
      </c>
      <c r="F3175" s="18">
        <v>70.95</v>
      </c>
    </row>
    <row r="3176" spans="1:6" ht="20" x14ac:dyDescent="0.25">
      <c r="A3176" s="15" t="s">
        <v>6150</v>
      </c>
      <c r="B3176" s="16" t="s">
        <v>6151</v>
      </c>
      <c r="C3176" s="17" t="s">
        <v>7</v>
      </c>
      <c r="D3176" s="18">
        <v>34.29</v>
      </c>
      <c r="E3176" s="18">
        <v>17.850000000000001</v>
      </c>
      <c r="F3176" s="18">
        <v>52.14</v>
      </c>
    </row>
    <row r="3177" spans="1:6" ht="20" x14ac:dyDescent="0.25">
      <c r="A3177" s="15" t="s">
        <v>6152</v>
      </c>
      <c r="B3177" s="16" t="s">
        <v>6153</v>
      </c>
      <c r="C3177" s="17" t="s">
        <v>7</v>
      </c>
      <c r="D3177" s="18">
        <v>29.36</v>
      </c>
      <c r="E3177" s="18">
        <v>16.47</v>
      </c>
      <c r="F3177" s="18">
        <v>45.84</v>
      </c>
    </row>
    <row r="3178" spans="1:6" ht="20" x14ac:dyDescent="0.25">
      <c r="A3178" s="15" t="s">
        <v>6154</v>
      </c>
      <c r="B3178" s="16" t="s">
        <v>6155</v>
      </c>
      <c r="C3178" s="17" t="s">
        <v>7</v>
      </c>
      <c r="D3178" s="18">
        <v>31.47</v>
      </c>
      <c r="E3178" s="18">
        <v>19.77</v>
      </c>
      <c r="F3178" s="18">
        <v>51.24</v>
      </c>
    </row>
    <row r="3179" spans="1:6" ht="20" x14ac:dyDescent="0.25">
      <c r="A3179" s="15" t="s">
        <v>6156</v>
      </c>
      <c r="B3179" s="16" t="s">
        <v>6157</v>
      </c>
      <c r="C3179" s="17" t="s">
        <v>7</v>
      </c>
      <c r="D3179" s="18">
        <v>36.4</v>
      </c>
      <c r="E3179" s="18">
        <v>21.14</v>
      </c>
      <c r="F3179" s="18">
        <v>57.54</v>
      </c>
    </row>
    <row r="3180" spans="1:6" ht="20" x14ac:dyDescent="0.25">
      <c r="A3180" s="15" t="s">
        <v>6158</v>
      </c>
      <c r="B3180" s="16" t="s">
        <v>6159</v>
      </c>
      <c r="C3180" s="17" t="s">
        <v>7</v>
      </c>
      <c r="D3180" s="18">
        <v>38.020000000000003</v>
      </c>
      <c r="E3180" s="18">
        <v>22.24</v>
      </c>
      <c r="F3180" s="18">
        <v>60.26</v>
      </c>
    </row>
    <row r="3181" spans="1:6" ht="20" x14ac:dyDescent="0.25">
      <c r="A3181" s="15" t="s">
        <v>6160</v>
      </c>
      <c r="B3181" s="16" t="s">
        <v>6161</v>
      </c>
      <c r="C3181" s="17" t="s">
        <v>7</v>
      </c>
      <c r="D3181" s="18">
        <v>41.64</v>
      </c>
      <c r="E3181" s="18">
        <v>19.91</v>
      </c>
      <c r="F3181" s="18">
        <v>61.55</v>
      </c>
    </row>
    <row r="3182" spans="1:6" ht="20" x14ac:dyDescent="0.25">
      <c r="A3182" s="15" t="s">
        <v>6162</v>
      </c>
      <c r="B3182" s="16" t="s">
        <v>6163</v>
      </c>
      <c r="C3182" s="17" t="s">
        <v>7</v>
      </c>
      <c r="D3182" s="18">
        <v>39.770000000000003</v>
      </c>
      <c r="E3182" s="18">
        <v>18.53</v>
      </c>
      <c r="F3182" s="18">
        <v>58.3</v>
      </c>
    </row>
    <row r="3183" spans="1:6" ht="20" x14ac:dyDescent="0.25">
      <c r="A3183" s="15" t="s">
        <v>6164</v>
      </c>
      <c r="B3183" s="16" t="s">
        <v>6165</v>
      </c>
      <c r="C3183" s="17" t="s">
        <v>7</v>
      </c>
      <c r="D3183" s="18">
        <v>42.93</v>
      </c>
      <c r="E3183" s="18">
        <v>22.24</v>
      </c>
      <c r="F3183" s="18">
        <v>65.16</v>
      </c>
    </row>
    <row r="3184" spans="1:6" ht="20" x14ac:dyDescent="0.25">
      <c r="A3184" s="15" t="s">
        <v>6166</v>
      </c>
      <c r="B3184" s="16" t="s">
        <v>6167</v>
      </c>
      <c r="C3184" s="17" t="s">
        <v>7</v>
      </c>
      <c r="D3184" s="18">
        <v>44.8</v>
      </c>
      <c r="E3184" s="18">
        <v>23.62</v>
      </c>
      <c r="F3184" s="18">
        <v>68.41</v>
      </c>
    </row>
    <row r="3185" spans="1:6" ht="20" x14ac:dyDescent="0.25">
      <c r="A3185" s="15" t="s">
        <v>6168</v>
      </c>
      <c r="B3185" s="16" t="s">
        <v>6169</v>
      </c>
      <c r="C3185" s="17" t="s">
        <v>7</v>
      </c>
      <c r="D3185" s="18">
        <v>32.08</v>
      </c>
      <c r="E3185" s="18">
        <v>17.850000000000001</v>
      </c>
      <c r="F3185" s="18">
        <v>49.93</v>
      </c>
    </row>
    <row r="3186" spans="1:6" ht="20" x14ac:dyDescent="0.25">
      <c r="A3186" s="15" t="s">
        <v>6170</v>
      </c>
      <c r="B3186" s="16" t="s">
        <v>6171</v>
      </c>
      <c r="C3186" s="17" t="s">
        <v>7</v>
      </c>
      <c r="D3186" s="18">
        <v>27.15</v>
      </c>
      <c r="E3186" s="18">
        <v>16.47</v>
      </c>
      <c r="F3186" s="18">
        <v>43.62</v>
      </c>
    </row>
    <row r="3187" spans="1:6" ht="20" x14ac:dyDescent="0.25">
      <c r="A3187" s="15" t="s">
        <v>6172</v>
      </c>
      <c r="B3187" s="16" t="s">
        <v>6173</v>
      </c>
      <c r="C3187" s="17" t="s">
        <v>7</v>
      </c>
      <c r="D3187" s="18">
        <v>28.94</v>
      </c>
      <c r="E3187" s="18">
        <v>19.77</v>
      </c>
      <c r="F3187" s="18">
        <v>48.7</v>
      </c>
    </row>
    <row r="3188" spans="1:6" ht="20" x14ac:dyDescent="0.25">
      <c r="A3188" s="15" t="s">
        <v>6174</v>
      </c>
      <c r="B3188" s="16" t="s">
        <v>6175</v>
      </c>
      <c r="C3188" s="17" t="s">
        <v>7</v>
      </c>
      <c r="D3188" s="18">
        <v>33.869999999999997</v>
      </c>
      <c r="E3188" s="18">
        <v>21.14</v>
      </c>
      <c r="F3188" s="18">
        <v>55.01</v>
      </c>
    </row>
    <row r="3189" spans="1:6" ht="20" x14ac:dyDescent="0.25">
      <c r="A3189" s="15" t="s">
        <v>6176</v>
      </c>
      <c r="B3189" s="16" t="s">
        <v>6177</v>
      </c>
      <c r="C3189" s="17" t="s">
        <v>7</v>
      </c>
      <c r="D3189" s="18">
        <v>41.54</v>
      </c>
      <c r="E3189" s="18">
        <v>19.91</v>
      </c>
      <c r="F3189" s="18">
        <v>61.45</v>
      </c>
    </row>
    <row r="3190" spans="1:6" ht="20" x14ac:dyDescent="0.25">
      <c r="A3190" s="15" t="s">
        <v>6178</v>
      </c>
      <c r="B3190" s="16" t="s">
        <v>6179</v>
      </c>
      <c r="C3190" s="17" t="s">
        <v>7</v>
      </c>
      <c r="D3190" s="18">
        <v>41.99</v>
      </c>
      <c r="E3190" s="18">
        <v>18.53</v>
      </c>
      <c r="F3190" s="18">
        <v>60.52</v>
      </c>
    </row>
    <row r="3191" spans="1:6" ht="20" x14ac:dyDescent="0.25">
      <c r="A3191" s="15" t="s">
        <v>6180</v>
      </c>
      <c r="B3191" s="16" t="s">
        <v>6181</v>
      </c>
      <c r="C3191" s="17" t="s">
        <v>7</v>
      </c>
      <c r="D3191" s="18">
        <v>45.46</v>
      </c>
      <c r="E3191" s="18">
        <v>22.24</v>
      </c>
      <c r="F3191" s="18">
        <v>67.7</v>
      </c>
    </row>
    <row r="3192" spans="1:6" ht="20" x14ac:dyDescent="0.25">
      <c r="A3192" s="15" t="s">
        <v>6182</v>
      </c>
      <c r="B3192" s="16" t="s">
        <v>6183</v>
      </c>
      <c r="C3192" s="17" t="s">
        <v>7</v>
      </c>
      <c r="D3192" s="18">
        <v>44.68</v>
      </c>
      <c r="E3192" s="18">
        <v>23.62</v>
      </c>
      <c r="F3192" s="18">
        <v>68.290000000000006</v>
      </c>
    </row>
    <row r="3193" spans="1:6" ht="20" x14ac:dyDescent="0.25">
      <c r="A3193" s="15" t="s">
        <v>6184</v>
      </c>
      <c r="B3193" s="16" t="s">
        <v>6185</v>
      </c>
      <c r="C3193" s="17" t="s">
        <v>7</v>
      </c>
      <c r="D3193" s="18">
        <v>31.97</v>
      </c>
      <c r="E3193" s="18">
        <v>17.850000000000001</v>
      </c>
      <c r="F3193" s="18">
        <v>49.82</v>
      </c>
    </row>
    <row r="3194" spans="1:6" ht="20" x14ac:dyDescent="0.25">
      <c r="A3194" s="15" t="s">
        <v>6186</v>
      </c>
      <c r="B3194" s="16" t="s">
        <v>6187</v>
      </c>
      <c r="C3194" s="17" t="s">
        <v>7</v>
      </c>
      <c r="D3194" s="18">
        <v>29.36</v>
      </c>
      <c r="E3194" s="18">
        <v>16.47</v>
      </c>
      <c r="F3194" s="18">
        <v>45.84</v>
      </c>
    </row>
    <row r="3195" spans="1:6" ht="20" x14ac:dyDescent="0.25">
      <c r="A3195" s="15" t="s">
        <v>6188</v>
      </c>
      <c r="B3195" s="16" t="s">
        <v>6189</v>
      </c>
      <c r="C3195" s="17" t="s">
        <v>7</v>
      </c>
      <c r="D3195" s="18">
        <v>31.47</v>
      </c>
      <c r="E3195" s="18">
        <v>19.77</v>
      </c>
      <c r="F3195" s="18">
        <v>51.24</v>
      </c>
    </row>
    <row r="3196" spans="1:6" ht="20" x14ac:dyDescent="0.25">
      <c r="A3196" s="15" t="s">
        <v>6190</v>
      </c>
      <c r="B3196" s="16" t="s">
        <v>6191</v>
      </c>
      <c r="C3196" s="17" t="s">
        <v>7</v>
      </c>
      <c r="D3196" s="18">
        <v>33.75</v>
      </c>
      <c r="E3196" s="18">
        <v>21.14</v>
      </c>
      <c r="F3196" s="18">
        <v>54.89</v>
      </c>
    </row>
    <row r="3198" spans="1:6" x14ac:dyDescent="0.25">
      <c r="A3198" s="12" t="s">
        <v>6192</v>
      </c>
      <c r="B3198" s="13" t="s">
        <v>6193</v>
      </c>
      <c r="C3198" s="14"/>
      <c r="D3198" s="14"/>
      <c r="E3198" s="14"/>
      <c r="F3198" s="14"/>
    </row>
    <row r="3199" spans="1:6" x14ac:dyDescent="0.25">
      <c r="A3199" s="15" t="s">
        <v>6194</v>
      </c>
      <c r="B3199" s="16" t="s">
        <v>6195</v>
      </c>
      <c r="C3199" s="17" t="s">
        <v>17</v>
      </c>
      <c r="D3199" s="18">
        <v>3.2</v>
      </c>
      <c r="E3199" s="18">
        <v>6.18</v>
      </c>
      <c r="F3199" s="18">
        <v>9.3800000000000008</v>
      </c>
    </row>
    <row r="3200" spans="1:6" x14ac:dyDescent="0.25">
      <c r="A3200" s="15" t="s">
        <v>6196</v>
      </c>
      <c r="B3200" s="16" t="s">
        <v>6197</v>
      </c>
      <c r="C3200" s="17" t="s">
        <v>17</v>
      </c>
      <c r="D3200" s="18">
        <v>7.21</v>
      </c>
      <c r="E3200" s="18">
        <v>6.18</v>
      </c>
      <c r="F3200" s="18">
        <v>13.39</v>
      </c>
    </row>
    <row r="3201" spans="1:6" x14ac:dyDescent="0.25">
      <c r="A3201" s="15" t="s">
        <v>6198</v>
      </c>
      <c r="B3201" s="16" t="s">
        <v>6199</v>
      </c>
      <c r="C3201" s="17" t="s">
        <v>17</v>
      </c>
      <c r="D3201" s="18">
        <v>7.58</v>
      </c>
      <c r="E3201" s="18">
        <v>6.18</v>
      </c>
      <c r="F3201" s="18">
        <v>13.76</v>
      </c>
    </row>
    <row r="3202" spans="1:6" x14ac:dyDescent="0.25">
      <c r="A3202" s="15" t="s">
        <v>6200</v>
      </c>
      <c r="B3202" s="16" t="s">
        <v>6201</v>
      </c>
      <c r="C3202" s="17" t="s">
        <v>17</v>
      </c>
      <c r="D3202" s="18">
        <v>3.43</v>
      </c>
      <c r="E3202" s="18">
        <v>6.18</v>
      </c>
      <c r="F3202" s="18">
        <v>9.61</v>
      </c>
    </row>
    <row r="3203" spans="1:6" x14ac:dyDescent="0.25">
      <c r="A3203" s="15" t="s">
        <v>6202</v>
      </c>
      <c r="B3203" s="16" t="s">
        <v>6203</v>
      </c>
      <c r="C3203" s="17" t="s">
        <v>17</v>
      </c>
      <c r="D3203" s="18">
        <v>177.6</v>
      </c>
      <c r="E3203" s="18">
        <v>61.77</v>
      </c>
      <c r="F3203" s="18">
        <v>239.37</v>
      </c>
    </row>
    <row r="3204" spans="1:6" x14ac:dyDescent="0.25">
      <c r="A3204" s="15" t="s">
        <v>6204</v>
      </c>
      <c r="B3204" s="16" t="s">
        <v>6205</v>
      </c>
      <c r="C3204" s="17" t="s">
        <v>17</v>
      </c>
      <c r="D3204" s="18">
        <v>98</v>
      </c>
      <c r="E3204" s="18">
        <v>61.77</v>
      </c>
      <c r="F3204" s="18">
        <v>159.77000000000001</v>
      </c>
    </row>
    <row r="3205" spans="1:6" x14ac:dyDescent="0.25">
      <c r="A3205" s="15" t="s">
        <v>6206</v>
      </c>
      <c r="B3205" s="16" t="s">
        <v>6207</v>
      </c>
      <c r="C3205" s="17" t="s">
        <v>17</v>
      </c>
      <c r="D3205" s="18">
        <v>278.57</v>
      </c>
      <c r="E3205" s="18">
        <v>61.77</v>
      </c>
      <c r="F3205" s="18">
        <v>340.34</v>
      </c>
    </row>
    <row r="3206" spans="1:6" x14ac:dyDescent="0.25">
      <c r="A3206" s="15" t="s">
        <v>6208</v>
      </c>
      <c r="B3206" s="16" t="s">
        <v>6209</v>
      </c>
      <c r="C3206" s="17" t="s">
        <v>17</v>
      </c>
      <c r="D3206" s="18">
        <v>34.26</v>
      </c>
      <c r="E3206" s="18">
        <v>16.47</v>
      </c>
      <c r="F3206" s="18">
        <v>50.73</v>
      </c>
    </row>
    <row r="3207" spans="1:6" x14ac:dyDescent="0.25">
      <c r="A3207" s="15" t="s">
        <v>6210</v>
      </c>
      <c r="B3207" s="16" t="s">
        <v>6211</v>
      </c>
      <c r="C3207" s="17" t="s">
        <v>17</v>
      </c>
      <c r="D3207" s="18">
        <v>49.42</v>
      </c>
      <c r="E3207" s="18">
        <v>28.82</v>
      </c>
      <c r="F3207" s="18">
        <v>78.239999999999995</v>
      </c>
    </row>
    <row r="3208" spans="1:6" x14ac:dyDescent="0.25">
      <c r="A3208" s="15" t="s">
        <v>6212</v>
      </c>
      <c r="B3208" s="16" t="s">
        <v>6213</v>
      </c>
      <c r="C3208" s="17" t="s">
        <v>17</v>
      </c>
      <c r="D3208" s="18">
        <v>70.849999999999994</v>
      </c>
      <c r="E3208" s="18">
        <v>51.47</v>
      </c>
      <c r="F3208" s="18">
        <v>122.32</v>
      </c>
    </row>
    <row r="3209" spans="1:6" x14ac:dyDescent="0.25">
      <c r="A3209" s="15" t="s">
        <v>6214</v>
      </c>
      <c r="B3209" s="16" t="s">
        <v>6215</v>
      </c>
      <c r="C3209" s="17" t="s">
        <v>17</v>
      </c>
      <c r="D3209" s="18">
        <v>107.27</v>
      </c>
      <c r="E3209" s="18">
        <v>53.53</v>
      </c>
      <c r="F3209" s="18">
        <v>160.80000000000001</v>
      </c>
    </row>
    <row r="3210" spans="1:6" x14ac:dyDescent="0.25">
      <c r="A3210" s="15" t="s">
        <v>6216</v>
      </c>
      <c r="B3210" s="16" t="s">
        <v>6217</v>
      </c>
      <c r="C3210" s="17" t="s">
        <v>17</v>
      </c>
      <c r="D3210" s="18">
        <v>150.38999999999999</v>
      </c>
      <c r="E3210" s="18">
        <v>61.77</v>
      </c>
      <c r="F3210" s="18">
        <v>212.16</v>
      </c>
    </row>
    <row r="3211" spans="1:6" x14ac:dyDescent="0.25">
      <c r="A3211" s="15" t="s">
        <v>6218</v>
      </c>
      <c r="B3211" s="16" t="s">
        <v>6219</v>
      </c>
      <c r="C3211" s="17" t="s">
        <v>17</v>
      </c>
      <c r="D3211" s="18">
        <v>161.41999999999999</v>
      </c>
      <c r="E3211" s="18">
        <v>61.77</v>
      </c>
      <c r="F3211" s="18">
        <v>223.19</v>
      </c>
    </row>
    <row r="3212" spans="1:6" x14ac:dyDescent="0.25">
      <c r="A3212" s="15" t="s">
        <v>6220</v>
      </c>
      <c r="B3212" s="16" t="s">
        <v>6221</v>
      </c>
      <c r="C3212" s="17" t="s">
        <v>17</v>
      </c>
      <c r="D3212" s="18">
        <v>246.99</v>
      </c>
      <c r="E3212" s="18">
        <v>82.36</v>
      </c>
      <c r="F3212" s="18">
        <v>329.35</v>
      </c>
    </row>
    <row r="3213" spans="1:6" x14ac:dyDescent="0.25">
      <c r="A3213" s="15" t="s">
        <v>6222</v>
      </c>
      <c r="B3213" s="16" t="s">
        <v>6223</v>
      </c>
      <c r="C3213" s="17" t="s">
        <v>17</v>
      </c>
      <c r="D3213" s="18">
        <v>273.97000000000003</v>
      </c>
      <c r="E3213" s="18">
        <v>82.36</v>
      </c>
      <c r="F3213" s="18">
        <v>356.33</v>
      </c>
    </row>
    <row r="3214" spans="1:6" x14ac:dyDescent="0.25">
      <c r="A3214" s="15" t="s">
        <v>6224</v>
      </c>
      <c r="B3214" s="16" t="s">
        <v>6225</v>
      </c>
      <c r="C3214" s="17" t="s">
        <v>17</v>
      </c>
      <c r="D3214" s="18">
        <v>384.94</v>
      </c>
      <c r="E3214" s="18">
        <v>82.36</v>
      </c>
      <c r="F3214" s="18">
        <v>467.3</v>
      </c>
    </row>
    <row r="3216" spans="1:6" x14ac:dyDescent="0.25">
      <c r="A3216" s="12" t="s">
        <v>6192</v>
      </c>
      <c r="B3216" s="13" t="s">
        <v>6226</v>
      </c>
      <c r="C3216" s="14"/>
      <c r="D3216" s="14"/>
      <c r="E3216" s="14"/>
      <c r="F3216" s="14"/>
    </row>
    <row r="3217" spans="1:6" x14ac:dyDescent="0.25">
      <c r="A3217" s="15" t="s">
        <v>6227</v>
      </c>
      <c r="B3217" s="16" t="s">
        <v>6228</v>
      </c>
      <c r="C3217" s="17" t="s">
        <v>17</v>
      </c>
      <c r="D3217" s="18">
        <v>16.57</v>
      </c>
      <c r="E3217" s="18">
        <v>20.59</v>
      </c>
      <c r="F3217" s="18">
        <v>37.159999999999997</v>
      </c>
    </row>
    <row r="3218" spans="1:6" x14ac:dyDescent="0.25">
      <c r="A3218" s="15" t="s">
        <v>6229</v>
      </c>
      <c r="B3218" s="16" t="s">
        <v>6230</v>
      </c>
      <c r="C3218" s="17" t="s">
        <v>17</v>
      </c>
      <c r="D3218" s="18">
        <v>24.4</v>
      </c>
      <c r="E3218" s="18">
        <v>20.59</v>
      </c>
      <c r="F3218" s="18">
        <v>44.99</v>
      </c>
    </row>
    <row r="3219" spans="1:6" x14ac:dyDescent="0.25">
      <c r="A3219" s="15" t="s">
        <v>6231</v>
      </c>
      <c r="B3219" s="16" t="s">
        <v>6232</v>
      </c>
      <c r="C3219" s="17" t="s">
        <v>17</v>
      </c>
      <c r="D3219" s="18">
        <v>43.83</v>
      </c>
      <c r="E3219" s="18">
        <v>20.59</v>
      </c>
      <c r="F3219" s="18">
        <v>64.42</v>
      </c>
    </row>
    <row r="3220" spans="1:6" x14ac:dyDescent="0.25">
      <c r="A3220" s="15" t="s">
        <v>6233</v>
      </c>
      <c r="B3220" s="16" t="s">
        <v>6234</v>
      </c>
      <c r="C3220" s="17" t="s">
        <v>17</v>
      </c>
      <c r="D3220" s="18">
        <v>53.41</v>
      </c>
      <c r="E3220" s="18">
        <v>20.59</v>
      </c>
      <c r="F3220" s="18">
        <v>74</v>
      </c>
    </row>
    <row r="3221" spans="1:6" x14ac:dyDescent="0.25">
      <c r="A3221" s="15" t="s">
        <v>6235</v>
      </c>
      <c r="B3221" s="16" t="s">
        <v>6236</v>
      </c>
      <c r="C3221" s="17" t="s">
        <v>17</v>
      </c>
      <c r="D3221" s="18">
        <v>73.67</v>
      </c>
      <c r="E3221" s="18">
        <v>20.59</v>
      </c>
      <c r="F3221" s="18">
        <v>94.26</v>
      </c>
    </row>
    <row r="3222" spans="1:6" x14ac:dyDescent="0.25">
      <c r="A3222" s="15" t="s">
        <v>6237</v>
      </c>
      <c r="B3222" s="16" t="s">
        <v>6238</v>
      </c>
      <c r="C3222" s="17" t="s">
        <v>17</v>
      </c>
      <c r="D3222" s="18">
        <v>179.82</v>
      </c>
      <c r="E3222" s="18">
        <v>20.59</v>
      </c>
      <c r="F3222" s="18">
        <v>200.41</v>
      </c>
    </row>
    <row r="3223" spans="1:6" x14ac:dyDescent="0.25">
      <c r="A3223" s="15" t="s">
        <v>6239</v>
      </c>
      <c r="B3223" s="16" t="s">
        <v>6240</v>
      </c>
      <c r="C3223" s="17" t="s">
        <v>17</v>
      </c>
      <c r="D3223" s="18">
        <v>255.45</v>
      </c>
      <c r="E3223" s="18">
        <v>20.59</v>
      </c>
      <c r="F3223" s="18">
        <v>276.04000000000002</v>
      </c>
    </row>
    <row r="3224" spans="1:6" x14ac:dyDescent="0.25">
      <c r="A3224" s="15" t="s">
        <v>6241</v>
      </c>
      <c r="B3224" s="16" t="s">
        <v>6242</v>
      </c>
      <c r="C3224" s="17" t="s">
        <v>17</v>
      </c>
      <c r="D3224" s="18">
        <v>451.2</v>
      </c>
      <c r="E3224" s="18">
        <v>20.59</v>
      </c>
      <c r="F3224" s="18">
        <v>471.79</v>
      </c>
    </row>
    <row r="3225" spans="1:6" x14ac:dyDescent="0.25">
      <c r="A3225" s="15" t="s">
        <v>6243</v>
      </c>
      <c r="B3225" s="16" t="s">
        <v>6244</v>
      </c>
      <c r="C3225" s="17" t="s">
        <v>17</v>
      </c>
      <c r="D3225" s="18">
        <v>451.2</v>
      </c>
      <c r="E3225" s="18">
        <v>20.59</v>
      </c>
      <c r="F3225" s="18">
        <v>471.79</v>
      </c>
    </row>
    <row r="3226" spans="1:6" x14ac:dyDescent="0.25">
      <c r="A3226" s="15" t="s">
        <v>6245</v>
      </c>
      <c r="B3226" s="16" t="s">
        <v>6246</v>
      </c>
      <c r="C3226" s="17" t="s">
        <v>17</v>
      </c>
      <c r="D3226" s="18">
        <v>19.8</v>
      </c>
      <c r="E3226" s="18">
        <v>20.59</v>
      </c>
      <c r="F3226" s="18">
        <v>40.39</v>
      </c>
    </row>
    <row r="3227" spans="1:6" x14ac:dyDescent="0.25">
      <c r="A3227" s="15" t="s">
        <v>6247</v>
      </c>
      <c r="B3227" s="16" t="s">
        <v>6248</v>
      </c>
      <c r="C3227" s="17" t="s">
        <v>17</v>
      </c>
      <c r="D3227" s="18">
        <v>24.42</v>
      </c>
      <c r="E3227" s="18">
        <v>20.59</v>
      </c>
      <c r="F3227" s="18">
        <v>45.01</v>
      </c>
    </row>
    <row r="3228" spans="1:6" x14ac:dyDescent="0.25">
      <c r="A3228" s="15" t="s">
        <v>6249</v>
      </c>
      <c r="B3228" s="16" t="s">
        <v>6250</v>
      </c>
      <c r="C3228" s="17" t="s">
        <v>17</v>
      </c>
      <c r="D3228" s="18">
        <v>47.44</v>
      </c>
      <c r="E3228" s="18">
        <v>20.59</v>
      </c>
      <c r="F3228" s="18">
        <v>68.03</v>
      </c>
    </row>
    <row r="3229" spans="1:6" x14ac:dyDescent="0.25">
      <c r="A3229" s="15" t="s">
        <v>6251</v>
      </c>
      <c r="B3229" s="16" t="s">
        <v>6252</v>
      </c>
      <c r="C3229" s="17" t="s">
        <v>17</v>
      </c>
      <c r="D3229" s="18">
        <v>52.31</v>
      </c>
      <c r="E3229" s="18">
        <v>20.59</v>
      </c>
      <c r="F3229" s="18">
        <v>72.900000000000006</v>
      </c>
    </row>
    <row r="3230" spans="1:6" x14ac:dyDescent="0.25">
      <c r="A3230" s="15" t="s">
        <v>6253</v>
      </c>
      <c r="B3230" s="16" t="s">
        <v>6254</v>
      </c>
      <c r="C3230" s="17" t="s">
        <v>17</v>
      </c>
      <c r="D3230" s="18">
        <v>79.77</v>
      </c>
      <c r="E3230" s="18">
        <v>20.59</v>
      </c>
      <c r="F3230" s="18">
        <v>100.36</v>
      </c>
    </row>
    <row r="3231" spans="1:6" x14ac:dyDescent="0.25">
      <c r="A3231" s="15" t="s">
        <v>6255</v>
      </c>
      <c r="B3231" s="16" t="s">
        <v>6256</v>
      </c>
      <c r="C3231" s="17" t="s">
        <v>17</v>
      </c>
      <c r="D3231" s="18">
        <v>159.11000000000001</v>
      </c>
      <c r="E3231" s="18">
        <v>20.59</v>
      </c>
      <c r="F3231" s="18">
        <v>179.7</v>
      </c>
    </row>
    <row r="3232" spans="1:6" x14ac:dyDescent="0.25">
      <c r="A3232" s="15" t="s">
        <v>6257</v>
      </c>
      <c r="B3232" s="16" t="s">
        <v>6258</v>
      </c>
      <c r="C3232" s="17" t="s">
        <v>17</v>
      </c>
      <c r="D3232" s="18">
        <v>222.76</v>
      </c>
      <c r="E3232" s="18">
        <v>20.59</v>
      </c>
      <c r="F3232" s="18">
        <v>243.35</v>
      </c>
    </row>
    <row r="3233" spans="1:6" x14ac:dyDescent="0.25">
      <c r="A3233" s="15" t="s">
        <v>6259</v>
      </c>
      <c r="B3233" s="16" t="s">
        <v>6260</v>
      </c>
      <c r="C3233" s="17" t="s">
        <v>17</v>
      </c>
      <c r="D3233" s="18">
        <v>408.21</v>
      </c>
      <c r="E3233" s="18">
        <v>20.59</v>
      </c>
      <c r="F3233" s="18">
        <v>428.8</v>
      </c>
    </row>
    <row r="3234" spans="1:6" x14ac:dyDescent="0.25">
      <c r="A3234" s="15" t="s">
        <v>6261</v>
      </c>
      <c r="B3234" s="16" t="s">
        <v>6262</v>
      </c>
      <c r="C3234" s="17" t="s">
        <v>17</v>
      </c>
      <c r="D3234" s="18">
        <v>408.21</v>
      </c>
      <c r="E3234" s="18">
        <v>20.59</v>
      </c>
      <c r="F3234" s="18">
        <v>428.8</v>
      </c>
    </row>
    <row r="3235" spans="1:6" x14ac:dyDescent="0.25">
      <c r="A3235" s="15" t="s">
        <v>6263</v>
      </c>
      <c r="B3235" s="16" t="s">
        <v>6264</v>
      </c>
      <c r="C3235" s="17" t="s">
        <v>17</v>
      </c>
      <c r="D3235" s="18">
        <v>16.43</v>
      </c>
      <c r="E3235" s="18">
        <v>20.59</v>
      </c>
      <c r="F3235" s="18">
        <v>37.020000000000003</v>
      </c>
    </row>
    <row r="3236" spans="1:6" x14ac:dyDescent="0.25">
      <c r="A3236" s="15" t="s">
        <v>6265</v>
      </c>
      <c r="B3236" s="16" t="s">
        <v>6266</v>
      </c>
      <c r="C3236" s="17" t="s">
        <v>17</v>
      </c>
      <c r="D3236" s="18">
        <v>26.16</v>
      </c>
      <c r="E3236" s="18">
        <v>20.59</v>
      </c>
      <c r="F3236" s="18">
        <v>46.75</v>
      </c>
    </row>
    <row r="3237" spans="1:6" x14ac:dyDescent="0.25">
      <c r="A3237" s="15" t="s">
        <v>6267</v>
      </c>
      <c r="B3237" s="16" t="s">
        <v>6268</v>
      </c>
      <c r="C3237" s="17" t="s">
        <v>17</v>
      </c>
      <c r="D3237" s="18">
        <v>42.51</v>
      </c>
      <c r="E3237" s="18">
        <v>20.59</v>
      </c>
      <c r="F3237" s="18">
        <v>63.1</v>
      </c>
    </row>
    <row r="3238" spans="1:6" x14ac:dyDescent="0.25">
      <c r="A3238" s="15" t="s">
        <v>6269</v>
      </c>
      <c r="B3238" s="16" t="s">
        <v>6270</v>
      </c>
      <c r="C3238" s="17" t="s">
        <v>17</v>
      </c>
      <c r="D3238" s="18">
        <v>55.23</v>
      </c>
      <c r="E3238" s="18">
        <v>20.59</v>
      </c>
      <c r="F3238" s="18">
        <v>75.819999999999993</v>
      </c>
    </row>
    <row r="3239" spans="1:6" x14ac:dyDescent="0.25">
      <c r="A3239" s="15" t="s">
        <v>6271</v>
      </c>
      <c r="B3239" s="16" t="s">
        <v>6272</v>
      </c>
      <c r="C3239" s="17" t="s">
        <v>17</v>
      </c>
      <c r="D3239" s="18">
        <v>86.69</v>
      </c>
      <c r="E3239" s="18">
        <v>20.59</v>
      </c>
      <c r="F3239" s="18">
        <v>107.28</v>
      </c>
    </row>
    <row r="3240" spans="1:6" x14ac:dyDescent="0.25">
      <c r="A3240" s="15" t="s">
        <v>6273</v>
      </c>
      <c r="B3240" s="16" t="s">
        <v>6274</v>
      </c>
      <c r="C3240" s="17" t="s">
        <v>17</v>
      </c>
      <c r="D3240" s="18">
        <v>186.2</v>
      </c>
      <c r="E3240" s="18">
        <v>20.59</v>
      </c>
      <c r="F3240" s="18">
        <v>206.79</v>
      </c>
    </row>
    <row r="3241" spans="1:6" x14ac:dyDescent="0.25">
      <c r="A3241" s="15" t="s">
        <v>6275</v>
      </c>
      <c r="B3241" s="16" t="s">
        <v>6276</v>
      </c>
      <c r="C3241" s="17" t="s">
        <v>17</v>
      </c>
      <c r="D3241" s="18">
        <v>245.23</v>
      </c>
      <c r="E3241" s="18">
        <v>20.59</v>
      </c>
      <c r="F3241" s="18">
        <v>265.82</v>
      </c>
    </row>
    <row r="3242" spans="1:6" x14ac:dyDescent="0.25">
      <c r="A3242" s="15" t="s">
        <v>6277</v>
      </c>
      <c r="B3242" s="16" t="s">
        <v>6278</v>
      </c>
      <c r="C3242" s="17" t="s">
        <v>17</v>
      </c>
      <c r="D3242" s="18">
        <v>439.59</v>
      </c>
      <c r="E3242" s="18">
        <v>20.59</v>
      </c>
      <c r="F3242" s="18">
        <v>460.18</v>
      </c>
    </row>
    <row r="3243" spans="1:6" x14ac:dyDescent="0.25">
      <c r="A3243" s="15" t="s">
        <v>6279</v>
      </c>
      <c r="B3243" s="16" t="s">
        <v>6280</v>
      </c>
      <c r="C3243" s="17" t="s">
        <v>17</v>
      </c>
      <c r="D3243" s="18">
        <v>439.59</v>
      </c>
      <c r="E3243" s="18">
        <v>20.59</v>
      </c>
      <c r="F3243" s="18">
        <v>460.18</v>
      </c>
    </row>
    <row r="3244" spans="1:6" x14ac:dyDescent="0.25">
      <c r="A3244" s="15" t="s">
        <v>6281</v>
      </c>
      <c r="B3244" s="16" t="s">
        <v>6282</v>
      </c>
      <c r="C3244" s="17" t="s">
        <v>17</v>
      </c>
      <c r="D3244" s="18">
        <v>17.649999999999999</v>
      </c>
      <c r="E3244" s="18">
        <v>24.71</v>
      </c>
      <c r="F3244" s="18">
        <v>42.36</v>
      </c>
    </row>
    <row r="3245" spans="1:6" x14ac:dyDescent="0.25">
      <c r="A3245" s="15" t="s">
        <v>6283</v>
      </c>
      <c r="B3245" s="16" t="s">
        <v>6284</v>
      </c>
      <c r="C3245" s="17" t="s">
        <v>17</v>
      </c>
      <c r="D3245" s="18">
        <v>27.52</v>
      </c>
      <c r="E3245" s="18">
        <v>24.71</v>
      </c>
      <c r="F3245" s="18">
        <v>52.23</v>
      </c>
    </row>
    <row r="3246" spans="1:6" x14ac:dyDescent="0.25">
      <c r="A3246" s="15" t="s">
        <v>6285</v>
      </c>
      <c r="B3246" s="16" t="s">
        <v>6286</v>
      </c>
      <c r="C3246" s="17" t="s">
        <v>17</v>
      </c>
      <c r="D3246" s="18">
        <v>46.12</v>
      </c>
      <c r="E3246" s="18">
        <v>24.71</v>
      </c>
      <c r="F3246" s="18">
        <v>70.83</v>
      </c>
    </row>
    <row r="3247" spans="1:6" x14ac:dyDescent="0.25">
      <c r="A3247" s="15" t="s">
        <v>6287</v>
      </c>
      <c r="B3247" s="16" t="s">
        <v>6288</v>
      </c>
      <c r="C3247" s="17" t="s">
        <v>17</v>
      </c>
      <c r="D3247" s="18">
        <v>66.7</v>
      </c>
      <c r="E3247" s="18">
        <v>24.71</v>
      </c>
      <c r="F3247" s="18">
        <v>91.41</v>
      </c>
    </row>
    <row r="3248" spans="1:6" x14ac:dyDescent="0.25">
      <c r="A3248" s="15" t="s">
        <v>6289</v>
      </c>
      <c r="B3248" s="16" t="s">
        <v>6290</v>
      </c>
      <c r="C3248" s="17" t="s">
        <v>17</v>
      </c>
      <c r="D3248" s="18">
        <v>88.4</v>
      </c>
      <c r="E3248" s="18">
        <v>24.71</v>
      </c>
      <c r="F3248" s="18">
        <v>113.11</v>
      </c>
    </row>
    <row r="3249" spans="1:6" x14ac:dyDescent="0.25">
      <c r="A3249" s="15" t="s">
        <v>6291</v>
      </c>
      <c r="B3249" s="16" t="s">
        <v>6292</v>
      </c>
      <c r="C3249" s="17" t="s">
        <v>17</v>
      </c>
      <c r="D3249" s="18">
        <v>196.26</v>
      </c>
      <c r="E3249" s="18">
        <v>24.71</v>
      </c>
      <c r="F3249" s="18">
        <v>220.97</v>
      </c>
    </row>
    <row r="3250" spans="1:6" x14ac:dyDescent="0.25">
      <c r="A3250" s="15" t="s">
        <v>6293</v>
      </c>
      <c r="B3250" s="16" t="s">
        <v>6294</v>
      </c>
      <c r="C3250" s="17" t="s">
        <v>17</v>
      </c>
      <c r="D3250" s="18">
        <v>277.44</v>
      </c>
      <c r="E3250" s="18">
        <v>24.71</v>
      </c>
      <c r="F3250" s="18">
        <v>302.14999999999998</v>
      </c>
    </row>
    <row r="3251" spans="1:6" x14ac:dyDescent="0.25">
      <c r="A3251" s="15" t="s">
        <v>6295</v>
      </c>
      <c r="B3251" s="16" t="s">
        <v>6296</v>
      </c>
      <c r="C3251" s="17" t="s">
        <v>17</v>
      </c>
      <c r="D3251" s="18">
        <v>442.47</v>
      </c>
      <c r="E3251" s="18">
        <v>24.71</v>
      </c>
      <c r="F3251" s="18">
        <v>467.18</v>
      </c>
    </row>
    <row r="3252" spans="1:6" x14ac:dyDescent="0.25">
      <c r="A3252" s="15" t="s">
        <v>6297</v>
      </c>
      <c r="B3252" s="16" t="s">
        <v>6298</v>
      </c>
      <c r="C3252" s="17" t="s">
        <v>17</v>
      </c>
      <c r="D3252" s="18">
        <v>442.47</v>
      </c>
      <c r="E3252" s="18">
        <v>24.71</v>
      </c>
      <c r="F3252" s="18">
        <v>467.18</v>
      </c>
    </row>
    <row r="3253" spans="1:6" x14ac:dyDescent="0.25">
      <c r="A3253" s="15" t="s">
        <v>6299</v>
      </c>
      <c r="B3253" s="16" t="s">
        <v>6300</v>
      </c>
      <c r="C3253" s="17" t="s">
        <v>17</v>
      </c>
      <c r="D3253" s="18">
        <v>25.52</v>
      </c>
      <c r="E3253" s="18">
        <v>28.82</v>
      </c>
      <c r="F3253" s="18">
        <v>54.34</v>
      </c>
    </row>
    <row r="3254" spans="1:6" x14ac:dyDescent="0.25">
      <c r="A3254" s="15" t="s">
        <v>6301</v>
      </c>
      <c r="B3254" s="16" t="s">
        <v>6302</v>
      </c>
      <c r="C3254" s="17" t="s">
        <v>17</v>
      </c>
      <c r="D3254" s="18">
        <v>39.67</v>
      </c>
      <c r="E3254" s="18">
        <v>28.82</v>
      </c>
      <c r="F3254" s="18">
        <v>68.489999999999995</v>
      </c>
    </row>
    <row r="3255" spans="1:6" x14ac:dyDescent="0.25">
      <c r="A3255" s="15" t="s">
        <v>6303</v>
      </c>
      <c r="B3255" s="16" t="s">
        <v>6304</v>
      </c>
      <c r="C3255" s="17" t="s">
        <v>17</v>
      </c>
      <c r="D3255" s="18">
        <v>57.75</v>
      </c>
      <c r="E3255" s="18">
        <v>28.82</v>
      </c>
      <c r="F3255" s="18">
        <v>86.57</v>
      </c>
    </row>
    <row r="3256" spans="1:6" x14ac:dyDescent="0.25">
      <c r="A3256" s="15" t="s">
        <v>6305</v>
      </c>
      <c r="B3256" s="16" t="s">
        <v>6306</v>
      </c>
      <c r="C3256" s="17" t="s">
        <v>17</v>
      </c>
      <c r="D3256" s="18">
        <v>75.83</v>
      </c>
      <c r="E3256" s="18">
        <v>28.82</v>
      </c>
      <c r="F3256" s="18">
        <v>104.65</v>
      </c>
    </row>
    <row r="3257" spans="1:6" x14ac:dyDescent="0.25">
      <c r="A3257" s="15" t="s">
        <v>6307</v>
      </c>
      <c r="B3257" s="16" t="s">
        <v>6308</v>
      </c>
      <c r="C3257" s="17" t="s">
        <v>17</v>
      </c>
      <c r="D3257" s="18">
        <v>98.48</v>
      </c>
      <c r="E3257" s="18">
        <v>28.82</v>
      </c>
      <c r="F3257" s="18">
        <v>127.3</v>
      </c>
    </row>
    <row r="3258" spans="1:6" x14ac:dyDescent="0.25">
      <c r="A3258" s="15" t="s">
        <v>6309</v>
      </c>
      <c r="B3258" s="16" t="s">
        <v>6310</v>
      </c>
      <c r="C3258" s="17" t="s">
        <v>17</v>
      </c>
      <c r="D3258" s="18">
        <v>223.01</v>
      </c>
      <c r="E3258" s="18">
        <v>28.82</v>
      </c>
      <c r="F3258" s="18">
        <v>251.83</v>
      </c>
    </row>
    <row r="3259" spans="1:6" x14ac:dyDescent="0.25">
      <c r="A3259" s="15" t="s">
        <v>6311</v>
      </c>
      <c r="B3259" s="16" t="s">
        <v>6312</v>
      </c>
      <c r="C3259" s="17" t="s">
        <v>17</v>
      </c>
      <c r="D3259" s="18">
        <v>319.14999999999998</v>
      </c>
      <c r="E3259" s="18">
        <v>28.82</v>
      </c>
      <c r="F3259" s="18">
        <v>347.97</v>
      </c>
    </row>
    <row r="3260" spans="1:6" x14ac:dyDescent="0.25">
      <c r="A3260" s="15" t="s">
        <v>6313</v>
      </c>
      <c r="B3260" s="16" t="s">
        <v>6314</v>
      </c>
      <c r="C3260" s="17" t="s">
        <v>17</v>
      </c>
      <c r="D3260" s="18">
        <v>530.76</v>
      </c>
      <c r="E3260" s="18">
        <v>28.82</v>
      </c>
      <c r="F3260" s="18">
        <v>559.58000000000004</v>
      </c>
    </row>
    <row r="3261" spans="1:6" x14ac:dyDescent="0.25">
      <c r="A3261" s="15" t="s">
        <v>6315</v>
      </c>
      <c r="B3261" s="16" t="s">
        <v>6316</v>
      </c>
      <c r="C3261" s="17" t="s">
        <v>17</v>
      </c>
      <c r="D3261" s="18">
        <v>530.76</v>
      </c>
      <c r="E3261" s="18">
        <v>28.82</v>
      </c>
      <c r="F3261" s="18">
        <v>559.58000000000004</v>
      </c>
    </row>
    <row r="3263" spans="1:6" x14ac:dyDescent="0.25">
      <c r="A3263" s="12" t="s">
        <v>6192</v>
      </c>
      <c r="B3263" s="13" t="s">
        <v>6317</v>
      </c>
      <c r="C3263" s="14"/>
      <c r="D3263" s="14"/>
      <c r="E3263" s="14"/>
      <c r="F3263" s="14"/>
    </row>
    <row r="3264" spans="1:6" x14ac:dyDescent="0.25">
      <c r="A3264" s="15" t="s">
        <v>6318</v>
      </c>
      <c r="B3264" s="16" t="s">
        <v>6319</v>
      </c>
      <c r="C3264" s="17" t="s">
        <v>17</v>
      </c>
      <c r="D3264" s="18">
        <v>3.63</v>
      </c>
      <c r="E3264" s="18">
        <v>6.18</v>
      </c>
      <c r="F3264" s="18">
        <v>9.81</v>
      </c>
    </row>
    <row r="3265" spans="1:6" x14ac:dyDescent="0.25">
      <c r="A3265" s="15" t="s">
        <v>6320</v>
      </c>
      <c r="B3265" s="16" t="s">
        <v>6321</v>
      </c>
      <c r="C3265" s="17" t="s">
        <v>17</v>
      </c>
      <c r="D3265" s="18">
        <v>9.51</v>
      </c>
      <c r="E3265" s="18">
        <v>6.18</v>
      </c>
      <c r="F3265" s="18">
        <v>15.69</v>
      </c>
    </row>
    <row r="3266" spans="1:6" x14ac:dyDescent="0.25">
      <c r="A3266" s="15" t="s">
        <v>6322</v>
      </c>
      <c r="B3266" s="16" t="s">
        <v>6323</v>
      </c>
      <c r="C3266" s="17" t="s">
        <v>17</v>
      </c>
      <c r="D3266" s="18">
        <v>10.95</v>
      </c>
      <c r="E3266" s="18">
        <v>6.18</v>
      </c>
      <c r="F3266" s="18">
        <v>17.13</v>
      </c>
    </row>
    <row r="3267" spans="1:6" x14ac:dyDescent="0.25">
      <c r="A3267" s="15" t="s">
        <v>6324</v>
      </c>
      <c r="B3267" s="16" t="s">
        <v>6325</v>
      </c>
      <c r="C3267" s="17" t="s">
        <v>17</v>
      </c>
      <c r="D3267" s="18">
        <v>10.95</v>
      </c>
      <c r="E3267" s="18">
        <v>6.18</v>
      </c>
      <c r="F3267" s="18">
        <v>17.13</v>
      </c>
    </row>
    <row r="3268" spans="1:6" x14ac:dyDescent="0.25">
      <c r="A3268" s="15" t="s">
        <v>6326</v>
      </c>
      <c r="B3268" s="16" t="s">
        <v>6327</v>
      </c>
      <c r="C3268" s="17" t="s">
        <v>17</v>
      </c>
      <c r="D3268" s="18">
        <v>9.93</v>
      </c>
      <c r="E3268" s="18">
        <v>6.18</v>
      </c>
      <c r="F3268" s="18">
        <v>16.11</v>
      </c>
    </row>
    <row r="3269" spans="1:6" x14ac:dyDescent="0.25">
      <c r="A3269" s="15" t="s">
        <v>6328</v>
      </c>
      <c r="B3269" s="16" t="s">
        <v>6329</v>
      </c>
      <c r="C3269" s="17" t="s">
        <v>17</v>
      </c>
      <c r="D3269" s="18">
        <v>3.28</v>
      </c>
      <c r="E3269" s="18">
        <v>6.18</v>
      </c>
      <c r="F3269" s="18">
        <v>9.4600000000000009</v>
      </c>
    </row>
    <row r="3270" spans="1:6" x14ac:dyDescent="0.25">
      <c r="A3270" s="15" t="s">
        <v>6330</v>
      </c>
      <c r="B3270" s="16" t="s">
        <v>6331</v>
      </c>
      <c r="C3270" s="17" t="s">
        <v>17</v>
      </c>
      <c r="D3270" s="18">
        <v>4.7</v>
      </c>
      <c r="E3270" s="18">
        <v>6.18</v>
      </c>
      <c r="F3270" s="18">
        <v>10.88</v>
      </c>
    </row>
    <row r="3271" spans="1:6" x14ac:dyDescent="0.25">
      <c r="A3271" s="15" t="s">
        <v>6332</v>
      </c>
      <c r="B3271" s="16" t="s">
        <v>6333</v>
      </c>
      <c r="C3271" s="17" t="s">
        <v>17</v>
      </c>
      <c r="D3271" s="18">
        <v>9.1199999999999992</v>
      </c>
      <c r="E3271" s="18">
        <v>13.59</v>
      </c>
      <c r="F3271" s="18">
        <v>22.71</v>
      </c>
    </row>
    <row r="3272" spans="1:6" x14ac:dyDescent="0.25">
      <c r="A3272" s="15" t="s">
        <v>6334</v>
      </c>
      <c r="B3272" s="16" t="s">
        <v>6335</v>
      </c>
      <c r="C3272" s="17" t="s">
        <v>17</v>
      </c>
      <c r="D3272" s="18">
        <v>11.42</v>
      </c>
      <c r="E3272" s="18">
        <v>13.59</v>
      </c>
      <c r="F3272" s="18">
        <v>25.01</v>
      </c>
    </row>
    <row r="3273" spans="1:6" ht="20" x14ac:dyDescent="0.25">
      <c r="A3273" s="15" t="s">
        <v>6336</v>
      </c>
      <c r="B3273" s="16" t="s">
        <v>6337</v>
      </c>
      <c r="C3273" s="17" t="s">
        <v>17</v>
      </c>
      <c r="D3273" s="18">
        <v>27.47</v>
      </c>
      <c r="E3273" s="18">
        <v>20.59</v>
      </c>
      <c r="F3273" s="18">
        <v>48.06</v>
      </c>
    </row>
    <row r="3274" spans="1:6" ht="20" x14ac:dyDescent="0.25">
      <c r="A3274" s="15" t="s">
        <v>6338</v>
      </c>
      <c r="B3274" s="16" t="s">
        <v>6339</v>
      </c>
      <c r="C3274" s="17" t="s">
        <v>17</v>
      </c>
      <c r="D3274" s="18">
        <v>23.4</v>
      </c>
      <c r="E3274" s="18">
        <v>20.59</v>
      </c>
      <c r="F3274" s="18">
        <v>43.99</v>
      </c>
    </row>
    <row r="3275" spans="1:6" x14ac:dyDescent="0.25">
      <c r="A3275" s="15" t="s">
        <v>6340</v>
      </c>
      <c r="B3275" s="16" t="s">
        <v>6341</v>
      </c>
      <c r="C3275" s="17" t="s">
        <v>17</v>
      </c>
      <c r="D3275" s="18">
        <v>6.71</v>
      </c>
      <c r="E3275" s="18">
        <v>14.41</v>
      </c>
      <c r="F3275" s="18">
        <v>21.12</v>
      </c>
    </row>
    <row r="3276" spans="1:6" x14ac:dyDescent="0.25">
      <c r="A3276" s="15" t="s">
        <v>6342</v>
      </c>
      <c r="B3276" s="16" t="s">
        <v>6343</v>
      </c>
      <c r="C3276" s="17" t="s">
        <v>17</v>
      </c>
      <c r="D3276" s="18">
        <v>14.03</v>
      </c>
      <c r="E3276" s="18">
        <v>12.35</v>
      </c>
      <c r="F3276" s="18">
        <v>26.38</v>
      </c>
    </row>
    <row r="3277" spans="1:6" x14ac:dyDescent="0.25">
      <c r="A3277" s="15" t="s">
        <v>6344</v>
      </c>
      <c r="B3277" s="16" t="s">
        <v>6345</v>
      </c>
      <c r="C3277" s="17" t="s">
        <v>17</v>
      </c>
      <c r="D3277" s="18">
        <v>17.59</v>
      </c>
      <c r="E3277" s="18">
        <v>12.35</v>
      </c>
      <c r="F3277" s="18">
        <v>29.94</v>
      </c>
    </row>
    <row r="3278" spans="1:6" x14ac:dyDescent="0.25">
      <c r="A3278" s="15" t="s">
        <v>6346</v>
      </c>
      <c r="B3278" s="16" t="s">
        <v>6347</v>
      </c>
      <c r="C3278" s="17" t="s">
        <v>17</v>
      </c>
      <c r="D3278" s="18">
        <v>29.16</v>
      </c>
      <c r="E3278" s="18">
        <v>12.35</v>
      </c>
      <c r="F3278" s="18">
        <v>41.51</v>
      </c>
    </row>
    <row r="3279" spans="1:6" x14ac:dyDescent="0.25">
      <c r="A3279" s="15" t="s">
        <v>6348</v>
      </c>
      <c r="B3279" s="16" t="s">
        <v>6349</v>
      </c>
      <c r="C3279" s="17" t="s">
        <v>17</v>
      </c>
      <c r="D3279" s="18">
        <v>26.07</v>
      </c>
      <c r="E3279" s="18">
        <v>12.35</v>
      </c>
      <c r="F3279" s="18">
        <v>38.42</v>
      </c>
    </row>
    <row r="3280" spans="1:6" x14ac:dyDescent="0.25">
      <c r="A3280" s="15" t="s">
        <v>6350</v>
      </c>
      <c r="B3280" s="16" t="s">
        <v>6351</v>
      </c>
      <c r="C3280" s="17" t="s">
        <v>17</v>
      </c>
      <c r="D3280" s="18">
        <v>30.97</v>
      </c>
      <c r="E3280" s="18">
        <v>12.35</v>
      </c>
      <c r="F3280" s="18">
        <v>43.32</v>
      </c>
    </row>
    <row r="3281" spans="1:6" x14ac:dyDescent="0.25">
      <c r="A3281" s="15" t="s">
        <v>6352</v>
      </c>
      <c r="B3281" s="16" t="s">
        <v>6353</v>
      </c>
      <c r="C3281" s="17" t="s">
        <v>17</v>
      </c>
      <c r="D3281" s="18">
        <v>21.66</v>
      </c>
      <c r="E3281" s="18">
        <v>12.35</v>
      </c>
      <c r="F3281" s="18">
        <v>34.01</v>
      </c>
    </row>
    <row r="3282" spans="1:6" x14ac:dyDescent="0.25">
      <c r="A3282" s="15" t="s">
        <v>6354</v>
      </c>
      <c r="B3282" s="16" t="s">
        <v>6355</v>
      </c>
      <c r="C3282" s="17" t="s">
        <v>17</v>
      </c>
      <c r="D3282" s="18">
        <v>24.33</v>
      </c>
      <c r="E3282" s="18">
        <v>12.35</v>
      </c>
      <c r="F3282" s="18">
        <v>36.68</v>
      </c>
    </row>
    <row r="3284" spans="1:6" x14ac:dyDescent="0.25">
      <c r="A3284" s="12" t="s">
        <v>6356</v>
      </c>
      <c r="B3284" s="13" t="s">
        <v>6357</v>
      </c>
      <c r="C3284" s="14"/>
      <c r="D3284" s="14"/>
      <c r="E3284" s="14"/>
      <c r="F3284" s="14"/>
    </row>
    <row r="3285" spans="1:6" x14ac:dyDescent="0.25">
      <c r="A3285" s="15" t="s">
        <v>6358</v>
      </c>
      <c r="B3285" s="16" t="s">
        <v>6359</v>
      </c>
      <c r="C3285" s="17" t="s">
        <v>17</v>
      </c>
      <c r="D3285" s="18">
        <v>1.65</v>
      </c>
      <c r="E3285" s="18">
        <v>0.41</v>
      </c>
      <c r="F3285" s="18">
        <v>2.06</v>
      </c>
    </row>
    <row r="3286" spans="1:6" x14ac:dyDescent="0.25">
      <c r="A3286" s="15" t="s">
        <v>6360</v>
      </c>
      <c r="B3286" s="16" t="s">
        <v>6361</v>
      </c>
      <c r="C3286" s="17" t="s">
        <v>17</v>
      </c>
      <c r="D3286" s="18">
        <v>2.4300000000000002</v>
      </c>
      <c r="E3286" s="18">
        <v>0.41</v>
      </c>
      <c r="F3286" s="18">
        <v>2.84</v>
      </c>
    </row>
    <row r="3287" spans="1:6" x14ac:dyDescent="0.25">
      <c r="A3287" s="15" t="s">
        <v>6362</v>
      </c>
      <c r="B3287" s="16" t="s">
        <v>6363</v>
      </c>
      <c r="C3287" s="17" t="s">
        <v>17</v>
      </c>
      <c r="D3287" s="18">
        <v>3.02</v>
      </c>
      <c r="E3287" s="18">
        <v>0.41</v>
      </c>
      <c r="F3287" s="18">
        <v>3.43</v>
      </c>
    </row>
    <row r="3288" spans="1:6" x14ac:dyDescent="0.25">
      <c r="A3288" s="15" t="s">
        <v>6364</v>
      </c>
      <c r="B3288" s="16" t="s">
        <v>6365</v>
      </c>
      <c r="C3288" s="17" t="s">
        <v>17</v>
      </c>
      <c r="D3288" s="18">
        <v>4.0199999999999996</v>
      </c>
      <c r="E3288" s="18">
        <v>1.24</v>
      </c>
      <c r="F3288" s="18">
        <v>5.26</v>
      </c>
    </row>
    <row r="3289" spans="1:6" x14ac:dyDescent="0.25">
      <c r="A3289" s="15" t="s">
        <v>6366</v>
      </c>
      <c r="B3289" s="16" t="s">
        <v>6367</v>
      </c>
      <c r="C3289" s="17" t="s">
        <v>17</v>
      </c>
      <c r="D3289" s="18">
        <v>5.2</v>
      </c>
      <c r="E3289" s="18">
        <v>1.65</v>
      </c>
      <c r="F3289" s="18">
        <v>6.85</v>
      </c>
    </row>
    <row r="3290" spans="1:6" x14ac:dyDescent="0.25">
      <c r="A3290" s="15" t="s">
        <v>6368</v>
      </c>
      <c r="B3290" s="16" t="s">
        <v>6369</v>
      </c>
      <c r="C3290" s="17" t="s">
        <v>17</v>
      </c>
      <c r="D3290" s="18">
        <v>7.47</v>
      </c>
      <c r="E3290" s="18">
        <v>2.4700000000000002</v>
      </c>
      <c r="F3290" s="18">
        <v>9.94</v>
      </c>
    </row>
    <row r="3291" spans="1:6" x14ac:dyDescent="0.25">
      <c r="A3291" s="15" t="s">
        <v>6370</v>
      </c>
      <c r="B3291" s="16" t="s">
        <v>6371</v>
      </c>
      <c r="C3291" s="17" t="s">
        <v>17</v>
      </c>
      <c r="D3291" s="18">
        <v>11.55</v>
      </c>
      <c r="E3291" s="18">
        <v>4.9400000000000004</v>
      </c>
      <c r="F3291" s="18">
        <v>16.489999999999998</v>
      </c>
    </row>
    <row r="3292" spans="1:6" x14ac:dyDescent="0.25">
      <c r="A3292" s="15" t="s">
        <v>6372</v>
      </c>
      <c r="B3292" s="16" t="s">
        <v>6373</v>
      </c>
      <c r="C3292" s="17" t="s">
        <v>17</v>
      </c>
      <c r="D3292" s="18">
        <v>14.73</v>
      </c>
      <c r="E3292" s="18">
        <v>7.41</v>
      </c>
      <c r="F3292" s="18">
        <v>22.14</v>
      </c>
    </row>
    <row r="3293" spans="1:6" x14ac:dyDescent="0.25">
      <c r="A3293" s="15" t="s">
        <v>6374</v>
      </c>
      <c r="B3293" s="16" t="s">
        <v>6375</v>
      </c>
      <c r="C3293" s="17" t="s">
        <v>17</v>
      </c>
      <c r="D3293" s="18">
        <v>28.51</v>
      </c>
      <c r="E3293" s="18">
        <v>10.29</v>
      </c>
      <c r="F3293" s="18">
        <v>38.799999999999997</v>
      </c>
    </row>
    <row r="3294" spans="1:6" x14ac:dyDescent="0.25">
      <c r="A3294" s="15" t="s">
        <v>6376</v>
      </c>
      <c r="B3294" s="16" t="s">
        <v>6377</v>
      </c>
      <c r="C3294" s="17" t="s">
        <v>17</v>
      </c>
      <c r="D3294" s="18">
        <v>7.66</v>
      </c>
      <c r="E3294" s="18">
        <v>16.47</v>
      </c>
      <c r="F3294" s="18">
        <v>24.13</v>
      </c>
    </row>
    <row r="3295" spans="1:6" x14ac:dyDescent="0.25">
      <c r="A3295" s="15" t="s">
        <v>6378</v>
      </c>
      <c r="B3295" s="16" t="s">
        <v>6379</v>
      </c>
      <c r="C3295" s="17" t="s">
        <v>17</v>
      </c>
      <c r="D3295" s="18">
        <v>8.7100000000000009</v>
      </c>
      <c r="E3295" s="18">
        <v>5.76</v>
      </c>
      <c r="F3295" s="18">
        <v>14.47</v>
      </c>
    </row>
    <row r="3296" spans="1:6" x14ac:dyDescent="0.25">
      <c r="A3296" s="15" t="s">
        <v>6380</v>
      </c>
      <c r="B3296" s="16" t="s">
        <v>6381</v>
      </c>
      <c r="C3296" s="17" t="s">
        <v>17</v>
      </c>
      <c r="D3296" s="18">
        <v>12.59</v>
      </c>
      <c r="E3296" s="18">
        <v>5.76</v>
      </c>
      <c r="F3296" s="18">
        <v>18.350000000000001</v>
      </c>
    </row>
    <row r="3297" spans="1:6" x14ac:dyDescent="0.25">
      <c r="A3297" s="15" t="s">
        <v>6382</v>
      </c>
      <c r="B3297" s="16" t="s">
        <v>6383</v>
      </c>
      <c r="C3297" s="17" t="s">
        <v>17</v>
      </c>
      <c r="D3297" s="18">
        <v>25.92</v>
      </c>
      <c r="E3297" s="18">
        <v>8.24</v>
      </c>
      <c r="F3297" s="18">
        <v>34.159999999999997</v>
      </c>
    </row>
    <row r="3298" spans="1:6" x14ac:dyDescent="0.25">
      <c r="A3298" s="15" t="s">
        <v>6384</v>
      </c>
      <c r="B3298" s="16" t="s">
        <v>6385</v>
      </c>
      <c r="C3298" s="17" t="s">
        <v>17</v>
      </c>
      <c r="D3298" s="18">
        <v>37.520000000000003</v>
      </c>
      <c r="E3298" s="18">
        <v>8.65</v>
      </c>
      <c r="F3298" s="18">
        <v>46.17</v>
      </c>
    </row>
    <row r="3299" spans="1:6" x14ac:dyDescent="0.25">
      <c r="A3299" s="15" t="s">
        <v>6386</v>
      </c>
      <c r="B3299" s="16" t="s">
        <v>6387</v>
      </c>
      <c r="C3299" s="17" t="s">
        <v>17</v>
      </c>
      <c r="D3299" s="18">
        <v>59.65</v>
      </c>
      <c r="E3299" s="18">
        <v>8.65</v>
      </c>
      <c r="F3299" s="18">
        <v>68.3</v>
      </c>
    </row>
    <row r="3300" spans="1:6" x14ac:dyDescent="0.25">
      <c r="A3300" s="15" t="s">
        <v>6388</v>
      </c>
      <c r="B3300" s="16" t="s">
        <v>6389</v>
      </c>
      <c r="C3300" s="17" t="s">
        <v>17</v>
      </c>
      <c r="D3300" s="18">
        <v>128.03</v>
      </c>
      <c r="E3300" s="18">
        <v>5.76</v>
      </c>
      <c r="F3300" s="18">
        <v>133.79</v>
      </c>
    </row>
    <row r="3301" spans="1:6" x14ac:dyDescent="0.25">
      <c r="A3301" s="15" t="s">
        <v>6390</v>
      </c>
      <c r="B3301" s="16" t="s">
        <v>6391</v>
      </c>
      <c r="C3301" s="17" t="s">
        <v>17</v>
      </c>
      <c r="D3301" s="18">
        <v>170.06</v>
      </c>
      <c r="E3301" s="18">
        <v>5.76</v>
      </c>
      <c r="F3301" s="18">
        <v>175.82</v>
      </c>
    </row>
    <row r="3302" spans="1:6" x14ac:dyDescent="0.25">
      <c r="A3302" s="15" t="s">
        <v>6392</v>
      </c>
      <c r="B3302" s="16" t="s">
        <v>6393</v>
      </c>
      <c r="C3302" s="17" t="s">
        <v>17</v>
      </c>
      <c r="D3302" s="18">
        <v>156.22</v>
      </c>
      <c r="E3302" s="18">
        <v>11.53</v>
      </c>
      <c r="F3302" s="18">
        <v>167.75</v>
      </c>
    </row>
    <row r="3303" spans="1:6" x14ac:dyDescent="0.25">
      <c r="A3303" s="15" t="s">
        <v>6394</v>
      </c>
      <c r="B3303" s="16" t="s">
        <v>6395</v>
      </c>
      <c r="C3303" s="17" t="s">
        <v>17</v>
      </c>
      <c r="D3303" s="18">
        <v>2.4300000000000002</v>
      </c>
      <c r="E3303" s="18">
        <v>2.4700000000000002</v>
      </c>
      <c r="F3303" s="18">
        <v>4.9000000000000004</v>
      </c>
    </row>
    <row r="3304" spans="1:6" x14ac:dyDescent="0.25">
      <c r="A3304" s="15" t="s">
        <v>6396</v>
      </c>
      <c r="B3304" s="16" t="s">
        <v>6397</v>
      </c>
      <c r="C3304" s="17" t="s">
        <v>17</v>
      </c>
      <c r="D3304" s="18">
        <v>3.41</v>
      </c>
      <c r="E3304" s="18">
        <v>2.4700000000000002</v>
      </c>
      <c r="F3304" s="18">
        <v>5.88</v>
      </c>
    </row>
    <row r="3305" spans="1:6" x14ac:dyDescent="0.25">
      <c r="A3305" s="15" t="s">
        <v>6398</v>
      </c>
      <c r="B3305" s="16" t="s">
        <v>6399</v>
      </c>
      <c r="C3305" s="17" t="s">
        <v>17</v>
      </c>
      <c r="D3305" s="18">
        <v>4.21</v>
      </c>
      <c r="E3305" s="18">
        <v>2.4700000000000002</v>
      </c>
      <c r="F3305" s="18">
        <v>6.68</v>
      </c>
    </row>
    <row r="3306" spans="1:6" x14ac:dyDescent="0.25">
      <c r="A3306" s="15" t="s">
        <v>6400</v>
      </c>
      <c r="B3306" s="16" t="s">
        <v>6401</v>
      </c>
      <c r="C3306" s="17" t="s">
        <v>17</v>
      </c>
      <c r="D3306" s="18">
        <v>6.9</v>
      </c>
      <c r="E3306" s="18">
        <v>3.71</v>
      </c>
      <c r="F3306" s="18">
        <v>10.61</v>
      </c>
    </row>
    <row r="3307" spans="1:6" x14ac:dyDescent="0.25">
      <c r="A3307" s="15" t="s">
        <v>6402</v>
      </c>
      <c r="B3307" s="16" t="s">
        <v>6403</v>
      </c>
      <c r="C3307" s="17" t="s">
        <v>17</v>
      </c>
      <c r="D3307" s="18">
        <v>8.6300000000000008</v>
      </c>
      <c r="E3307" s="18">
        <v>3.71</v>
      </c>
      <c r="F3307" s="18">
        <v>12.34</v>
      </c>
    </row>
    <row r="3308" spans="1:6" x14ac:dyDescent="0.25">
      <c r="A3308" s="15" t="s">
        <v>6404</v>
      </c>
      <c r="B3308" s="16" t="s">
        <v>6405</v>
      </c>
      <c r="C3308" s="17" t="s">
        <v>17</v>
      </c>
      <c r="D3308" s="18">
        <v>11.7</v>
      </c>
      <c r="E3308" s="18">
        <v>3.71</v>
      </c>
      <c r="F3308" s="18">
        <v>15.41</v>
      </c>
    </row>
    <row r="3309" spans="1:6" x14ac:dyDescent="0.25">
      <c r="A3309" s="15" t="s">
        <v>6406</v>
      </c>
      <c r="B3309" s="16" t="s">
        <v>6407</v>
      </c>
      <c r="C3309" s="17" t="s">
        <v>17</v>
      </c>
      <c r="D3309" s="18">
        <v>20.29</v>
      </c>
      <c r="E3309" s="18">
        <v>4.9400000000000004</v>
      </c>
      <c r="F3309" s="18">
        <v>25.23</v>
      </c>
    </row>
    <row r="3310" spans="1:6" x14ac:dyDescent="0.25">
      <c r="A3310" s="15" t="s">
        <v>6408</v>
      </c>
      <c r="B3310" s="16" t="s">
        <v>6409</v>
      </c>
      <c r="C3310" s="17" t="s">
        <v>17</v>
      </c>
      <c r="D3310" s="18">
        <v>30.28</v>
      </c>
      <c r="E3310" s="18">
        <v>4.9400000000000004</v>
      </c>
      <c r="F3310" s="18">
        <v>35.22</v>
      </c>
    </row>
    <row r="3311" spans="1:6" x14ac:dyDescent="0.25">
      <c r="A3311" s="15" t="s">
        <v>6410</v>
      </c>
      <c r="B3311" s="16" t="s">
        <v>6411</v>
      </c>
      <c r="C3311" s="17" t="s">
        <v>17</v>
      </c>
      <c r="D3311" s="18">
        <v>46.71</v>
      </c>
      <c r="E3311" s="18">
        <v>4.9400000000000004</v>
      </c>
      <c r="F3311" s="18">
        <v>51.65</v>
      </c>
    </row>
    <row r="3313" spans="1:6" x14ac:dyDescent="0.25">
      <c r="A3313" s="12" t="s">
        <v>6356</v>
      </c>
      <c r="B3313" s="13" t="s">
        <v>6412</v>
      </c>
      <c r="C3313" s="14"/>
      <c r="D3313" s="14"/>
      <c r="E3313" s="14"/>
      <c r="F3313" s="14"/>
    </row>
    <row r="3314" spans="1:6" ht="20" x14ac:dyDescent="0.25">
      <c r="A3314" s="15" t="s">
        <v>6413</v>
      </c>
      <c r="B3314" s="16" t="s">
        <v>6414</v>
      </c>
      <c r="C3314" s="17" t="s">
        <v>7</v>
      </c>
      <c r="D3314" s="18">
        <v>6.04</v>
      </c>
      <c r="E3314" s="18">
        <v>8.24</v>
      </c>
      <c r="F3314" s="18">
        <v>14.28</v>
      </c>
    </row>
    <row r="3315" spans="1:6" ht="20" x14ac:dyDescent="0.25">
      <c r="A3315" s="15" t="s">
        <v>6415</v>
      </c>
      <c r="B3315" s="16" t="s">
        <v>6416</v>
      </c>
      <c r="C3315" s="17" t="s">
        <v>7</v>
      </c>
      <c r="D3315" s="18">
        <v>11.9</v>
      </c>
      <c r="E3315" s="18">
        <v>10.29</v>
      </c>
      <c r="F3315" s="18">
        <v>22.19</v>
      </c>
    </row>
    <row r="3316" spans="1:6" ht="20" x14ac:dyDescent="0.25">
      <c r="A3316" s="15" t="s">
        <v>6417</v>
      </c>
      <c r="B3316" s="16" t="s">
        <v>6418</v>
      </c>
      <c r="C3316" s="17" t="s">
        <v>7</v>
      </c>
      <c r="D3316" s="18">
        <v>13.97</v>
      </c>
      <c r="E3316" s="18">
        <v>12.35</v>
      </c>
      <c r="F3316" s="18">
        <v>26.32</v>
      </c>
    </row>
    <row r="3317" spans="1:6" ht="20" x14ac:dyDescent="0.25">
      <c r="A3317" s="15" t="s">
        <v>6419</v>
      </c>
      <c r="B3317" s="16" t="s">
        <v>6420</v>
      </c>
      <c r="C3317" s="17" t="s">
        <v>7</v>
      </c>
      <c r="D3317" s="18">
        <v>16.55</v>
      </c>
      <c r="E3317" s="18">
        <v>16.47</v>
      </c>
      <c r="F3317" s="18">
        <v>33.020000000000003</v>
      </c>
    </row>
    <row r="3318" spans="1:6" ht="20" x14ac:dyDescent="0.25">
      <c r="A3318" s="15" t="s">
        <v>6421</v>
      </c>
      <c r="B3318" s="16" t="s">
        <v>6422</v>
      </c>
      <c r="C3318" s="17" t="s">
        <v>7</v>
      </c>
      <c r="D3318" s="18">
        <v>23.28</v>
      </c>
      <c r="E3318" s="18">
        <v>20.59</v>
      </c>
      <c r="F3318" s="18">
        <v>43.87</v>
      </c>
    </row>
    <row r="3319" spans="1:6" ht="20" x14ac:dyDescent="0.25">
      <c r="A3319" s="15" t="s">
        <v>6423</v>
      </c>
      <c r="B3319" s="16" t="s">
        <v>6424</v>
      </c>
      <c r="C3319" s="17" t="s">
        <v>7</v>
      </c>
      <c r="D3319" s="18">
        <v>35.97</v>
      </c>
      <c r="E3319" s="18">
        <v>28.82</v>
      </c>
      <c r="F3319" s="18">
        <v>64.790000000000006</v>
      </c>
    </row>
    <row r="3320" spans="1:6" ht="20" x14ac:dyDescent="0.25">
      <c r="A3320" s="15" t="s">
        <v>6425</v>
      </c>
      <c r="B3320" s="16" t="s">
        <v>6426</v>
      </c>
      <c r="C3320" s="17" t="s">
        <v>7</v>
      </c>
      <c r="D3320" s="18">
        <v>48.68</v>
      </c>
      <c r="E3320" s="18">
        <v>37.06</v>
      </c>
      <c r="F3320" s="18">
        <v>85.74</v>
      </c>
    </row>
    <row r="3321" spans="1:6" x14ac:dyDescent="0.25">
      <c r="A3321" s="15" t="s">
        <v>6427</v>
      </c>
      <c r="B3321" s="16" t="s">
        <v>6428</v>
      </c>
      <c r="C3321" s="17" t="s">
        <v>7</v>
      </c>
      <c r="D3321" s="18">
        <v>6.47</v>
      </c>
      <c r="E3321" s="18">
        <v>8.24</v>
      </c>
      <c r="F3321" s="18">
        <v>14.71</v>
      </c>
    </row>
    <row r="3322" spans="1:6" x14ac:dyDescent="0.25">
      <c r="A3322" s="15" t="s">
        <v>6429</v>
      </c>
      <c r="B3322" s="16" t="s">
        <v>6430</v>
      </c>
      <c r="C3322" s="17" t="s">
        <v>7</v>
      </c>
      <c r="D3322" s="18">
        <v>9.8699999999999992</v>
      </c>
      <c r="E3322" s="18">
        <v>10.29</v>
      </c>
      <c r="F3322" s="18">
        <v>20.16</v>
      </c>
    </row>
    <row r="3323" spans="1:6" x14ac:dyDescent="0.25">
      <c r="A3323" s="15" t="s">
        <v>6431</v>
      </c>
      <c r="B3323" s="16" t="s">
        <v>6432</v>
      </c>
      <c r="C3323" s="17" t="s">
        <v>7</v>
      </c>
      <c r="D3323" s="18">
        <v>13.78</v>
      </c>
      <c r="E3323" s="18">
        <v>12.35</v>
      </c>
      <c r="F3323" s="18">
        <v>26.13</v>
      </c>
    </row>
    <row r="3324" spans="1:6" x14ac:dyDescent="0.25">
      <c r="A3324" s="15" t="s">
        <v>6433</v>
      </c>
      <c r="B3324" s="16" t="s">
        <v>6434</v>
      </c>
      <c r="C3324" s="17" t="s">
        <v>7</v>
      </c>
      <c r="D3324" s="18">
        <v>14.61</v>
      </c>
      <c r="E3324" s="18">
        <v>16.47</v>
      </c>
      <c r="F3324" s="18">
        <v>31.08</v>
      </c>
    </row>
    <row r="3325" spans="1:6" x14ac:dyDescent="0.25">
      <c r="A3325" s="15" t="s">
        <v>6435</v>
      </c>
      <c r="B3325" s="16" t="s">
        <v>6436</v>
      </c>
      <c r="C3325" s="17" t="s">
        <v>7</v>
      </c>
      <c r="D3325" s="18">
        <v>22.47</v>
      </c>
      <c r="E3325" s="18">
        <v>20.59</v>
      </c>
      <c r="F3325" s="18">
        <v>43.06</v>
      </c>
    </row>
    <row r="3326" spans="1:6" x14ac:dyDescent="0.25">
      <c r="A3326" s="15" t="s">
        <v>6437</v>
      </c>
      <c r="B3326" s="16" t="s">
        <v>6438</v>
      </c>
      <c r="C3326" s="17" t="s">
        <v>7</v>
      </c>
      <c r="D3326" s="18">
        <v>35.299999999999997</v>
      </c>
      <c r="E3326" s="18">
        <v>28.82</v>
      </c>
      <c r="F3326" s="18">
        <v>64.12</v>
      </c>
    </row>
    <row r="3327" spans="1:6" x14ac:dyDescent="0.25">
      <c r="A3327" s="15" t="s">
        <v>6439</v>
      </c>
      <c r="B3327" s="16" t="s">
        <v>6440</v>
      </c>
      <c r="C3327" s="17" t="s">
        <v>7</v>
      </c>
      <c r="D3327" s="18">
        <v>33.590000000000003</v>
      </c>
      <c r="E3327" s="18">
        <v>37.06</v>
      </c>
      <c r="F3327" s="18">
        <v>70.650000000000006</v>
      </c>
    </row>
    <row r="3329" spans="1:6" x14ac:dyDescent="0.25">
      <c r="A3329" s="12" t="s">
        <v>6356</v>
      </c>
      <c r="B3329" s="13" t="s">
        <v>6441</v>
      </c>
      <c r="C3329" s="14"/>
      <c r="D3329" s="14"/>
      <c r="E3329" s="14"/>
      <c r="F3329" s="14"/>
    </row>
    <row r="3330" spans="1:6" x14ac:dyDescent="0.25">
      <c r="A3330" s="15" t="s">
        <v>6442</v>
      </c>
      <c r="B3330" s="16" t="s">
        <v>6443</v>
      </c>
      <c r="C3330" s="17" t="s">
        <v>17</v>
      </c>
      <c r="D3330" s="18">
        <v>9.1300000000000008</v>
      </c>
      <c r="E3330" s="18">
        <v>4.9400000000000004</v>
      </c>
      <c r="F3330" s="18">
        <v>14.07</v>
      </c>
    </row>
    <row r="3331" spans="1:6" x14ac:dyDescent="0.25">
      <c r="A3331" s="15" t="s">
        <v>6444</v>
      </c>
      <c r="B3331" s="16" t="s">
        <v>6445</v>
      </c>
      <c r="C3331" s="17" t="s">
        <v>17</v>
      </c>
      <c r="D3331" s="18">
        <v>20.41</v>
      </c>
      <c r="E3331" s="18">
        <v>4.9400000000000004</v>
      </c>
      <c r="F3331" s="18">
        <v>25.35</v>
      </c>
    </row>
    <row r="3332" spans="1:6" x14ac:dyDescent="0.25">
      <c r="A3332" s="15" t="s">
        <v>6446</v>
      </c>
      <c r="B3332" s="16" t="s">
        <v>6447</v>
      </c>
      <c r="C3332" s="17" t="s">
        <v>17</v>
      </c>
      <c r="D3332" s="18">
        <v>13.21</v>
      </c>
      <c r="E3332" s="18">
        <v>4.9400000000000004</v>
      </c>
      <c r="F3332" s="18">
        <v>18.149999999999999</v>
      </c>
    </row>
    <row r="3333" spans="1:6" x14ac:dyDescent="0.25">
      <c r="A3333" s="15" t="s">
        <v>6448</v>
      </c>
      <c r="B3333" s="16" t="s">
        <v>6449</v>
      </c>
      <c r="C3333" s="17" t="s">
        <v>17</v>
      </c>
      <c r="D3333" s="18">
        <v>23.68</v>
      </c>
      <c r="E3333" s="18">
        <v>4.9400000000000004</v>
      </c>
      <c r="F3333" s="18">
        <v>28.62</v>
      </c>
    </row>
    <row r="3334" spans="1:6" x14ac:dyDescent="0.25">
      <c r="A3334" s="15" t="s">
        <v>6450</v>
      </c>
      <c r="B3334" s="16" t="s">
        <v>6451</v>
      </c>
      <c r="C3334" s="17" t="s">
        <v>17</v>
      </c>
      <c r="D3334" s="18">
        <v>25.26</v>
      </c>
      <c r="E3334" s="18">
        <v>7.41</v>
      </c>
      <c r="F3334" s="18">
        <v>32.67</v>
      </c>
    </row>
    <row r="3335" spans="1:6" x14ac:dyDescent="0.25">
      <c r="A3335" s="15" t="s">
        <v>6452</v>
      </c>
      <c r="B3335" s="16" t="s">
        <v>6453</v>
      </c>
      <c r="C3335" s="17" t="s">
        <v>17</v>
      </c>
      <c r="D3335" s="18">
        <v>40.83</v>
      </c>
      <c r="E3335" s="18">
        <v>7.41</v>
      </c>
      <c r="F3335" s="18">
        <v>48.24</v>
      </c>
    </row>
    <row r="3336" spans="1:6" x14ac:dyDescent="0.25">
      <c r="A3336" s="15" t="s">
        <v>6454</v>
      </c>
      <c r="B3336" s="16" t="s">
        <v>6455</v>
      </c>
      <c r="C3336" s="17" t="s">
        <v>17</v>
      </c>
      <c r="D3336" s="18">
        <v>35.729999999999997</v>
      </c>
      <c r="E3336" s="18">
        <v>7.41</v>
      </c>
      <c r="F3336" s="18">
        <v>43.14</v>
      </c>
    </row>
    <row r="3337" spans="1:6" x14ac:dyDescent="0.25">
      <c r="A3337" s="15" t="s">
        <v>6456</v>
      </c>
      <c r="B3337" s="16" t="s">
        <v>6457</v>
      </c>
      <c r="C3337" s="17" t="s">
        <v>17</v>
      </c>
      <c r="D3337" s="18">
        <v>5.52</v>
      </c>
      <c r="E3337" s="18">
        <v>1.65</v>
      </c>
      <c r="F3337" s="18">
        <v>7.17</v>
      </c>
    </row>
    <row r="3338" spans="1:6" x14ac:dyDescent="0.25">
      <c r="A3338" s="15" t="s">
        <v>6458</v>
      </c>
      <c r="B3338" s="16" t="s">
        <v>6459</v>
      </c>
      <c r="C3338" s="17" t="s">
        <v>17</v>
      </c>
      <c r="D3338" s="18">
        <v>7.74</v>
      </c>
      <c r="E3338" s="18">
        <v>1.65</v>
      </c>
      <c r="F3338" s="18">
        <v>9.39</v>
      </c>
    </row>
    <row r="3339" spans="1:6" x14ac:dyDescent="0.25">
      <c r="A3339" s="15" t="s">
        <v>6460</v>
      </c>
      <c r="B3339" s="16" t="s">
        <v>6461</v>
      </c>
      <c r="C3339" s="17" t="s">
        <v>17</v>
      </c>
      <c r="D3339" s="18">
        <v>10.7</v>
      </c>
      <c r="E3339" s="18">
        <v>1.65</v>
      </c>
      <c r="F3339" s="18">
        <v>12.35</v>
      </c>
    </row>
    <row r="3340" spans="1:6" x14ac:dyDescent="0.25">
      <c r="A3340" s="15" t="s">
        <v>6462</v>
      </c>
      <c r="B3340" s="16" t="s">
        <v>6463</v>
      </c>
      <c r="C3340" s="17" t="s">
        <v>17</v>
      </c>
      <c r="D3340" s="18">
        <v>77.900000000000006</v>
      </c>
      <c r="E3340" s="18">
        <v>9.8800000000000008</v>
      </c>
      <c r="F3340" s="18">
        <v>87.78</v>
      </c>
    </row>
    <row r="3341" spans="1:6" x14ac:dyDescent="0.25">
      <c r="A3341" s="15" t="s">
        <v>6464</v>
      </c>
      <c r="B3341" s="16" t="s">
        <v>6465</v>
      </c>
      <c r="C3341" s="17" t="s">
        <v>17</v>
      </c>
      <c r="D3341" s="18">
        <v>3.43</v>
      </c>
      <c r="E3341" s="18">
        <v>4.9400000000000004</v>
      </c>
      <c r="F3341" s="18">
        <v>8.3699999999999992</v>
      </c>
    </row>
    <row r="3342" spans="1:6" x14ac:dyDescent="0.25">
      <c r="A3342" s="15" t="s">
        <v>6466</v>
      </c>
      <c r="B3342" s="16" t="s">
        <v>6467</v>
      </c>
      <c r="C3342" s="17" t="s">
        <v>17</v>
      </c>
      <c r="D3342" s="18">
        <v>4.28</v>
      </c>
      <c r="E3342" s="18">
        <v>4.9400000000000004</v>
      </c>
      <c r="F3342" s="18">
        <v>9.2200000000000006</v>
      </c>
    </row>
    <row r="3343" spans="1:6" x14ac:dyDescent="0.25">
      <c r="A3343" s="15" t="s">
        <v>6468</v>
      </c>
      <c r="B3343" s="16" t="s">
        <v>6469</v>
      </c>
      <c r="C3343" s="17" t="s">
        <v>17</v>
      </c>
      <c r="D3343" s="18">
        <v>5.57</v>
      </c>
      <c r="E3343" s="18">
        <v>4.9400000000000004</v>
      </c>
      <c r="F3343" s="18">
        <v>10.51</v>
      </c>
    </row>
    <row r="3344" spans="1:6" x14ac:dyDescent="0.25">
      <c r="A3344" s="15" t="s">
        <v>6470</v>
      </c>
      <c r="B3344" s="16" t="s">
        <v>6471</v>
      </c>
      <c r="C3344" s="17" t="s">
        <v>17</v>
      </c>
      <c r="D3344" s="18">
        <v>7.85</v>
      </c>
      <c r="E3344" s="18">
        <v>7.41</v>
      </c>
      <c r="F3344" s="18">
        <v>15.26</v>
      </c>
    </row>
    <row r="3345" spans="1:6" x14ac:dyDescent="0.25">
      <c r="A3345" s="15" t="s">
        <v>6472</v>
      </c>
      <c r="B3345" s="16" t="s">
        <v>6473</v>
      </c>
      <c r="C3345" s="17" t="s">
        <v>17</v>
      </c>
      <c r="D3345" s="18">
        <v>9.35</v>
      </c>
      <c r="E3345" s="18">
        <v>7.41</v>
      </c>
      <c r="F3345" s="18">
        <v>16.760000000000002</v>
      </c>
    </row>
    <row r="3346" spans="1:6" x14ac:dyDescent="0.25">
      <c r="A3346" s="15" t="s">
        <v>6474</v>
      </c>
      <c r="B3346" s="16" t="s">
        <v>6475</v>
      </c>
      <c r="C3346" s="17" t="s">
        <v>17</v>
      </c>
      <c r="D3346" s="18">
        <v>14.14</v>
      </c>
      <c r="E3346" s="18">
        <v>7.41</v>
      </c>
      <c r="F3346" s="18">
        <v>21.55</v>
      </c>
    </row>
    <row r="3347" spans="1:6" x14ac:dyDescent="0.25">
      <c r="A3347" s="15" t="s">
        <v>6476</v>
      </c>
      <c r="B3347" s="16" t="s">
        <v>6477</v>
      </c>
      <c r="C3347" s="17" t="s">
        <v>17</v>
      </c>
      <c r="D3347" s="18">
        <v>36.299999999999997</v>
      </c>
      <c r="E3347" s="18">
        <v>9.8800000000000008</v>
      </c>
      <c r="F3347" s="18">
        <v>46.18</v>
      </c>
    </row>
    <row r="3348" spans="1:6" x14ac:dyDescent="0.25">
      <c r="A3348" s="15" t="s">
        <v>6478</v>
      </c>
      <c r="B3348" s="16" t="s">
        <v>6479</v>
      </c>
      <c r="C3348" s="17" t="s">
        <v>17</v>
      </c>
      <c r="D3348" s="18">
        <v>43.53</v>
      </c>
      <c r="E3348" s="18">
        <v>9.8800000000000008</v>
      </c>
      <c r="F3348" s="18">
        <v>53.41</v>
      </c>
    </row>
    <row r="3349" spans="1:6" x14ac:dyDescent="0.25">
      <c r="A3349" s="15" t="s">
        <v>6480</v>
      </c>
      <c r="B3349" s="16" t="s">
        <v>6481</v>
      </c>
      <c r="C3349" s="17" t="s">
        <v>17</v>
      </c>
      <c r="D3349" s="18">
        <v>4.7699999999999996</v>
      </c>
      <c r="E3349" s="18">
        <v>3.29</v>
      </c>
      <c r="F3349" s="18">
        <v>8.06</v>
      </c>
    </row>
    <row r="3350" spans="1:6" x14ac:dyDescent="0.25">
      <c r="A3350" s="15" t="s">
        <v>6482</v>
      </c>
      <c r="B3350" s="16" t="s">
        <v>6483</v>
      </c>
      <c r="C3350" s="17" t="s">
        <v>17</v>
      </c>
      <c r="D3350" s="18">
        <v>5.47</v>
      </c>
      <c r="E3350" s="18">
        <v>3.29</v>
      </c>
      <c r="F3350" s="18">
        <v>8.76</v>
      </c>
    </row>
    <row r="3351" spans="1:6" x14ac:dyDescent="0.25">
      <c r="A3351" s="15" t="s">
        <v>6484</v>
      </c>
      <c r="B3351" s="16" t="s">
        <v>6485</v>
      </c>
      <c r="C3351" s="17" t="s">
        <v>17</v>
      </c>
      <c r="D3351" s="18">
        <v>8.09</v>
      </c>
      <c r="E3351" s="18">
        <v>3.29</v>
      </c>
      <c r="F3351" s="18">
        <v>11.38</v>
      </c>
    </row>
    <row r="3352" spans="1:6" x14ac:dyDescent="0.25">
      <c r="A3352" s="15" t="s">
        <v>6486</v>
      </c>
      <c r="B3352" s="16" t="s">
        <v>6487</v>
      </c>
      <c r="C3352" s="17" t="s">
        <v>17</v>
      </c>
      <c r="D3352" s="18">
        <v>2.2200000000000002</v>
      </c>
      <c r="E3352" s="18">
        <v>1.65</v>
      </c>
      <c r="F3352" s="18">
        <v>3.87</v>
      </c>
    </row>
    <row r="3353" spans="1:6" x14ac:dyDescent="0.25">
      <c r="A3353" s="15" t="s">
        <v>6488</v>
      </c>
      <c r="B3353" s="16" t="s">
        <v>6489</v>
      </c>
      <c r="C3353" s="17" t="s">
        <v>17</v>
      </c>
      <c r="D3353" s="18">
        <v>3.39</v>
      </c>
      <c r="E3353" s="18">
        <v>1.65</v>
      </c>
      <c r="F3353" s="18">
        <v>5.04</v>
      </c>
    </row>
    <row r="3354" spans="1:6" x14ac:dyDescent="0.25">
      <c r="A3354" s="15" t="s">
        <v>6490</v>
      </c>
      <c r="B3354" s="16" t="s">
        <v>6491</v>
      </c>
      <c r="C3354" s="17" t="s">
        <v>17</v>
      </c>
      <c r="D3354" s="18">
        <v>4.51</v>
      </c>
      <c r="E3354" s="18">
        <v>1.65</v>
      </c>
      <c r="F3354" s="18">
        <v>6.16</v>
      </c>
    </row>
    <row r="3355" spans="1:6" x14ac:dyDescent="0.25">
      <c r="A3355" s="15" t="s">
        <v>6492</v>
      </c>
      <c r="B3355" s="16" t="s">
        <v>6493</v>
      </c>
      <c r="C3355" s="17" t="s">
        <v>17</v>
      </c>
      <c r="D3355" s="18">
        <v>7.35</v>
      </c>
      <c r="E3355" s="18">
        <v>2.4700000000000002</v>
      </c>
      <c r="F3355" s="18">
        <v>9.82</v>
      </c>
    </row>
    <row r="3356" spans="1:6" x14ac:dyDescent="0.25">
      <c r="A3356" s="15" t="s">
        <v>6494</v>
      </c>
      <c r="B3356" s="16" t="s">
        <v>6495</v>
      </c>
      <c r="C3356" s="17" t="s">
        <v>17</v>
      </c>
      <c r="D3356" s="18">
        <v>8.6999999999999993</v>
      </c>
      <c r="E3356" s="18">
        <v>2.4700000000000002</v>
      </c>
      <c r="F3356" s="18">
        <v>11.17</v>
      </c>
    </row>
    <row r="3357" spans="1:6" x14ac:dyDescent="0.25">
      <c r="A3357" s="15" t="s">
        <v>6496</v>
      </c>
      <c r="B3357" s="16" t="s">
        <v>6497</v>
      </c>
      <c r="C3357" s="17" t="s">
        <v>17</v>
      </c>
      <c r="D3357" s="18">
        <v>16.100000000000001</v>
      </c>
      <c r="E3357" s="18">
        <v>2.4700000000000002</v>
      </c>
      <c r="F3357" s="18">
        <v>18.57</v>
      </c>
    </row>
    <row r="3358" spans="1:6" x14ac:dyDescent="0.25">
      <c r="A3358" s="15" t="s">
        <v>6498</v>
      </c>
      <c r="B3358" s="16" t="s">
        <v>6499</v>
      </c>
      <c r="C3358" s="17" t="s">
        <v>17</v>
      </c>
      <c r="D3358" s="18">
        <v>37.26</v>
      </c>
      <c r="E3358" s="18">
        <v>32.94</v>
      </c>
      <c r="F3358" s="18">
        <v>70.2</v>
      </c>
    </row>
    <row r="3359" spans="1:6" x14ac:dyDescent="0.25">
      <c r="A3359" s="15" t="s">
        <v>6500</v>
      </c>
      <c r="B3359" s="16" t="s">
        <v>6501</v>
      </c>
      <c r="C3359" s="17" t="s">
        <v>17</v>
      </c>
      <c r="D3359" s="18">
        <v>46.04</v>
      </c>
      <c r="E3359" s="18">
        <v>32.94</v>
      </c>
      <c r="F3359" s="18">
        <v>78.98</v>
      </c>
    </row>
    <row r="3360" spans="1:6" x14ac:dyDescent="0.25">
      <c r="A3360" s="15" t="s">
        <v>6502</v>
      </c>
      <c r="B3360" s="16" t="s">
        <v>6503</v>
      </c>
      <c r="C3360" s="17" t="s">
        <v>17</v>
      </c>
      <c r="D3360" s="18">
        <v>90.75</v>
      </c>
      <c r="E3360" s="18">
        <v>32.94</v>
      </c>
      <c r="F3360" s="18">
        <v>123.69</v>
      </c>
    </row>
    <row r="3362" spans="1:6" x14ac:dyDescent="0.25">
      <c r="A3362" s="12" t="s">
        <v>6356</v>
      </c>
      <c r="B3362" s="13" t="s">
        <v>6504</v>
      </c>
      <c r="C3362" s="14"/>
      <c r="D3362" s="14"/>
      <c r="E3362" s="14"/>
      <c r="F3362" s="14"/>
    </row>
    <row r="3363" spans="1:6" x14ac:dyDescent="0.25">
      <c r="A3363" s="15" t="s">
        <v>6505</v>
      </c>
      <c r="B3363" s="16" t="s">
        <v>6506</v>
      </c>
      <c r="C3363" s="17" t="s">
        <v>17</v>
      </c>
      <c r="D3363" s="18">
        <v>7.38</v>
      </c>
      <c r="E3363" s="18">
        <v>16.47</v>
      </c>
      <c r="F3363" s="18">
        <v>23.85</v>
      </c>
    </row>
    <row r="3364" spans="1:6" x14ac:dyDescent="0.25">
      <c r="A3364" s="15" t="s">
        <v>6507</v>
      </c>
      <c r="B3364" s="16" t="s">
        <v>6508</v>
      </c>
      <c r="C3364" s="17" t="s">
        <v>17</v>
      </c>
      <c r="D3364" s="18">
        <v>3.01</v>
      </c>
      <c r="E3364" s="18">
        <v>1.65</v>
      </c>
      <c r="F3364" s="18">
        <v>4.66</v>
      </c>
    </row>
    <row r="3365" spans="1:6" x14ac:dyDescent="0.25">
      <c r="A3365" s="15" t="s">
        <v>6509</v>
      </c>
      <c r="B3365" s="16" t="s">
        <v>6510</v>
      </c>
      <c r="C3365" s="17" t="s">
        <v>17</v>
      </c>
      <c r="D3365" s="18">
        <v>3.58</v>
      </c>
      <c r="E3365" s="18">
        <v>1.65</v>
      </c>
      <c r="F3365" s="18">
        <v>5.23</v>
      </c>
    </row>
    <row r="3366" spans="1:6" x14ac:dyDescent="0.25">
      <c r="A3366" s="15" t="s">
        <v>6511</v>
      </c>
      <c r="B3366" s="16" t="s">
        <v>6512</v>
      </c>
      <c r="C3366" s="17" t="s">
        <v>17</v>
      </c>
      <c r="D3366" s="18">
        <v>5.71</v>
      </c>
      <c r="E3366" s="18">
        <v>1.65</v>
      </c>
      <c r="F3366" s="18">
        <v>7.36</v>
      </c>
    </row>
    <row r="3368" spans="1:6" x14ac:dyDescent="0.25">
      <c r="A3368" s="12" t="s">
        <v>6513</v>
      </c>
      <c r="B3368" s="13" t="s">
        <v>6514</v>
      </c>
      <c r="C3368" s="14"/>
      <c r="D3368" s="14"/>
      <c r="E3368" s="14"/>
      <c r="F3368" s="14"/>
    </row>
    <row r="3369" spans="1:6" x14ac:dyDescent="0.25">
      <c r="A3369" s="15" t="s">
        <v>6515</v>
      </c>
      <c r="B3369" s="16" t="s">
        <v>6516</v>
      </c>
      <c r="C3369" s="17" t="s">
        <v>7</v>
      </c>
      <c r="D3369" s="18">
        <v>1.37</v>
      </c>
      <c r="E3369" s="18">
        <v>4.12</v>
      </c>
      <c r="F3369" s="18">
        <v>5.48</v>
      </c>
    </row>
    <row r="3370" spans="1:6" x14ac:dyDescent="0.25">
      <c r="A3370" s="15" t="s">
        <v>6517</v>
      </c>
      <c r="B3370" s="16" t="s">
        <v>6518</v>
      </c>
      <c r="C3370" s="17" t="s">
        <v>7</v>
      </c>
      <c r="D3370" s="18">
        <v>2.14</v>
      </c>
      <c r="E3370" s="18">
        <v>4.53</v>
      </c>
      <c r="F3370" s="18">
        <v>6.67</v>
      </c>
    </row>
    <row r="3371" spans="1:6" x14ac:dyDescent="0.25">
      <c r="A3371" s="15" t="s">
        <v>6519</v>
      </c>
      <c r="B3371" s="16" t="s">
        <v>6520</v>
      </c>
      <c r="C3371" s="17" t="s">
        <v>7</v>
      </c>
      <c r="D3371" s="18">
        <v>3.58</v>
      </c>
      <c r="E3371" s="18">
        <v>4.53</v>
      </c>
      <c r="F3371" s="18">
        <v>8.11</v>
      </c>
    </row>
    <row r="3372" spans="1:6" x14ac:dyDescent="0.25">
      <c r="A3372" s="15" t="s">
        <v>6521</v>
      </c>
      <c r="B3372" s="16" t="s">
        <v>6522</v>
      </c>
      <c r="C3372" s="17" t="s">
        <v>7</v>
      </c>
      <c r="D3372" s="18">
        <v>5.12</v>
      </c>
      <c r="E3372" s="18">
        <v>5.35</v>
      </c>
      <c r="F3372" s="18">
        <v>10.47</v>
      </c>
    </row>
    <row r="3373" spans="1:6" x14ac:dyDescent="0.25">
      <c r="A3373" s="15" t="s">
        <v>6523</v>
      </c>
      <c r="B3373" s="16" t="s">
        <v>6524</v>
      </c>
      <c r="C3373" s="17" t="s">
        <v>7</v>
      </c>
      <c r="D3373" s="18">
        <v>9.2899999999999991</v>
      </c>
      <c r="E3373" s="18">
        <v>5.76</v>
      </c>
      <c r="F3373" s="18">
        <v>15.06</v>
      </c>
    </row>
    <row r="3374" spans="1:6" x14ac:dyDescent="0.25">
      <c r="A3374" s="15" t="s">
        <v>6525</v>
      </c>
      <c r="B3374" s="16" t="s">
        <v>6526</v>
      </c>
      <c r="C3374" s="17" t="s">
        <v>7</v>
      </c>
      <c r="D3374" s="18">
        <v>17.16</v>
      </c>
      <c r="E3374" s="18">
        <v>6.59</v>
      </c>
      <c r="F3374" s="18">
        <v>23.74</v>
      </c>
    </row>
    <row r="3375" spans="1:6" x14ac:dyDescent="0.25">
      <c r="A3375" s="15" t="s">
        <v>6527</v>
      </c>
      <c r="B3375" s="16" t="s">
        <v>6528</v>
      </c>
      <c r="C3375" s="17" t="s">
        <v>7</v>
      </c>
      <c r="D3375" s="18">
        <v>21.85</v>
      </c>
      <c r="E3375" s="18">
        <v>7</v>
      </c>
      <c r="F3375" s="18">
        <v>28.85</v>
      </c>
    </row>
    <row r="3376" spans="1:6" x14ac:dyDescent="0.25">
      <c r="A3376" s="15" t="s">
        <v>6529</v>
      </c>
      <c r="B3376" s="16" t="s">
        <v>6530</v>
      </c>
      <c r="C3376" s="17" t="s">
        <v>7</v>
      </c>
      <c r="D3376" s="18">
        <v>29.34</v>
      </c>
      <c r="E3376" s="18">
        <v>8.65</v>
      </c>
      <c r="F3376" s="18">
        <v>37.979999999999997</v>
      </c>
    </row>
    <row r="3377" spans="1:6" x14ac:dyDescent="0.25">
      <c r="A3377" s="15" t="s">
        <v>6531</v>
      </c>
      <c r="B3377" s="16" t="s">
        <v>6532</v>
      </c>
      <c r="C3377" s="17" t="s">
        <v>7</v>
      </c>
      <c r="D3377" s="18">
        <v>44.25</v>
      </c>
      <c r="E3377" s="18">
        <v>12.77</v>
      </c>
      <c r="F3377" s="18">
        <v>57.01</v>
      </c>
    </row>
    <row r="3378" spans="1:6" x14ac:dyDescent="0.25">
      <c r="A3378" s="15" t="s">
        <v>6533</v>
      </c>
      <c r="B3378" s="16" t="s">
        <v>6534</v>
      </c>
      <c r="C3378" s="17" t="s">
        <v>7</v>
      </c>
      <c r="D3378" s="18">
        <v>62.41</v>
      </c>
      <c r="E3378" s="18">
        <v>14</v>
      </c>
      <c r="F3378" s="18">
        <v>76.41</v>
      </c>
    </row>
    <row r="3379" spans="1:6" x14ac:dyDescent="0.25">
      <c r="A3379" s="15" t="s">
        <v>6535</v>
      </c>
      <c r="B3379" s="16" t="s">
        <v>6536</v>
      </c>
      <c r="C3379" s="17" t="s">
        <v>7</v>
      </c>
      <c r="D3379" s="18">
        <v>81.78</v>
      </c>
      <c r="E3379" s="18">
        <v>14.82</v>
      </c>
      <c r="F3379" s="18">
        <v>96.61</v>
      </c>
    </row>
    <row r="3380" spans="1:6" x14ac:dyDescent="0.25">
      <c r="A3380" s="15" t="s">
        <v>6537</v>
      </c>
      <c r="B3380" s="16" t="s">
        <v>6538</v>
      </c>
      <c r="C3380" s="17" t="s">
        <v>7</v>
      </c>
      <c r="D3380" s="18">
        <v>101.42</v>
      </c>
      <c r="E3380" s="18">
        <v>18.940000000000001</v>
      </c>
      <c r="F3380" s="18">
        <v>120.36</v>
      </c>
    </row>
    <row r="3381" spans="1:6" x14ac:dyDescent="0.25">
      <c r="A3381" s="15" t="s">
        <v>6539</v>
      </c>
      <c r="B3381" s="16" t="s">
        <v>6540</v>
      </c>
      <c r="C3381" s="17" t="s">
        <v>7</v>
      </c>
      <c r="D3381" s="18">
        <v>126.52</v>
      </c>
      <c r="E3381" s="18">
        <v>23.47</v>
      </c>
      <c r="F3381" s="18">
        <v>149.99</v>
      </c>
    </row>
    <row r="3382" spans="1:6" x14ac:dyDescent="0.25">
      <c r="A3382" s="15" t="s">
        <v>6541</v>
      </c>
      <c r="B3382" s="16" t="s">
        <v>6542</v>
      </c>
      <c r="C3382" s="17" t="s">
        <v>7</v>
      </c>
      <c r="D3382" s="18">
        <v>159.09</v>
      </c>
      <c r="E3382" s="18">
        <v>30.47</v>
      </c>
      <c r="F3382" s="18">
        <v>189.56</v>
      </c>
    </row>
    <row r="3383" spans="1:6" x14ac:dyDescent="0.25">
      <c r="A3383" s="15" t="s">
        <v>6543</v>
      </c>
      <c r="B3383" s="16" t="s">
        <v>6544</v>
      </c>
      <c r="C3383" s="17" t="s">
        <v>7</v>
      </c>
      <c r="D3383" s="18">
        <v>203.83</v>
      </c>
      <c r="E3383" s="18">
        <v>37.880000000000003</v>
      </c>
      <c r="F3383" s="18">
        <v>241.71</v>
      </c>
    </row>
    <row r="3384" spans="1:6" x14ac:dyDescent="0.25">
      <c r="A3384" s="15" t="s">
        <v>6545</v>
      </c>
      <c r="B3384" s="16" t="s">
        <v>6546</v>
      </c>
      <c r="C3384" s="17" t="s">
        <v>7</v>
      </c>
      <c r="D3384" s="18">
        <v>1.97</v>
      </c>
      <c r="E3384" s="18">
        <v>4.12</v>
      </c>
      <c r="F3384" s="18">
        <v>6.09</v>
      </c>
    </row>
    <row r="3385" spans="1:6" x14ac:dyDescent="0.25">
      <c r="A3385" s="15" t="s">
        <v>6547</v>
      </c>
      <c r="B3385" s="16" t="s">
        <v>6548</v>
      </c>
      <c r="C3385" s="17" t="s">
        <v>7</v>
      </c>
      <c r="D3385" s="18">
        <v>2.89</v>
      </c>
      <c r="E3385" s="18">
        <v>4.53</v>
      </c>
      <c r="F3385" s="18">
        <v>7.42</v>
      </c>
    </row>
    <row r="3386" spans="1:6" x14ac:dyDescent="0.25">
      <c r="A3386" s="15" t="s">
        <v>6549</v>
      </c>
      <c r="B3386" s="16" t="s">
        <v>6550</v>
      </c>
      <c r="C3386" s="17" t="s">
        <v>7</v>
      </c>
      <c r="D3386" s="18">
        <v>4.1399999999999997</v>
      </c>
      <c r="E3386" s="18">
        <v>4.9400000000000004</v>
      </c>
      <c r="F3386" s="18">
        <v>9.08</v>
      </c>
    </row>
    <row r="3387" spans="1:6" x14ac:dyDescent="0.25">
      <c r="A3387" s="15" t="s">
        <v>6551</v>
      </c>
      <c r="B3387" s="16" t="s">
        <v>6552</v>
      </c>
      <c r="C3387" s="17" t="s">
        <v>7</v>
      </c>
      <c r="D3387" s="18">
        <v>6.36</v>
      </c>
      <c r="E3387" s="18">
        <v>5.35</v>
      </c>
      <c r="F3387" s="18">
        <v>11.72</v>
      </c>
    </row>
    <row r="3388" spans="1:6" x14ac:dyDescent="0.25">
      <c r="A3388" s="15" t="s">
        <v>6553</v>
      </c>
      <c r="B3388" s="16" t="s">
        <v>6554</v>
      </c>
      <c r="C3388" s="17" t="s">
        <v>7</v>
      </c>
      <c r="D3388" s="18">
        <v>10.52</v>
      </c>
      <c r="E3388" s="18">
        <v>5.76</v>
      </c>
      <c r="F3388" s="18">
        <v>16.28</v>
      </c>
    </row>
    <row r="3389" spans="1:6" x14ac:dyDescent="0.25">
      <c r="A3389" s="15" t="s">
        <v>6555</v>
      </c>
      <c r="B3389" s="16" t="s">
        <v>6556</v>
      </c>
      <c r="C3389" s="17" t="s">
        <v>7</v>
      </c>
      <c r="D3389" s="18">
        <v>15.64</v>
      </c>
      <c r="E3389" s="18">
        <v>6.59</v>
      </c>
      <c r="F3389" s="18">
        <v>22.23</v>
      </c>
    </row>
    <row r="3390" spans="1:6" x14ac:dyDescent="0.25">
      <c r="A3390" s="15" t="s">
        <v>6557</v>
      </c>
      <c r="B3390" s="16" t="s">
        <v>6558</v>
      </c>
      <c r="C3390" s="17" t="s">
        <v>7</v>
      </c>
      <c r="D3390" s="18">
        <v>24.61</v>
      </c>
      <c r="E3390" s="18">
        <v>7</v>
      </c>
      <c r="F3390" s="18">
        <v>31.61</v>
      </c>
    </row>
    <row r="3391" spans="1:6" x14ac:dyDescent="0.25">
      <c r="A3391" s="15" t="s">
        <v>6559</v>
      </c>
      <c r="B3391" s="16" t="s">
        <v>6560</v>
      </c>
      <c r="C3391" s="17" t="s">
        <v>7</v>
      </c>
      <c r="D3391" s="18">
        <v>34.01</v>
      </c>
      <c r="E3391" s="18">
        <v>8.65</v>
      </c>
      <c r="F3391" s="18">
        <v>42.65</v>
      </c>
    </row>
    <row r="3392" spans="1:6" x14ac:dyDescent="0.25">
      <c r="A3392" s="15" t="s">
        <v>6561</v>
      </c>
      <c r="B3392" s="16" t="s">
        <v>6562</v>
      </c>
      <c r="C3392" s="17" t="s">
        <v>7</v>
      </c>
      <c r="D3392" s="18">
        <v>46.98</v>
      </c>
      <c r="E3392" s="18">
        <v>12.77</v>
      </c>
      <c r="F3392" s="18">
        <v>59.75</v>
      </c>
    </row>
    <row r="3393" spans="1:6" x14ac:dyDescent="0.25">
      <c r="A3393" s="15" t="s">
        <v>6563</v>
      </c>
      <c r="B3393" s="16" t="s">
        <v>6564</v>
      </c>
      <c r="C3393" s="17" t="s">
        <v>7</v>
      </c>
      <c r="D3393" s="18">
        <v>64.66</v>
      </c>
      <c r="E3393" s="18">
        <v>14</v>
      </c>
      <c r="F3393" s="18">
        <v>78.66</v>
      </c>
    </row>
    <row r="3394" spans="1:6" x14ac:dyDescent="0.25">
      <c r="A3394" s="15" t="s">
        <v>6565</v>
      </c>
      <c r="B3394" s="16" t="s">
        <v>6566</v>
      </c>
      <c r="C3394" s="17" t="s">
        <v>7</v>
      </c>
      <c r="D3394" s="18">
        <v>86.35</v>
      </c>
      <c r="E3394" s="18">
        <v>14.82</v>
      </c>
      <c r="F3394" s="18">
        <v>101.18</v>
      </c>
    </row>
    <row r="3395" spans="1:6" x14ac:dyDescent="0.25">
      <c r="A3395" s="15" t="s">
        <v>6567</v>
      </c>
      <c r="B3395" s="16" t="s">
        <v>6568</v>
      </c>
      <c r="C3395" s="17" t="s">
        <v>7</v>
      </c>
      <c r="D3395" s="18">
        <v>107.83</v>
      </c>
      <c r="E3395" s="18">
        <v>18.940000000000001</v>
      </c>
      <c r="F3395" s="18">
        <v>126.78</v>
      </c>
    </row>
    <row r="3396" spans="1:6" x14ac:dyDescent="0.25">
      <c r="A3396" s="15" t="s">
        <v>6569</v>
      </c>
      <c r="B3396" s="16" t="s">
        <v>6570</v>
      </c>
      <c r="C3396" s="17" t="s">
        <v>7</v>
      </c>
      <c r="D3396" s="18">
        <v>137.13999999999999</v>
      </c>
      <c r="E3396" s="18">
        <v>23.47</v>
      </c>
      <c r="F3396" s="18">
        <v>160.61000000000001</v>
      </c>
    </row>
    <row r="3397" spans="1:6" x14ac:dyDescent="0.25">
      <c r="A3397" s="15" t="s">
        <v>6571</v>
      </c>
      <c r="B3397" s="16" t="s">
        <v>6572</v>
      </c>
      <c r="C3397" s="17" t="s">
        <v>7</v>
      </c>
      <c r="D3397" s="18">
        <v>164.43</v>
      </c>
      <c r="E3397" s="18">
        <v>30.47</v>
      </c>
      <c r="F3397" s="18">
        <v>194.91</v>
      </c>
    </row>
    <row r="3398" spans="1:6" x14ac:dyDescent="0.25">
      <c r="A3398" s="15" t="s">
        <v>6573</v>
      </c>
      <c r="B3398" s="16" t="s">
        <v>6574</v>
      </c>
      <c r="C3398" s="17" t="s">
        <v>7</v>
      </c>
      <c r="D3398" s="18">
        <v>219.24</v>
      </c>
      <c r="E3398" s="18">
        <v>37.880000000000003</v>
      </c>
      <c r="F3398" s="18">
        <v>257.12</v>
      </c>
    </row>
    <row r="3399" spans="1:6" x14ac:dyDescent="0.25">
      <c r="A3399" s="15" t="s">
        <v>6575</v>
      </c>
      <c r="B3399" s="16" t="s">
        <v>6576</v>
      </c>
      <c r="C3399" s="17" t="s">
        <v>7</v>
      </c>
      <c r="D3399" s="18">
        <v>2.1800000000000002</v>
      </c>
      <c r="E3399" s="18">
        <v>4.12</v>
      </c>
      <c r="F3399" s="18">
        <v>6.3</v>
      </c>
    </row>
    <row r="3400" spans="1:6" x14ac:dyDescent="0.25">
      <c r="A3400" s="15" t="s">
        <v>6577</v>
      </c>
      <c r="B3400" s="16" t="s">
        <v>6578</v>
      </c>
      <c r="C3400" s="17" t="s">
        <v>7</v>
      </c>
      <c r="D3400" s="18">
        <v>3.2</v>
      </c>
      <c r="E3400" s="18">
        <v>4.53</v>
      </c>
      <c r="F3400" s="18">
        <v>7.73</v>
      </c>
    </row>
    <row r="3401" spans="1:6" x14ac:dyDescent="0.25">
      <c r="A3401" s="15" t="s">
        <v>6579</v>
      </c>
      <c r="B3401" s="16" t="s">
        <v>6580</v>
      </c>
      <c r="C3401" s="17" t="s">
        <v>7</v>
      </c>
      <c r="D3401" s="18">
        <v>4.97</v>
      </c>
      <c r="E3401" s="18">
        <v>4.9400000000000004</v>
      </c>
      <c r="F3401" s="18">
        <v>9.91</v>
      </c>
    </row>
    <row r="3402" spans="1:6" x14ac:dyDescent="0.25">
      <c r="A3402" s="15" t="s">
        <v>6581</v>
      </c>
      <c r="B3402" s="16" t="s">
        <v>6582</v>
      </c>
      <c r="C3402" s="17" t="s">
        <v>7</v>
      </c>
      <c r="D3402" s="18">
        <v>7.06</v>
      </c>
      <c r="E3402" s="18">
        <v>5.35</v>
      </c>
      <c r="F3402" s="18">
        <v>12.41</v>
      </c>
    </row>
    <row r="3403" spans="1:6" x14ac:dyDescent="0.25">
      <c r="A3403" s="15" t="s">
        <v>6583</v>
      </c>
      <c r="B3403" s="16" t="s">
        <v>6584</v>
      </c>
      <c r="C3403" s="17" t="s">
        <v>7</v>
      </c>
      <c r="D3403" s="18">
        <v>11.68</v>
      </c>
      <c r="E3403" s="18">
        <v>5.76</v>
      </c>
      <c r="F3403" s="18">
        <v>17.440000000000001</v>
      </c>
    </row>
    <row r="3404" spans="1:6" x14ac:dyDescent="0.25">
      <c r="A3404" s="15" t="s">
        <v>6585</v>
      </c>
      <c r="B3404" s="16" t="s">
        <v>6586</v>
      </c>
      <c r="C3404" s="17" t="s">
        <v>7</v>
      </c>
      <c r="D3404" s="18">
        <v>17.37</v>
      </c>
      <c r="E3404" s="18">
        <v>6.59</v>
      </c>
      <c r="F3404" s="18">
        <v>23.96</v>
      </c>
    </row>
    <row r="3405" spans="1:6" x14ac:dyDescent="0.25">
      <c r="A3405" s="15" t="s">
        <v>6587</v>
      </c>
      <c r="B3405" s="16" t="s">
        <v>6588</v>
      </c>
      <c r="C3405" s="17" t="s">
        <v>7</v>
      </c>
      <c r="D3405" s="18">
        <v>27.35</v>
      </c>
      <c r="E3405" s="18">
        <v>7</v>
      </c>
      <c r="F3405" s="18">
        <v>34.35</v>
      </c>
    </row>
    <row r="3406" spans="1:6" x14ac:dyDescent="0.25">
      <c r="A3406" s="15" t="s">
        <v>6589</v>
      </c>
      <c r="B3406" s="16" t="s">
        <v>6590</v>
      </c>
      <c r="C3406" s="17" t="s">
        <v>7</v>
      </c>
      <c r="D3406" s="18">
        <v>37.78</v>
      </c>
      <c r="E3406" s="18">
        <v>8.65</v>
      </c>
      <c r="F3406" s="18">
        <v>46.43</v>
      </c>
    </row>
    <row r="3407" spans="1:6" x14ac:dyDescent="0.25">
      <c r="A3407" s="15" t="s">
        <v>6591</v>
      </c>
      <c r="B3407" s="16" t="s">
        <v>6592</v>
      </c>
      <c r="C3407" s="17" t="s">
        <v>7</v>
      </c>
      <c r="D3407" s="18">
        <v>52.2</v>
      </c>
      <c r="E3407" s="18">
        <v>12.77</v>
      </c>
      <c r="F3407" s="18">
        <v>64.97</v>
      </c>
    </row>
    <row r="3408" spans="1:6" x14ac:dyDescent="0.25">
      <c r="A3408" s="15" t="s">
        <v>6593</v>
      </c>
      <c r="B3408" s="16" t="s">
        <v>6594</v>
      </c>
      <c r="C3408" s="17" t="s">
        <v>7</v>
      </c>
      <c r="D3408" s="18">
        <v>71.84</v>
      </c>
      <c r="E3408" s="18">
        <v>14</v>
      </c>
      <c r="F3408" s="18">
        <v>85.84</v>
      </c>
    </row>
    <row r="3409" spans="1:6" x14ac:dyDescent="0.25">
      <c r="A3409" s="15" t="s">
        <v>6595</v>
      </c>
      <c r="B3409" s="16" t="s">
        <v>6596</v>
      </c>
      <c r="C3409" s="17" t="s">
        <v>7</v>
      </c>
      <c r="D3409" s="18">
        <v>95.95</v>
      </c>
      <c r="E3409" s="18">
        <v>14.82</v>
      </c>
      <c r="F3409" s="18">
        <v>110.78</v>
      </c>
    </row>
    <row r="3410" spans="1:6" x14ac:dyDescent="0.25">
      <c r="A3410" s="15" t="s">
        <v>6597</v>
      </c>
      <c r="B3410" s="16" t="s">
        <v>6598</v>
      </c>
      <c r="C3410" s="17" t="s">
        <v>7</v>
      </c>
      <c r="D3410" s="18">
        <v>119.81</v>
      </c>
      <c r="E3410" s="18">
        <v>18.940000000000001</v>
      </c>
      <c r="F3410" s="18">
        <v>138.75</v>
      </c>
    </row>
    <row r="3411" spans="1:6" x14ac:dyDescent="0.25">
      <c r="A3411" s="15" t="s">
        <v>6599</v>
      </c>
      <c r="B3411" s="16" t="s">
        <v>6600</v>
      </c>
      <c r="C3411" s="17" t="s">
        <v>7</v>
      </c>
      <c r="D3411" s="18">
        <v>152.38</v>
      </c>
      <c r="E3411" s="18">
        <v>23.47</v>
      </c>
      <c r="F3411" s="18">
        <v>175.85</v>
      </c>
    </row>
    <row r="3412" spans="1:6" x14ac:dyDescent="0.25">
      <c r="A3412" s="15" t="s">
        <v>6601</v>
      </c>
      <c r="B3412" s="16" t="s">
        <v>6602</v>
      </c>
      <c r="C3412" s="17" t="s">
        <v>7</v>
      </c>
      <c r="D3412" s="18">
        <v>182.7</v>
      </c>
      <c r="E3412" s="18">
        <v>30.47</v>
      </c>
      <c r="F3412" s="18">
        <v>213.17</v>
      </c>
    </row>
    <row r="3413" spans="1:6" x14ac:dyDescent="0.25">
      <c r="A3413" s="15" t="s">
        <v>6603</v>
      </c>
      <c r="B3413" s="16" t="s">
        <v>6604</v>
      </c>
      <c r="C3413" s="17" t="s">
        <v>7</v>
      </c>
      <c r="D3413" s="18">
        <v>243.6</v>
      </c>
      <c r="E3413" s="18">
        <v>37.880000000000003</v>
      </c>
      <c r="F3413" s="18">
        <v>281.48</v>
      </c>
    </row>
    <row r="3414" spans="1:6" x14ac:dyDescent="0.25">
      <c r="A3414" s="15" t="s">
        <v>6605</v>
      </c>
      <c r="B3414" s="16" t="s">
        <v>6606</v>
      </c>
      <c r="C3414" s="17" t="s">
        <v>7</v>
      </c>
      <c r="D3414" s="18">
        <v>313.2</v>
      </c>
      <c r="E3414" s="18">
        <v>47.35</v>
      </c>
      <c r="F3414" s="18">
        <v>360.56</v>
      </c>
    </row>
    <row r="3415" spans="1:6" x14ac:dyDescent="0.25">
      <c r="A3415" s="15" t="s">
        <v>6607</v>
      </c>
      <c r="B3415" s="16" t="s">
        <v>6608</v>
      </c>
      <c r="C3415" s="17" t="s">
        <v>7</v>
      </c>
      <c r="D3415" s="18">
        <v>422.58</v>
      </c>
      <c r="E3415" s="18">
        <v>63.41</v>
      </c>
      <c r="F3415" s="18">
        <v>485.99</v>
      </c>
    </row>
    <row r="3416" spans="1:6" x14ac:dyDescent="0.25">
      <c r="A3416" s="15" t="s">
        <v>6609</v>
      </c>
      <c r="B3416" s="16" t="s">
        <v>6610</v>
      </c>
      <c r="C3416" s="17" t="s">
        <v>7</v>
      </c>
      <c r="D3416" s="18">
        <v>529.46</v>
      </c>
      <c r="E3416" s="18">
        <v>79.06</v>
      </c>
      <c r="F3416" s="18">
        <v>608.52</v>
      </c>
    </row>
    <row r="3417" spans="1:6" x14ac:dyDescent="0.25">
      <c r="A3417" s="15" t="s">
        <v>6611</v>
      </c>
      <c r="B3417" s="16" t="s">
        <v>6612</v>
      </c>
      <c r="C3417" s="17" t="s">
        <v>7</v>
      </c>
      <c r="D3417" s="18">
        <v>2.1800000000000002</v>
      </c>
      <c r="E3417" s="18">
        <v>4.12</v>
      </c>
      <c r="F3417" s="18">
        <v>6.3</v>
      </c>
    </row>
    <row r="3418" spans="1:6" x14ac:dyDescent="0.25">
      <c r="A3418" s="15" t="s">
        <v>6613</v>
      </c>
      <c r="B3418" s="16" t="s">
        <v>6614</v>
      </c>
      <c r="C3418" s="17" t="s">
        <v>7</v>
      </c>
      <c r="D3418" s="18">
        <v>3.2</v>
      </c>
      <c r="E3418" s="18">
        <v>4.53</v>
      </c>
      <c r="F3418" s="18">
        <v>7.73</v>
      </c>
    </row>
    <row r="3419" spans="1:6" x14ac:dyDescent="0.25">
      <c r="A3419" s="15" t="s">
        <v>6615</v>
      </c>
      <c r="B3419" s="16" t="s">
        <v>6616</v>
      </c>
      <c r="C3419" s="17" t="s">
        <v>7</v>
      </c>
      <c r="D3419" s="18">
        <v>4.97</v>
      </c>
      <c r="E3419" s="18">
        <v>4.9400000000000004</v>
      </c>
      <c r="F3419" s="18">
        <v>9.91</v>
      </c>
    </row>
    <row r="3420" spans="1:6" x14ac:dyDescent="0.25">
      <c r="A3420" s="15" t="s">
        <v>6617</v>
      </c>
      <c r="B3420" s="16" t="s">
        <v>6618</v>
      </c>
      <c r="C3420" s="17" t="s">
        <v>7</v>
      </c>
      <c r="D3420" s="18">
        <v>7.06</v>
      </c>
      <c r="E3420" s="18">
        <v>5.35</v>
      </c>
      <c r="F3420" s="18">
        <v>12.41</v>
      </c>
    </row>
    <row r="3421" spans="1:6" x14ac:dyDescent="0.25">
      <c r="A3421" s="15" t="s">
        <v>6619</v>
      </c>
      <c r="B3421" s="16" t="s">
        <v>6620</v>
      </c>
      <c r="C3421" s="17" t="s">
        <v>7</v>
      </c>
      <c r="D3421" s="18">
        <v>11.68</v>
      </c>
      <c r="E3421" s="18">
        <v>5.76</v>
      </c>
      <c r="F3421" s="18">
        <v>17.440000000000001</v>
      </c>
    </row>
    <row r="3422" spans="1:6" x14ac:dyDescent="0.25">
      <c r="A3422" s="15" t="s">
        <v>6621</v>
      </c>
      <c r="B3422" s="16" t="s">
        <v>6622</v>
      </c>
      <c r="C3422" s="17" t="s">
        <v>7</v>
      </c>
      <c r="D3422" s="18">
        <v>17.37</v>
      </c>
      <c r="E3422" s="18">
        <v>6.59</v>
      </c>
      <c r="F3422" s="18">
        <v>23.96</v>
      </c>
    </row>
    <row r="3423" spans="1:6" x14ac:dyDescent="0.25">
      <c r="A3423" s="15" t="s">
        <v>6623</v>
      </c>
      <c r="B3423" s="16" t="s">
        <v>6624</v>
      </c>
      <c r="C3423" s="17" t="s">
        <v>7</v>
      </c>
      <c r="D3423" s="18">
        <v>27.35</v>
      </c>
      <c r="E3423" s="18">
        <v>7</v>
      </c>
      <c r="F3423" s="18">
        <v>34.35</v>
      </c>
    </row>
    <row r="3424" spans="1:6" x14ac:dyDescent="0.25">
      <c r="A3424" s="15" t="s">
        <v>6625</v>
      </c>
      <c r="B3424" s="16" t="s">
        <v>6626</v>
      </c>
      <c r="C3424" s="17" t="s">
        <v>7</v>
      </c>
      <c r="D3424" s="18">
        <v>37.78</v>
      </c>
      <c r="E3424" s="18">
        <v>8.65</v>
      </c>
      <c r="F3424" s="18">
        <v>46.43</v>
      </c>
    </row>
    <row r="3425" spans="1:6" x14ac:dyDescent="0.25">
      <c r="A3425" s="15" t="s">
        <v>6627</v>
      </c>
      <c r="B3425" s="16" t="s">
        <v>6628</v>
      </c>
      <c r="C3425" s="17" t="s">
        <v>7</v>
      </c>
      <c r="D3425" s="18">
        <v>52.2</v>
      </c>
      <c r="E3425" s="18">
        <v>12.77</v>
      </c>
      <c r="F3425" s="18">
        <v>64.97</v>
      </c>
    </row>
    <row r="3426" spans="1:6" x14ac:dyDescent="0.25">
      <c r="A3426" s="15" t="s">
        <v>6629</v>
      </c>
      <c r="B3426" s="16" t="s">
        <v>6630</v>
      </c>
      <c r="C3426" s="17" t="s">
        <v>7</v>
      </c>
      <c r="D3426" s="18">
        <v>71.84</v>
      </c>
      <c r="E3426" s="18">
        <v>14</v>
      </c>
      <c r="F3426" s="18">
        <v>85.84</v>
      </c>
    </row>
    <row r="3427" spans="1:6" x14ac:dyDescent="0.25">
      <c r="A3427" s="15" t="s">
        <v>6631</v>
      </c>
      <c r="B3427" s="16" t="s">
        <v>6632</v>
      </c>
      <c r="C3427" s="17" t="s">
        <v>7</v>
      </c>
      <c r="D3427" s="18">
        <v>95.95</v>
      </c>
      <c r="E3427" s="18">
        <v>14.82</v>
      </c>
      <c r="F3427" s="18">
        <v>110.78</v>
      </c>
    </row>
    <row r="3428" spans="1:6" x14ac:dyDescent="0.25">
      <c r="A3428" s="15" t="s">
        <v>6633</v>
      </c>
      <c r="B3428" s="16" t="s">
        <v>6634</v>
      </c>
      <c r="C3428" s="17" t="s">
        <v>7</v>
      </c>
      <c r="D3428" s="18">
        <v>119.81</v>
      </c>
      <c r="E3428" s="18">
        <v>18.940000000000001</v>
      </c>
      <c r="F3428" s="18">
        <v>138.75</v>
      </c>
    </row>
    <row r="3429" spans="1:6" x14ac:dyDescent="0.25">
      <c r="A3429" s="15" t="s">
        <v>6635</v>
      </c>
      <c r="B3429" s="16" t="s">
        <v>6636</v>
      </c>
      <c r="C3429" s="17" t="s">
        <v>7</v>
      </c>
      <c r="D3429" s="18">
        <v>152.38</v>
      </c>
      <c r="E3429" s="18">
        <v>23.47</v>
      </c>
      <c r="F3429" s="18">
        <v>175.85</v>
      </c>
    </row>
    <row r="3430" spans="1:6" x14ac:dyDescent="0.25">
      <c r="A3430" s="15" t="s">
        <v>6637</v>
      </c>
      <c r="B3430" s="16" t="s">
        <v>6638</v>
      </c>
      <c r="C3430" s="17" t="s">
        <v>7</v>
      </c>
      <c r="D3430" s="18">
        <v>182.7</v>
      </c>
      <c r="E3430" s="18">
        <v>30.47</v>
      </c>
      <c r="F3430" s="18">
        <v>213.17</v>
      </c>
    </row>
    <row r="3431" spans="1:6" x14ac:dyDescent="0.25">
      <c r="A3431" s="15" t="s">
        <v>6639</v>
      </c>
      <c r="B3431" s="16" t="s">
        <v>6640</v>
      </c>
      <c r="C3431" s="17" t="s">
        <v>7</v>
      </c>
      <c r="D3431" s="18">
        <v>243.6</v>
      </c>
      <c r="E3431" s="18">
        <v>37.880000000000003</v>
      </c>
      <c r="F3431" s="18">
        <v>281.48</v>
      </c>
    </row>
    <row r="3432" spans="1:6" x14ac:dyDescent="0.25">
      <c r="A3432" s="15" t="s">
        <v>6641</v>
      </c>
      <c r="B3432" s="16" t="s">
        <v>6642</v>
      </c>
      <c r="C3432" s="17" t="s">
        <v>7</v>
      </c>
      <c r="D3432" s="18">
        <v>313.2</v>
      </c>
      <c r="E3432" s="18">
        <v>47.35</v>
      </c>
      <c r="F3432" s="18">
        <v>360.56</v>
      </c>
    </row>
    <row r="3433" spans="1:6" x14ac:dyDescent="0.25">
      <c r="A3433" s="15" t="s">
        <v>6643</v>
      </c>
      <c r="B3433" s="16" t="s">
        <v>6644</v>
      </c>
      <c r="C3433" s="17" t="s">
        <v>7</v>
      </c>
      <c r="D3433" s="18">
        <v>380.32</v>
      </c>
      <c r="E3433" s="18">
        <v>63.41</v>
      </c>
      <c r="F3433" s="18">
        <v>443.73</v>
      </c>
    </row>
    <row r="3434" spans="1:6" x14ac:dyDescent="0.25">
      <c r="A3434" s="15" t="s">
        <v>6645</v>
      </c>
      <c r="B3434" s="16" t="s">
        <v>6646</v>
      </c>
      <c r="C3434" s="17" t="s">
        <v>7</v>
      </c>
      <c r="D3434" s="18">
        <v>529.46</v>
      </c>
      <c r="E3434" s="18">
        <v>79.06</v>
      </c>
      <c r="F3434" s="18">
        <v>608.52</v>
      </c>
    </row>
    <row r="3435" spans="1:6" x14ac:dyDescent="0.25">
      <c r="A3435" s="15" t="s">
        <v>6647</v>
      </c>
      <c r="B3435" s="16" t="s">
        <v>6648</v>
      </c>
      <c r="C3435" s="17" t="s">
        <v>7</v>
      </c>
      <c r="D3435" s="18">
        <v>1.76</v>
      </c>
      <c r="E3435" s="18">
        <v>4.12</v>
      </c>
      <c r="F3435" s="18">
        <v>5.88</v>
      </c>
    </row>
    <row r="3436" spans="1:6" x14ac:dyDescent="0.25">
      <c r="A3436" s="15" t="s">
        <v>6649</v>
      </c>
      <c r="B3436" s="16" t="s">
        <v>6650</v>
      </c>
      <c r="C3436" s="17" t="s">
        <v>7</v>
      </c>
      <c r="D3436" s="18">
        <v>2.86</v>
      </c>
      <c r="E3436" s="18">
        <v>4.53</v>
      </c>
      <c r="F3436" s="18">
        <v>7.39</v>
      </c>
    </row>
    <row r="3437" spans="1:6" x14ac:dyDescent="0.25">
      <c r="A3437" s="15" t="s">
        <v>6651</v>
      </c>
      <c r="B3437" s="16" t="s">
        <v>6652</v>
      </c>
      <c r="C3437" s="17" t="s">
        <v>7</v>
      </c>
      <c r="D3437" s="18">
        <v>4.38</v>
      </c>
      <c r="E3437" s="18">
        <v>4.9400000000000004</v>
      </c>
      <c r="F3437" s="18">
        <v>9.32</v>
      </c>
    </row>
    <row r="3438" spans="1:6" x14ac:dyDescent="0.25">
      <c r="A3438" s="15" t="s">
        <v>6653</v>
      </c>
      <c r="B3438" s="16" t="s">
        <v>6654</v>
      </c>
      <c r="C3438" s="17" t="s">
        <v>7</v>
      </c>
      <c r="D3438" s="18">
        <v>6.26</v>
      </c>
      <c r="E3438" s="18">
        <v>5.35</v>
      </c>
      <c r="F3438" s="18">
        <v>11.62</v>
      </c>
    </row>
    <row r="3439" spans="1:6" x14ac:dyDescent="0.25">
      <c r="A3439" s="15" t="s">
        <v>6655</v>
      </c>
      <c r="B3439" s="16" t="s">
        <v>6656</v>
      </c>
      <c r="C3439" s="17" t="s">
        <v>7</v>
      </c>
      <c r="D3439" s="18">
        <v>74.92</v>
      </c>
      <c r="E3439" s="18">
        <v>14</v>
      </c>
      <c r="F3439" s="18">
        <v>88.92</v>
      </c>
    </row>
    <row r="3440" spans="1:6" x14ac:dyDescent="0.25">
      <c r="A3440" s="15" t="s">
        <v>6657</v>
      </c>
      <c r="B3440" s="16" t="s">
        <v>6658</v>
      </c>
      <c r="C3440" s="17" t="s">
        <v>7</v>
      </c>
      <c r="D3440" s="18">
        <v>100.42</v>
      </c>
      <c r="E3440" s="18">
        <v>14.82</v>
      </c>
      <c r="F3440" s="18">
        <v>115.24</v>
      </c>
    </row>
    <row r="3441" spans="1:6" x14ac:dyDescent="0.25">
      <c r="A3441" s="15" t="s">
        <v>6659</v>
      </c>
      <c r="B3441" s="16" t="s">
        <v>6660</v>
      </c>
      <c r="C3441" s="17" t="s">
        <v>7</v>
      </c>
      <c r="D3441" s="18">
        <v>124.53</v>
      </c>
      <c r="E3441" s="18">
        <v>18.940000000000001</v>
      </c>
      <c r="F3441" s="18">
        <v>143.47</v>
      </c>
    </row>
    <row r="3442" spans="1:6" x14ac:dyDescent="0.25">
      <c r="A3442" s="15" t="s">
        <v>6661</v>
      </c>
      <c r="B3442" s="16" t="s">
        <v>6662</v>
      </c>
      <c r="C3442" s="17" t="s">
        <v>7</v>
      </c>
      <c r="D3442" s="18">
        <v>154.37</v>
      </c>
      <c r="E3442" s="18">
        <v>23.47</v>
      </c>
      <c r="F3442" s="18">
        <v>177.84</v>
      </c>
    </row>
    <row r="3443" spans="1:6" x14ac:dyDescent="0.25">
      <c r="A3443" s="15" t="s">
        <v>6663</v>
      </c>
      <c r="B3443" s="16" t="s">
        <v>6664</v>
      </c>
      <c r="C3443" s="17" t="s">
        <v>7</v>
      </c>
      <c r="D3443" s="18">
        <v>195.13</v>
      </c>
      <c r="E3443" s="18">
        <v>30.47</v>
      </c>
      <c r="F3443" s="18">
        <v>225.6</v>
      </c>
    </row>
    <row r="3444" spans="1:6" x14ac:dyDescent="0.25">
      <c r="A3444" s="15" t="s">
        <v>6665</v>
      </c>
      <c r="B3444" s="16" t="s">
        <v>6666</v>
      </c>
      <c r="C3444" s="17" t="s">
        <v>7</v>
      </c>
      <c r="D3444" s="18">
        <v>263.38</v>
      </c>
      <c r="E3444" s="18">
        <v>37.880000000000003</v>
      </c>
      <c r="F3444" s="18">
        <v>301.27</v>
      </c>
    </row>
    <row r="3445" spans="1:6" x14ac:dyDescent="0.25">
      <c r="A3445" s="15" t="s">
        <v>6667</v>
      </c>
      <c r="B3445" s="16" t="s">
        <v>6668</v>
      </c>
      <c r="C3445" s="17" t="s">
        <v>7</v>
      </c>
      <c r="D3445" s="18">
        <v>343.84</v>
      </c>
      <c r="E3445" s="18">
        <v>47.35</v>
      </c>
      <c r="F3445" s="18">
        <v>391.2</v>
      </c>
    </row>
    <row r="3446" spans="1:6" x14ac:dyDescent="0.25">
      <c r="A3446" s="15" t="s">
        <v>6669</v>
      </c>
      <c r="B3446" s="16" t="s">
        <v>6670</v>
      </c>
      <c r="C3446" s="17" t="s">
        <v>7</v>
      </c>
      <c r="D3446" s="18">
        <v>471.63</v>
      </c>
      <c r="E3446" s="18">
        <v>63.41</v>
      </c>
      <c r="F3446" s="18">
        <v>535.04</v>
      </c>
    </row>
    <row r="3447" spans="1:6" x14ac:dyDescent="0.25">
      <c r="A3447" s="15" t="s">
        <v>6671</v>
      </c>
      <c r="B3447" s="16" t="s">
        <v>6672</v>
      </c>
      <c r="C3447" s="17" t="s">
        <v>7</v>
      </c>
      <c r="D3447" s="18">
        <v>413</v>
      </c>
      <c r="E3447" s="18">
        <v>79.06</v>
      </c>
      <c r="F3447" s="18">
        <v>492.06</v>
      </c>
    </row>
    <row r="3448" spans="1:6" x14ac:dyDescent="0.25">
      <c r="A3448" s="15" t="s">
        <v>6673</v>
      </c>
      <c r="B3448" s="16" t="s">
        <v>6674</v>
      </c>
      <c r="C3448" s="17" t="s">
        <v>7</v>
      </c>
      <c r="D3448" s="18">
        <v>2.16</v>
      </c>
      <c r="E3448" s="18">
        <v>4.12</v>
      </c>
      <c r="F3448" s="18">
        <v>6.28</v>
      </c>
    </row>
    <row r="3449" spans="1:6" x14ac:dyDescent="0.25">
      <c r="A3449" s="15" t="s">
        <v>6675</v>
      </c>
      <c r="B3449" s="16" t="s">
        <v>6676</v>
      </c>
      <c r="C3449" s="17" t="s">
        <v>7</v>
      </c>
      <c r="D3449" s="18">
        <v>3.17</v>
      </c>
      <c r="E3449" s="18">
        <v>4.53</v>
      </c>
      <c r="F3449" s="18">
        <v>7.7</v>
      </c>
    </row>
    <row r="3450" spans="1:6" x14ac:dyDescent="0.25">
      <c r="A3450" s="15" t="s">
        <v>6677</v>
      </c>
      <c r="B3450" s="16" t="s">
        <v>6678</v>
      </c>
      <c r="C3450" s="17" t="s">
        <v>7</v>
      </c>
      <c r="D3450" s="18">
        <v>4.93</v>
      </c>
      <c r="E3450" s="18">
        <v>4.9400000000000004</v>
      </c>
      <c r="F3450" s="18">
        <v>9.8699999999999992</v>
      </c>
    </row>
    <row r="3451" spans="1:6" x14ac:dyDescent="0.25">
      <c r="A3451" s="15" t="s">
        <v>6679</v>
      </c>
      <c r="B3451" s="16" t="s">
        <v>6680</v>
      </c>
      <c r="C3451" s="17" t="s">
        <v>7</v>
      </c>
      <c r="D3451" s="18">
        <v>7</v>
      </c>
      <c r="E3451" s="18">
        <v>5.35</v>
      </c>
      <c r="F3451" s="18">
        <v>12.35</v>
      </c>
    </row>
    <row r="3452" spans="1:6" x14ac:dyDescent="0.25">
      <c r="A3452" s="15" t="s">
        <v>6681</v>
      </c>
      <c r="B3452" s="16" t="s">
        <v>6682</v>
      </c>
      <c r="C3452" s="17" t="s">
        <v>7</v>
      </c>
      <c r="D3452" s="18">
        <v>11.57</v>
      </c>
      <c r="E3452" s="18">
        <v>5.76</v>
      </c>
      <c r="F3452" s="18">
        <v>17.329999999999998</v>
      </c>
    </row>
    <row r="3453" spans="1:6" x14ac:dyDescent="0.25">
      <c r="A3453" s="15" t="s">
        <v>6683</v>
      </c>
      <c r="B3453" s="16" t="s">
        <v>6684</v>
      </c>
      <c r="C3453" s="17" t="s">
        <v>7</v>
      </c>
      <c r="D3453" s="18">
        <v>17.2</v>
      </c>
      <c r="E3453" s="18">
        <v>6.59</v>
      </c>
      <c r="F3453" s="18">
        <v>23.79</v>
      </c>
    </row>
    <row r="3454" spans="1:6" x14ac:dyDescent="0.25">
      <c r="A3454" s="15" t="s">
        <v>6685</v>
      </c>
      <c r="B3454" s="16" t="s">
        <v>6686</v>
      </c>
      <c r="C3454" s="17" t="s">
        <v>7</v>
      </c>
      <c r="D3454" s="18">
        <v>27.07</v>
      </c>
      <c r="E3454" s="18">
        <v>7</v>
      </c>
      <c r="F3454" s="18">
        <v>34.07</v>
      </c>
    </row>
    <row r="3455" spans="1:6" x14ac:dyDescent="0.25">
      <c r="A3455" s="15" t="s">
        <v>6687</v>
      </c>
      <c r="B3455" s="16" t="s">
        <v>6688</v>
      </c>
      <c r="C3455" s="17" t="s">
        <v>7</v>
      </c>
      <c r="D3455" s="18">
        <v>34.01</v>
      </c>
      <c r="E3455" s="18">
        <v>8.65</v>
      </c>
      <c r="F3455" s="18">
        <v>42.65</v>
      </c>
    </row>
    <row r="3456" spans="1:6" x14ac:dyDescent="0.25">
      <c r="A3456" s="15" t="s">
        <v>6689</v>
      </c>
      <c r="B3456" s="16" t="s">
        <v>6690</v>
      </c>
      <c r="C3456" s="17" t="s">
        <v>7</v>
      </c>
      <c r="D3456" s="18">
        <v>46.98</v>
      </c>
      <c r="E3456" s="18">
        <v>12.77</v>
      </c>
      <c r="F3456" s="18">
        <v>59.75</v>
      </c>
    </row>
    <row r="3457" spans="1:6" x14ac:dyDescent="0.25">
      <c r="A3457" s="15" t="s">
        <v>6691</v>
      </c>
      <c r="B3457" s="16" t="s">
        <v>6692</v>
      </c>
      <c r="C3457" s="17" t="s">
        <v>7</v>
      </c>
      <c r="D3457" s="18">
        <v>64.66</v>
      </c>
      <c r="E3457" s="18">
        <v>14</v>
      </c>
      <c r="F3457" s="18">
        <v>78.66</v>
      </c>
    </row>
    <row r="3458" spans="1:6" x14ac:dyDescent="0.25">
      <c r="A3458" s="15" t="s">
        <v>6693</v>
      </c>
      <c r="B3458" s="16" t="s">
        <v>6694</v>
      </c>
      <c r="C3458" s="17" t="s">
        <v>7</v>
      </c>
      <c r="D3458" s="18">
        <v>94.99</v>
      </c>
      <c r="E3458" s="18">
        <v>14.82</v>
      </c>
      <c r="F3458" s="18">
        <v>109.82</v>
      </c>
    </row>
    <row r="3459" spans="1:6" x14ac:dyDescent="0.25">
      <c r="A3459" s="15" t="s">
        <v>6695</v>
      </c>
      <c r="B3459" s="16" t="s">
        <v>6696</v>
      </c>
      <c r="C3459" s="17" t="s">
        <v>7</v>
      </c>
      <c r="D3459" s="18">
        <v>118.62</v>
      </c>
      <c r="E3459" s="18">
        <v>18.940000000000001</v>
      </c>
      <c r="F3459" s="18">
        <v>137.56</v>
      </c>
    </row>
    <row r="3460" spans="1:6" x14ac:dyDescent="0.25">
      <c r="A3460" s="15" t="s">
        <v>6697</v>
      </c>
      <c r="B3460" s="16" t="s">
        <v>6698</v>
      </c>
      <c r="C3460" s="17" t="s">
        <v>7</v>
      </c>
      <c r="D3460" s="18">
        <v>159.22999999999999</v>
      </c>
      <c r="E3460" s="18">
        <v>23.47</v>
      </c>
      <c r="F3460" s="18">
        <v>182.7</v>
      </c>
    </row>
    <row r="3461" spans="1:6" x14ac:dyDescent="0.25">
      <c r="A3461" s="15" t="s">
        <v>6699</v>
      </c>
      <c r="B3461" s="16" t="s">
        <v>6700</v>
      </c>
      <c r="C3461" s="17" t="s">
        <v>7</v>
      </c>
      <c r="D3461" s="18">
        <v>180.88</v>
      </c>
      <c r="E3461" s="18">
        <v>30.47</v>
      </c>
      <c r="F3461" s="18">
        <v>211.35</v>
      </c>
    </row>
    <row r="3462" spans="1:6" x14ac:dyDescent="0.25">
      <c r="A3462" s="15" t="s">
        <v>6701</v>
      </c>
      <c r="B3462" s="16" t="s">
        <v>6702</v>
      </c>
      <c r="C3462" s="17" t="s">
        <v>7</v>
      </c>
      <c r="D3462" s="18">
        <v>241.17</v>
      </c>
      <c r="E3462" s="18">
        <v>37.880000000000003</v>
      </c>
      <c r="F3462" s="18">
        <v>279.05</v>
      </c>
    </row>
    <row r="3463" spans="1:6" x14ac:dyDescent="0.25">
      <c r="A3463" s="15" t="s">
        <v>6703</v>
      </c>
      <c r="B3463" s="16" t="s">
        <v>6704</v>
      </c>
      <c r="C3463" s="17" t="s">
        <v>7</v>
      </c>
      <c r="D3463" s="18">
        <v>344.52</v>
      </c>
      <c r="E3463" s="18">
        <v>47.35</v>
      </c>
      <c r="F3463" s="18">
        <v>391.87</v>
      </c>
    </row>
    <row r="3464" spans="1:6" x14ac:dyDescent="0.25">
      <c r="A3464" s="15" t="s">
        <v>6705</v>
      </c>
      <c r="B3464" s="16" t="s">
        <v>6706</v>
      </c>
      <c r="C3464" s="17" t="s">
        <v>7</v>
      </c>
      <c r="D3464" s="18">
        <v>464.82</v>
      </c>
      <c r="E3464" s="18">
        <v>63.41</v>
      </c>
      <c r="F3464" s="18">
        <v>528.24</v>
      </c>
    </row>
    <row r="3465" spans="1:6" x14ac:dyDescent="0.25">
      <c r="A3465" s="15" t="s">
        <v>6707</v>
      </c>
      <c r="B3465" s="16" t="s">
        <v>6708</v>
      </c>
      <c r="C3465" s="17" t="s">
        <v>7</v>
      </c>
      <c r="D3465" s="18">
        <v>2.1800000000000002</v>
      </c>
      <c r="E3465" s="18">
        <v>4.12</v>
      </c>
      <c r="F3465" s="18">
        <v>6.3</v>
      </c>
    </row>
    <row r="3466" spans="1:6" x14ac:dyDescent="0.25">
      <c r="A3466" s="15" t="s">
        <v>6709</v>
      </c>
      <c r="B3466" s="16" t="s">
        <v>6710</v>
      </c>
      <c r="C3466" s="17" t="s">
        <v>7</v>
      </c>
      <c r="D3466" s="18">
        <v>2.1800000000000002</v>
      </c>
      <c r="E3466" s="18">
        <v>4.53</v>
      </c>
      <c r="F3466" s="18">
        <v>6.71</v>
      </c>
    </row>
    <row r="3467" spans="1:6" x14ac:dyDescent="0.25">
      <c r="A3467" s="15" t="s">
        <v>6711</v>
      </c>
      <c r="B3467" s="16" t="s">
        <v>6712</v>
      </c>
      <c r="C3467" s="17" t="s">
        <v>7</v>
      </c>
      <c r="D3467" s="18">
        <v>4.43</v>
      </c>
      <c r="E3467" s="18">
        <v>4.9400000000000004</v>
      </c>
      <c r="F3467" s="18">
        <v>9.3699999999999992</v>
      </c>
    </row>
    <row r="3468" spans="1:6" x14ac:dyDescent="0.25">
      <c r="A3468" s="15" t="s">
        <v>6713</v>
      </c>
      <c r="B3468" s="16" t="s">
        <v>6714</v>
      </c>
      <c r="C3468" s="17" t="s">
        <v>7</v>
      </c>
      <c r="D3468" s="18">
        <v>6.39</v>
      </c>
      <c r="E3468" s="18">
        <v>5.35</v>
      </c>
      <c r="F3468" s="18">
        <v>11.74</v>
      </c>
    </row>
    <row r="3469" spans="1:6" x14ac:dyDescent="0.25">
      <c r="A3469" s="15" t="s">
        <v>6715</v>
      </c>
      <c r="B3469" s="16" t="s">
        <v>6716</v>
      </c>
      <c r="C3469" s="17" t="s">
        <v>7</v>
      </c>
      <c r="D3469" s="18">
        <v>11.43</v>
      </c>
      <c r="E3469" s="18">
        <v>5.76</v>
      </c>
      <c r="F3469" s="18">
        <v>17.2</v>
      </c>
    </row>
    <row r="3471" spans="1:6" x14ac:dyDescent="0.25">
      <c r="A3471" s="12" t="s">
        <v>6717</v>
      </c>
      <c r="B3471" s="13" t="s">
        <v>6718</v>
      </c>
      <c r="C3471" s="14"/>
      <c r="D3471" s="14"/>
      <c r="E3471" s="14"/>
      <c r="F3471" s="14"/>
    </row>
    <row r="3472" spans="1:6" x14ac:dyDescent="0.25">
      <c r="A3472" s="15" t="s">
        <v>6719</v>
      </c>
      <c r="B3472" s="16" t="s">
        <v>6720</v>
      </c>
      <c r="C3472" s="17" t="s">
        <v>17</v>
      </c>
      <c r="D3472" s="18">
        <v>16.079999999999998</v>
      </c>
      <c r="E3472" s="18">
        <v>15.24</v>
      </c>
      <c r="F3472" s="18">
        <v>31.32</v>
      </c>
    </row>
    <row r="3473" spans="1:6" x14ac:dyDescent="0.25">
      <c r="A3473" s="15" t="s">
        <v>6721</v>
      </c>
      <c r="B3473" s="16" t="s">
        <v>6722</v>
      </c>
      <c r="C3473" s="17" t="s">
        <v>17</v>
      </c>
      <c r="D3473" s="18">
        <v>35.97</v>
      </c>
      <c r="E3473" s="18">
        <v>28.41</v>
      </c>
      <c r="F3473" s="18">
        <v>64.38</v>
      </c>
    </row>
    <row r="3474" spans="1:6" x14ac:dyDescent="0.25">
      <c r="A3474" s="15" t="s">
        <v>6723</v>
      </c>
      <c r="B3474" s="16" t="s">
        <v>6724</v>
      </c>
      <c r="C3474" s="17" t="s">
        <v>17</v>
      </c>
      <c r="D3474" s="18">
        <v>21.29</v>
      </c>
      <c r="E3474" s="18">
        <v>18.53</v>
      </c>
      <c r="F3474" s="18">
        <v>39.82</v>
      </c>
    </row>
    <row r="3475" spans="1:6" x14ac:dyDescent="0.25">
      <c r="A3475" s="15" t="s">
        <v>6725</v>
      </c>
      <c r="B3475" s="16" t="s">
        <v>6726</v>
      </c>
      <c r="C3475" s="17" t="s">
        <v>17</v>
      </c>
      <c r="D3475" s="18">
        <v>31.97</v>
      </c>
      <c r="E3475" s="18">
        <v>25.12</v>
      </c>
      <c r="F3475" s="18">
        <v>57.09</v>
      </c>
    </row>
    <row r="3476" spans="1:6" x14ac:dyDescent="0.25">
      <c r="A3476" s="15" t="s">
        <v>6727</v>
      </c>
      <c r="B3476" s="16" t="s">
        <v>6728</v>
      </c>
      <c r="C3476" s="17" t="s">
        <v>17</v>
      </c>
      <c r="D3476" s="18">
        <v>22.67</v>
      </c>
      <c r="E3476" s="18">
        <v>21.82</v>
      </c>
      <c r="F3476" s="18">
        <v>44.49</v>
      </c>
    </row>
    <row r="3477" spans="1:6" x14ac:dyDescent="0.25">
      <c r="A3477" s="15" t="s">
        <v>6729</v>
      </c>
      <c r="B3477" s="16" t="s">
        <v>6730</v>
      </c>
      <c r="C3477" s="17" t="s">
        <v>17</v>
      </c>
      <c r="D3477" s="18">
        <v>40.08</v>
      </c>
      <c r="E3477" s="18">
        <v>31.71</v>
      </c>
      <c r="F3477" s="18">
        <v>71.790000000000006</v>
      </c>
    </row>
    <row r="3478" spans="1:6" x14ac:dyDescent="0.25">
      <c r="A3478" s="15" t="s">
        <v>6731</v>
      </c>
      <c r="B3478" s="16" t="s">
        <v>6732</v>
      </c>
      <c r="C3478" s="17" t="s">
        <v>17</v>
      </c>
      <c r="D3478" s="18">
        <v>26.49</v>
      </c>
      <c r="E3478" s="18">
        <v>21.82</v>
      </c>
      <c r="F3478" s="18">
        <v>48.31</v>
      </c>
    </row>
    <row r="3479" spans="1:6" x14ac:dyDescent="0.25">
      <c r="A3479" s="15" t="s">
        <v>6733</v>
      </c>
      <c r="B3479" s="16" t="s">
        <v>6734</v>
      </c>
      <c r="C3479" s="17" t="s">
        <v>17</v>
      </c>
      <c r="D3479" s="18">
        <v>37.97</v>
      </c>
      <c r="E3479" s="18">
        <v>21.82</v>
      </c>
      <c r="F3479" s="18">
        <v>59.79</v>
      </c>
    </row>
    <row r="3480" spans="1:6" x14ac:dyDescent="0.25">
      <c r="A3480" s="15" t="s">
        <v>6735</v>
      </c>
      <c r="B3480" s="16" t="s">
        <v>6736</v>
      </c>
      <c r="C3480" s="17" t="s">
        <v>17</v>
      </c>
      <c r="D3480" s="18">
        <v>33.22</v>
      </c>
      <c r="E3480" s="18">
        <v>15.24</v>
      </c>
      <c r="F3480" s="18">
        <v>48.46</v>
      </c>
    </row>
    <row r="3481" spans="1:6" x14ac:dyDescent="0.25">
      <c r="A3481" s="15" t="s">
        <v>6737</v>
      </c>
      <c r="B3481" s="16" t="s">
        <v>6738</v>
      </c>
      <c r="C3481" s="17" t="s">
        <v>17</v>
      </c>
      <c r="D3481" s="18">
        <v>12.22</v>
      </c>
      <c r="E3481" s="18">
        <v>11.94</v>
      </c>
      <c r="F3481" s="18">
        <v>24.16</v>
      </c>
    </row>
    <row r="3482" spans="1:6" x14ac:dyDescent="0.25">
      <c r="A3482" s="15" t="s">
        <v>6739</v>
      </c>
      <c r="B3482" s="16" t="s">
        <v>6740</v>
      </c>
      <c r="C3482" s="17" t="s">
        <v>17</v>
      </c>
      <c r="D3482" s="18">
        <v>8.3000000000000007</v>
      </c>
      <c r="E3482" s="18">
        <v>8.65</v>
      </c>
      <c r="F3482" s="18">
        <v>16.95</v>
      </c>
    </row>
    <row r="3483" spans="1:6" x14ac:dyDescent="0.25">
      <c r="A3483" s="15" t="s">
        <v>6741</v>
      </c>
      <c r="B3483" s="16" t="s">
        <v>6742</v>
      </c>
      <c r="C3483" s="17" t="s">
        <v>17</v>
      </c>
      <c r="D3483" s="18">
        <v>26.49</v>
      </c>
      <c r="E3483" s="18">
        <v>21.82</v>
      </c>
      <c r="F3483" s="18">
        <v>48.31</v>
      </c>
    </row>
    <row r="3484" spans="1:6" x14ac:dyDescent="0.25">
      <c r="A3484" s="15" t="s">
        <v>6743</v>
      </c>
      <c r="B3484" s="16" t="s">
        <v>6744</v>
      </c>
      <c r="C3484" s="17" t="s">
        <v>17</v>
      </c>
      <c r="D3484" s="18">
        <v>35.86</v>
      </c>
      <c r="E3484" s="18">
        <v>28.41</v>
      </c>
      <c r="F3484" s="18">
        <v>64.27</v>
      </c>
    </row>
    <row r="3485" spans="1:6" x14ac:dyDescent="0.25">
      <c r="A3485" s="15" t="s">
        <v>6745</v>
      </c>
      <c r="B3485" s="16" t="s">
        <v>6746</v>
      </c>
      <c r="C3485" s="17" t="s">
        <v>17</v>
      </c>
      <c r="D3485" s="18">
        <v>24.07</v>
      </c>
      <c r="E3485" s="18">
        <v>18.53</v>
      </c>
      <c r="F3485" s="18">
        <v>42.6</v>
      </c>
    </row>
    <row r="3486" spans="1:6" x14ac:dyDescent="0.25">
      <c r="A3486" s="15" t="s">
        <v>6747</v>
      </c>
      <c r="B3486" s="16" t="s">
        <v>6748</v>
      </c>
      <c r="C3486" s="17" t="s">
        <v>17</v>
      </c>
      <c r="D3486" s="18">
        <v>25.71</v>
      </c>
      <c r="E3486" s="18">
        <v>15.24</v>
      </c>
      <c r="F3486" s="18">
        <v>40.950000000000003</v>
      </c>
    </row>
    <row r="3487" spans="1:6" ht="20" x14ac:dyDescent="0.25">
      <c r="A3487" s="15" t="s">
        <v>6749</v>
      </c>
      <c r="B3487" s="16" t="s">
        <v>6750</v>
      </c>
      <c r="C3487" s="17" t="s">
        <v>17</v>
      </c>
      <c r="D3487" s="18">
        <v>31.56</v>
      </c>
      <c r="E3487" s="18">
        <v>25.12</v>
      </c>
      <c r="F3487" s="18">
        <v>56.68</v>
      </c>
    </row>
    <row r="3488" spans="1:6" x14ac:dyDescent="0.25">
      <c r="A3488" s="15" t="s">
        <v>6751</v>
      </c>
      <c r="B3488" s="16" t="s">
        <v>6752</v>
      </c>
      <c r="C3488" s="17" t="s">
        <v>17</v>
      </c>
      <c r="D3488" s="18">
        <v>11.9</v>
      </c>
      <c r="E3488" s="18">
        <v>8.65</v>
      </c>
      <c r="F3488" s="18">
        <v>20.55</v>
      </c>
    </row>
    <row r="3489" spans="1:6" x14ac:dyDescent="0.25">
      <c r="A3489" s="15" t="s">
        <v>6753</v>
      </c>
      <c r="B3489" s="16" t="s">
        <v>6754</v>
      </c>
      <c r="C3489" s="17" t="s">
        <v>17</v>
      </c>
      <c r="D3489" s="18">
        <v>6.5</v>
      </c>
      <c r="E3489" s="18">
        <v>2.06</v>
      </c>
      <c r="F3489" s="18">
        <v>8.56</v>
      </c>
    </row>
    <row r="3490" spans="1:6" x14ac:dyDescent="0.25">
      <c r="A3490" s="15" t="s">
        <v>6755</v>
      </c>
      <c r="B3490" s="16" t="s">
        <v>6756</v>
      </c>
      <c r="C3490" s="17" t="s">
        <v>17</v>
      </c>
      <c r="D3490" s="18">
        <v>7.26</v>
      </c>
      <c r="E3490" s="18">
        <v>2.06</v>
      </c>
      <c r="F3490" s="18">
        <v>9.32</v>
      </c>
    </row>
    <row r="3491" spans="1:6" x14ac:dyDescent="0.25">
      <c r="A3491" s="15" t="s">
        <v>6757</v>
      </c>
      <c r="B3491" s="16" t="s">
        <v>6758</v>
      </c>
      <c r="C3491" s="17" t="s">
        <v>17</v>
      </c>
      <c r="D3491" s="18">
        <v>14.49</v>
      </c>
      <c r="E3491" s="18">
        <v>2.4700000000000002</v>
      </c>
      <c r="F3491" s="18">
        <v>16.96</v>
      </c>
    </row>
    <row r="3492" spans="1:6" x14ac:dyDescent="0.25">
      <c r="A3492" s="15" t="s">
        <v>6759</v>
      </c>
      <c r="B3492" s="16" t="s">
        <v>6760</v>
      </c>
      <c r="C3492" s="17" t="s">
        <v>17</v>
      </c>
      <c r="D3492" s="18">
        <v>17.399999999999999</v>
      </c>
      <c r="E3492" s="18">
        <v>11.94</v>
      </c>
      <c r="F3492" s="18">
        <v>29.34</v>
      </c>
    </row>
    <row r="3493" spans="1:6" x14ac:dyDescent="0.25">
      <c r="A3493" s="15" t="s">
        <v>6761</v>
      </c>
      <c r="B3493" s="16" t="s">
        <v>6762</v>
      </c>
      <c r="C3493" s="17" t="s">
        <v>17</v>
      </c>
      <c r="D3493" s="18">
        <v>18.899999999999999</v>
      </c>
      <c r="E3493" s="18">
        <v>8.65</v>
      </c>
      <c r="F3493" s="18">
        <v>27.55</v>
      </c>
    </row>
    <row r="3494" spans="1:6" x14ac:dyDescent="0.25">
      <c r="A3494" s="15" t="s">
        <v>6763</v>
      </c>
      <c r="B3494" s="16" t="s">
        <v>6764</v>
      </c>
      <c r="C3494" s="17" t="s">
        <v>17</v>
      </c>
      <c r="D3494" s="18">
        <v>18.899999999999999</v>
      </c>
      <c r="E3494" s="18">
        <v>12.35</v>
      </c>
      <c r="F3494" s="18">
        <v>31.25</v>
      </c>
    </row>
    <row r="3496" spans="1:6" x14ac:dyDescent="0.25">
      <c r="A3496" s="12" t="s">
        <v>6765</v>
      </c>
      <c r="B3496" s="13" t="s">
        <v>6766</v>
      </c>
      <c r="C3496" s="14"/>
      <c r="D3496" s="14"/>
      <c r="E3496" s="14"/>
      <c r="F3496" s="14"/>
    </row>
    <row r="3497" spans="1:6" ht="20" x14ac:dyDescent="0.25">
      <c r="A3497" s="15" t="s">
        <v>6767</v>
      </c>
      <c r="B3497" s="16" t="s">
        <v>6768</v>
      </c>
      <c r="C3497" s="17" t="s">
        <v>2245</v>
      </c>
      <c r="D3497" s="18">
        <v>315.95</v>
      </c>
      <c r="E3497" s="18">
        <v>45.3</v>
      </c>
      <c r="F3497" s="18">
        <v>361.25</v>
      </c>
    </row>
    <row r="3498" spans="1:6" x14ac:dyDescent="0.25">
      <c r="A3498" s="15" t="s">
        <v>6769</v>
      </c>
      <c r="B3498" s="16" t="s">
        <v>6770</v>
      </c>
      <c r="C3498" s="17" t="s">
        <v>2245</v>
      </c>
      <c r="D3498" s="18">
        <v>321.08999999999997</v>
      </c>
      <c r="E3498" s="18">
        <v>45.3</v>
      </c>
      <c r="F3498" s="18">
        <v>366.39</v>
      </c>
    </row>
    <row r="3499" spans="1:6" x14ac:dyDescent="0.25">
      <c r="A3499" s="15" t="s">
        <v>6771</v>
      </c>
      <c r="B3499" s="16" t="s">
        <v>6772</v>
      </c>
      <c r="C3499" s="17" t="s">
        <v>2245</v>
      </c>
      <c r="D3499" s="18">
        <v>321.08999999999997</v>
      </c>
      <c r="E3499" s="18">
        <v>45.3</v>
      </c>
      <c r="F3499" s="18">
        <v>366.39</v>
      </c>
    </row>
    <row r="3500" spans="1:6" x14ac:dyDescent="0.25">
      <c r="A3500" s="15" t="s">
        <v>6773</v>
      </c>
      <c r="B3500" s="16" t="s">
        <v>6774</v>
      </c>
      <c r="C3500" s="17" t="s">
        <v>2245</v>
      </c>
      <c r="D3500" s="18">
        <v>218.26</v>
      </c>
      <c r="E3500" s="18">
        <v>45.3</v>
      </c>
      <c r="F3500" s="18">
        <v>263.56</v>
      </c>
    </row>
    <row r="3501" spans="1:6" x14ac:dyDescent="0.25">
      <c r="A3501" s="15" t="s">
        <v>6775</v>
      </c>
      <c r="B3501" s="16" t="s">
        <v>6776</v>
      </c>
      <c r="C3501" s="17" t="s">
        <v>17</v>
      </c>
      <c r="D3501" s="18">
        <v>201.8</v>
      </c>
      <c r="E3501" s="18">
        <v>45.3</v>
      </c>
      <c r="F3501" s="18">
        <v>247.1</v>
      </c>
    </row>
    <row r="3502" spans="1:6" x14ac:dyDescent="0.25">
      <c r="A3502" s="15" t="s">
        <v>6777</v>
      </c>
      <c r="B3502" s="16" t="s">
        <v>6778</v>
      </c>
      <c r="C3502" s="17" t="s">
        <v>17</v>
      </c>
      <c r="D3502" s="18">
        <v>212.7</v>
      </c>
      <c r="E3502" s="18">
        <v>45.3</v>
      </c>
      <c r="F3502" s="18">
        <v>258</v>
      </c>
    </row>
    <row r="3503" spans="1:6" x14ac:dyDescent="0.25">
      <c r="A3503" s="15" t="s">
        <v>6779</v>
      </c>
      <c r="B3503" s="16" t="s">
        <v>6780</v>
      </c>
      <c r="C3503" s="17" t="s">
        <v>17</v>
      </c>
      <c r="D3503" s="18">
        <v>328.84</v>
      </c>
      <c r="E3503" s="18">
        <v>45.3</v>
      </c>
      <c r="F3503" s="18">
        <v>374.14</v>
      </c>
    </row>
    <row r="3504" spans="1:6" x14ac:dyDescent="0.25">
      <c r="A3504" s="15" t="s">
        <v>6781</v>
      </c>
      <c r="B3504" s="16" t="s">
        <v>6782</v>
      </c>
      <c r="C3504" s="17" t="s">
        <v>17</v>
      </c>
      <c r="D3504" s="18">
        <v>323.64</v>
      </c>
      <c r="E3504" s="18">
        <v>61.77</v>
      </c>
      <c r="F3504" s="18">
        <v>385.41</v>
      </c>
    </row>
    <row r="3505" spans="1:6" x14ac:dyDescent="0.25">
      <c r="A3505" s="15" t="s">
        <v>6783</v>
      </c>
      <c r="B3505" s="16" t="s">
        <v>6784</v>
      </c>
      <c r="C3505" s="17" t="s">
        <v>17</v>
      </c>
      <c r="D3505" s="18">
        <v>345.44</v>
      </c>
      <c r="E3505" s="18">
        <v>61.77</v>
      </c>
      <c r="F3505" s="18">
        <v>407.21</v>
      </c>
    </row>
    <row r="3506" spans="1:6" x14ac:dyDescent="0.25">
      <c r="A3506" s="15" t="s">
        <v>6785</v>
      </c>
      <c r="B3506" s="16" t="s">
        <v>6786</v>
      </c>
      <c r="C3506" s="17" t="s">
        <v>17</v>
      </c>
      <c r="D3506" s="18">
        <v>126.25</v>
      </c>
      <c r="E3506" s="18">
        <v>45.3</v>
      </c>
      <c r="F3506" s="18">
        <v>171.55</v>
      </c>
    </row>
    <row r="3507" spans="1:6" x14ac:dyDescent="0.25">
      <c r="A3507" s="15" t="s">
        <v>6787</v>
      </c>
      <c r="B3507" s="16" t="s">
        <v>6788</v>
      </c>
      <c r="C3507" s="17" t="s">
        <v>17</v>
      </c>
      <c r="D3507" s="18">
        <v>182.51</v>
      </c>
      <c r="E3507" s="18">
        <v>45.3</v>
      </c>
      <c r="F3507" s="18">
        <v>227.81</v>
      </c>
    </row>
    <row r="3508" spans="1:6" x14ac:dyDescent="0.25">
      <c r="A3508" s="15" t="s">
        <v>6789</v>
      </c>
      <c r="B3508" s="16" t="s">
        <v>6790</v>
      </c>
      <c r="C3508" s="17" t="s">
        <v>17</v>
      </c>
      <c r="D3508" s="18">
        <v>126.94</v>
      </c>
      <c r="E3508" s="18">
        <v>45.3</v>
      </c>
      <c r="F3508" s="18">
        <v>172.24</v>
      </c>
    </row>
    <row r="3509" spans="1:6" x14ac:dyDescent="0.25">
      <c r="A3509" s="15" t="s">
        <v>6791</v>
      </c>
      <c r="B3509" s="16" t="s">
        <v>6792</v>
      </c>
      <c r="C3509" s="17" t="s">
        <v>17</v>
      </c>
      <c r="D3509" s="18">
        <v>166.24</v>
      </c>
      <c r="E3509" s="18">
        <v>45.3</v>
      </c>
      <c r="F3509" s="18">
        <v>211.54</v>
      </c>
    </row>
    <row r="3510" spans="1:6" x14ac:dyDescent="0.25">
      <c r="A3510" s="15" t="s">
        <v>6793</v>
      </c>
      <c r="B3510" s="16" t="s">
        <v>6794</v>
      </c>
      <c r="C3510" s="17" t="s">
        <v>17</v>
      </c>
      <c r="D3510" s="18">
        <v>372.5</v>
      </c>
      <c r="E3510" s="18">
        <v>45.3</v>
      </c>
      <c r="F3510" s="18">
        <v>417.8</v>
      </c>
    </row>
    <row r="3511" spans="1:6" ht="20" x14ac:dyDescent="0.25">
      <c r="A3511" s="15" t="s">
        <v>6795</v>
      </c>
      <c r="B3511" s="16" t="s">
        <v>6796</v>
      </c>
      <c r="C3511" s="17" t="s">
        <v>17</v>
      </c>
      <c r="D3511" s="18">
        <v>470.26</v>
      </c>
      <c r="E3511" s="18">
        <v>82.36</v>
      </c>
      <c r="F3511" s="18">
        <v>552.62</v>
      </c>
    </row>
    <row r="3512" spans="1:6" x14ac:dyDescent="0.25">
      <c r="A3512" s="15" t="s">
        <v>6797</v>
      </c>
      <c r="B3512" s="16" t="s">
        <v>6798</v>
      </c>
      <c r="C3512" s="17" t="s">
        <v>17</v>
      </c>
      <c r="D3512" s="18">
        <v>26.61</v>
      </c>
      <c r="E3512" s="18">
        <v>32.94</v>
      </c>
      <c r="F3512" s="18">
        <v>59.55</v>
      </c>
    </row>
    <row r="3513" spans="1:6" x14ac:dyDescent="0.25">
      <c r="A3513" s="15" t="s">
        <v>6799</v>
      </c>
      <c r="B3513" s="16" t="s">
        <v>6800</v>
      </c>
      <c r="C3513" s="17" t="s">
        <v>17</v>
      </c>
      <c r="D3513" s="18">
        <v>323.27999999999997</v>
      </c>
      <c r="E3513" s="18">
        <v>28.82</v>
      </c>
      <c r="F3513" s="18">
        <v>352.1</v>
      </c>
    </row>
    <row r="3515" spans="1:6" x14ac:dyDescent="0.25">
      <c r="A3515" s="12" t="s">
        <v>6765</v>
      </c>
      <c r="B3515" s="13" t="s">
        <v>6801</v>
      </c>
      <c r="C3515" s="14"/>
      <c r="D3515" s="14"/>
      <c r="E3515" s="14"/>
      <c r="F3515" s="14"/>
    </row>
    <row r="3516" spans="1:6" ht="20" x14ac:dyDescent="0.25">
      <c r="A3516" s="15" t="s">
        <v>6802</v>
      </c>
      <c r="B3516" s="16" t="s">
        <v>6803</v>
      </c>
      <c r="C3516" s="17" t="s">
        <v>17</v>
      </c>
      <c r="D3516" s="18">
        <v>3424.77</v>
      </c>
      <c r="E3516" s="18">
        <v>407.36</v>
      </c>
      <c r="F3516" s="18">
        <v>3832.12</v>
      </c>
    </row>
    <row r="3517" spans="1:6" ht="20" x14ac:dyDescent="0.25">
      <c r="A3517" s="15" t="s">
        <v>6804</v>
      </c>
      <c r="B3517" s="16" t="s">
        <v>6805</v>
      </c>
      <c r="C3517" s="17" t="s">
        <v>17</v>
      </c>
      <c r="D3517" s="18">
        <v>3905.74</v>
      </c>
      <c r="E3517" s="18">
        <v>427.95</v>
      </c>
      <c r="F3517" s="18">
        <v>4333.68</v>
      </c>
    </row>
    <row r="3518" spans="1:6" ht="20" x14ac:dyDescent="0.25">
      <c r="A3518" s="15" t="s">
        <v>6806</v>
      </c>
      <c r="B3518" s="16" t="s">
        <v>6807</v>
      </c>
      <c r="C3518" s="17" t="s">
        <v>17</v>
      </c>
      <c r="D3518" s="18">
        <v>2814.87</v>
      </c>
      <c r="E3518" s="18">
        <v>311.27</v>
      </c>
      <c r="F3518" s="18">
        <v>3126.14</v>
      </c>
    </row>
    <row r="3519" spans="1:6" ht="20" x14ac:dyDescent="0.25">
      <c r="A3519" s="15" t="s">
        <v>6808</v>
      </c>
      <c r="B3519" s="16" t="s">
        <v>6809</v>
      </c>
      <c r="C3519" s="17" t="s">
        <v>17</v>
      </c>
      <c r="D3519" s="18">
        <v>5253.69</v>
      </c>
      <c r="E3519" s="18">
        <v>311.27</v>
      </c>
      <c r="F3519" s="18">
        <v>5564.96</v>
      </c>
    </row>
    <row r="3520" spans="1:6" ht="20" x14ac:dyDescent="0.25">
      <c r="A3520" s="15" t="s">
        <v>6810</v>
      </c>
      <c r="B3520" s="16" t="s">
        <v>6811</v>
      </c>
      <c r="C3520" s="17" t="s">
        <v>17</v>
      </c>
      <c r="D3520" s="18">
        <v>4042.56</v>
      </c>
      <c r="E3520" s="18">
        <v>311.27</v>
      </c>
      <c r="F3520" s="18">
        <v>4353.83</v>
      </c>
    </row>
    <row r="3522" spans="1:6" x14ac:dyDescent="0.25">
      <c r="A3522" s="12" t="s">
        <v>6812</v>
      </c>
      <c r="B3522" s="13" t="s">
        <v>1264</v>
      </c>
      <c r="C3522" s="14"/>
      <c r="D3522" s="14"/>
      <c r="E3522" s="14"/>
      <c r="F3522" s="14"/>
    </row>
    <row r="3523" spans="1:6" ht="20" x14ac:dyDescent="0.25">
      <c r="A3523" s="15" t="s">
        <v>6813</v>
      </c>
      <c r="B3523" s="16" t="s">
        <v>6814</v>
      </c>
      <c r="C3523" s="17" t="s">
        <v>17</v>
      </c>
      <c r="D3523" s="18">
        <v>151.93</v>
      </c>
      <c r="E3523" s="18">
        <v>96.81</v>
      </c>
      <c r="F3523" s="18">
        <v>248.74</v>
      </c>
    </row>
    <row r="3524" spans="1:6" ht="20" x14ac:dyDescent="0.25">
      <c r="A3524" s="15" t="s">
        <v>6815</v>
      </c>
      <c r="B3524" s="16" t="s">
        <v>6816</v>
      </c>
      <c r="C3524" s="17" t="s">
        <v>17</v>
      </c>
      <c r="D3524" s="18">
        <v>65.8</v>
      </c>
      <c r="E3524" s="18">
        <v>164.71</v>
      </c>
      <c r="F3524" s="18">
        <v>230.51</v>
      </c>
    </row>
    <row r="3525" spans="1:6" x14ac:dyDescent="0.25">
      <c r="A3525" s="15" t="s">
        <v>6817</v>
      </c>
      <c r="B3525" s="16" t="s">
        <v>6818</v>
      </c>
      <c r="C3525" s="17" t="s">
        <v>17</v>
      </c>
      <c r="D3525" s="18">
        <v>210.94</v>
      </c>
      <c r="E3525" s="18">
        <v>183.28</v>
      </c>
      <c r="F3525" s="18">
        <v>394.22</v>
      </c>
    </row>
    <row r="3526" spans="1:6" x14ac:dyDescent="0.25">
      <c r="A3526" s="15" t="s">
        <v>6819</v>
      </c>
      <c r="B3526" s="16" t="s">
        <v>6820</v>
      </c>
      <c r="C3526" s="17" t="s">
        <v>17</v>
      </c>
      <c r="D3526" s="18">
        <v>229.84</v>
      </c>
      <c r="E3526" s="18">
        <v>162.69</v>
      </c>
      <c r="F3526" s="18">
        <v>392.53</v>
      </c>
    </row>
    <row r="3527" spans="1:6" x14ac:dyDescent="0.25">
      <c r="A3527" s="15" t="s">
        <v>6821</v>
      </c>
      <c r="B3527" s="16" t="s">
        <v>6822</v>
      </c>
      <c r="C3527" s="17" t="s">
        <v>17</v>
      </c>
      <c r="D3527" s="18">
        <v>219.24</v>
      </c>
      <c r="E3527" s="18">
        <v>162.69</v>
      </c>
      <c r="F3527" s="18">
        <v>381.93</v>
      </c>
    </row>
    <row r="3529" spans="1:6" x14ac:dyDescent="0.25">
      <c r="A3529" s="12" t="s">
        <v>54</v>
      </c>
      <c r="B3529" s="13" t="s">
        <v>6823</v>
      </c>
      <c r="C3529" s="14"/>
      <c r="D3529" s="14"/>
      <c r="E3529" s="14"/>
      <c r="F3529" s="14"/>
    </row>
    <row r="3531" spans="1:6" x14ac:dyDescent="0.25">
      <c r="A3531" s="12" t="s">
        <v>6824</v>
      </c>
      <c r="B3531" s="13" t="s">
        <v>6825</v>
      </c>
      <c r="C3531" s="14"/>
      <c r="D3531" s="14"/>
      <c r="E3531" s="14"/>
      <c r="F3531" s="14"/>
    </row>
    <row r="3532" spans="1:6" x14ac:dyDescent="0.25">
      <c r="A3532" s="15" t="s">
        <v>6826</v>
      </c>
      <c r="B3532" s="16" t="s">
        <v>6827</v>
      </c>
      <c r="C3532" s="17" t="s">
        <v>7</v>
      </c>
      <c r="D3532" s="18">
        <v>4.68</v>
      </c>
      <c r="E3532" s="18">
        <v>3.29</v>
      </c>
      <c r="F3532" s="18">
        <v>7.98</v>
      </c>
    </row>
    <row r="3533" spans="1:6" x14ac:dyDescent="0.25">
      <c r="A3533" s="15" t="s">
        <v>6828</v>
      </c>
      <c r="B3533" s="16" t="s">
        <v>6829</v>
      </c>
      <c r="C3533" s="17" t="s">
        <v>7</v>
      </c>
      <c r="D3533" s="18">
        <v>6.58</v>
      </c>
      <c r="E3533" s="18">
        <v>4.12</v>
      </c>
      <c r="F3533" s="18">
        <v>10.7</v>
      </c>
    </row>
    <row r="3534" spans="1:6" x14ac:dyDescent="0.25">
      <c r="A3534" s="15" t="s">
        <v>6830</v>
      </c>
      <c r="B3534" s="16" t="s">
        <v>6831</v>
      </c>
      <c r="C3534" s="17" t="s">
        <v>7</v>
      </c>
      <c r="D3534" s="18">
        <v>8.19</v>
      </c>
      <c r="E3534" s="18">
        <v>4.12</v>
      </c>
      <c r="F3534" s="18">
        <v>12.31</v>
      </c>
    </row>
    <row r="3535" spans="1:6" x14ac:dyDescent="0.25">
      <c r="A3535" s="15" t="s">
        <v>6832</v>
      </c>
      <c r="B3535" s="16" t="s">
        <v>6833</v>
      </c>
      <c r="C3535" s="17" t="s">
        <v>7</v>
      </c>
      <c r="D3535" s="18">
        <v>8.99</v>
      </c>
      <c r="E3535" s="18">
        <v>4.12</v>
      </c>
      <c r="F3535" s="18">
        <v>13.1</v>
      </c>
    </row>
    <row r="3536" spans="1:6" x14ac:dyDescent="0.25">
      <c r="A3536" s="15" t="s">
        <v>6834</v>
      </c>
      <c r="B3536" s="16" t="s">
        <v>6835</v>
      </c>
      <c r="C3536" s="17" t="s">
        <v>7</v>
      </c>
      <c r="D3536" s="18">
        <v>8.15</v>
      </c>
      <c r="E3536" s="18">
        <v>3.29</v>
      </c>
      <c r="F3536" s="18">
        <v>11.44</v>
      </c>
    </row>
    <row r="3537" spans="1:6" x14ac:dyDescent="0.25">
      <c r="A3537" s="15" t="s">
        <v>6836</v>
      </c>
      <c r="B3537" s="16" t="s">
        <v>6837</v>
      </c>
      <c r="C3537" s="17" t="s">
        <v>7</v>
      </c>
      <c r="D3537" s="19">
        <v>0</v>
      </c>
      <c r="E3537" s="18">
        <v>4.12</v>
      </c>
      <c r="F3537" s="18">
        <v>4.12</v>
      </c>
    </row>
    <row r="3538" spans="1:6" x14ac:dyDescent="0.25">
      <c r="A3538" s="15" t="s">
        <v>6838</v>
      </c>
      <c r="B3538" s="16" t="s">
        <v>6839</v>
      </c>
      <c r="C3538" s="17" t="s">
        <v>7</v>
      </c>
      <c r="D3538" s="18">
        <v>13.89</v>
      </c>
      <c r="E3538" s="18">
        <v>4.12</v>
      </c>
      <c r="F3538" s="18">
        <v>18.010000000000002</v>
      </c>
    </row>
    <row r="3539" spans="1:6" x14ac:dyDescent="0.25">
      <c r="A3539" s="15" t="s">
        <v>6840</v>
      </c>
      <c r="B3539" s="16" t="s">
        <v>6841</v>
      </c>
      <c r="C3539" s="17" t="s">
        <v>7</v>
      </c>
      <c r="D3539" s="18">
        <v>14.32</v>
      </c>
      <c r="E3539" s="18">
        <v>4.12</v>
      </c>
      <c r="F3539" s="18">
        <v>18.440000000000001</v>
      </c>
    </row>
    <row r="3540" spans="1:6" x14ac:dyDescent="0.25">
      <c r="A3540" s="15" t="s">
        <v>6842</v>
      </c>
      <c r="B3540" s="16" t="s">
        <v>6843</v>
      </c>
      <c r="C3540" s="17" t="s">
        <v>7</v>
      </c>
      <c r="D3540" s="18">
        <v>1.26</v>
      </c>
      <c r="E3540" s="18">
        <v>3.29</v>
      </c>
      <c r="F3540" s="18">
        <v>4.5599999999999996</v>
      </c>
    </row>
    <row r="3541" spans="1:6" x14ac:dyDescent="0.25">
      <c r="A3541" s="15" t="s">
        <v>6844</v>
      </c>
      <c r="B3541" s="16" t="s">
        <v>6845</v>
      </c>
      <c r="C3541" s="17" t="s">
        <v>7</v>
      </c>
      <c r="D3541" s="18">
        <v>3.35</v>
      </c>
      <c r="E3541" s="18">
        <v>4.12</v>
      </c>
      <c r="F3541" s="18">
        <v>7.46</v>
      </c>
    </row>
    <row r="3542" spans="1:6" x14ac:dyDescent="0.25">
      <c r="A3542" s="15" t="s">
        <v>6846</v>
      </c>
      <c r="B3542" s="16" t="s">
        <v>6847</v>
      </c>
      <c r="C3542" s="17" t="s">
        <v>7</v>
      </c>
      <c r="D3542" s="18">
        <v>3.75</v>
      </c>
      <c r="E3542" s="18">
        <v>4.12</v>
      </c>
      <c r="F3542" s="18">
        <v>7.87</v>
      </c>
    </row>
    <row r="3543" spans="1:6" x14ac:dyDescent="0.25">
      <c r="A3543" s="15" t="s">
        <v>6848</v>
      </c>
      <c r="B3543" s="16" t="s">
        <v>6849</v>
      </c>
      <c r="C3543" s="17" t="s">
        <v>7</v>
      </c>
      <c r="D3543" s="18">
        <v>3.95</v>
      </c>
      <c r="E3543" s="18">
        <v>4.12</v>
      </c>
      <c r="F3543" s="18">
        <v>8.07</v>
      </c>
    </row>
    <row r="3544" spans="1:6" x14ac:dyDescent="0.25">
      <c r="A3544" s="15" t="s">
        <v>6850</v>
      </c>
      <c r="B3544" s="16" t="s">
        <v>6851</v>
      </c>
      <c r="C3544" s="17" t="s">
        <v>7</v>
      </c>
      <c r="D3544" s="18">
        <v>9.7799999999999994</v>
      </c>
      <c r="E3544" s="18">
        <v>4.9400000000000004</v>
      </c>
      <c r="F3544" s="18">
        <v>14.72</v>
      </c>
    </row>
    <row r="3545" spans="1:6" x14ac:dyDescent="0.25">
      <c r="A3545" s="15" t="s">
        <v>6852</v>
      </c>
      <c r="B3545" s="16" t="s">
        <v>6853</v>
      </c>
      <c r="C3545" s="17" t="s">
        <v>7</v>
      </c>
      <c r="D3545" s="18">
        <v>23.09</v>
      </c>
      <c r="E3545" s="18">
        <v>5.35</v>
      </c>
      <c r="F3545" s="18">
        <v>28.45</v>
      </c>
    </row>
    <row r="3546" spans="1:6" x14ac:dyDescent="0.25">
      <c r="A3546" s="15" t="s">
        <v>6854</v>
      </c>
      <c r="B3546" s="16" t="s">
        <v>6855</v>
      </c>
      <c r="C3546" s="17" t="s">
        <v>7</v>
      </c>
      <c r="D3546" s="18">
        <v>51.3</v>
      </c>
      <c r="E3546" s="18">
        <v>6.59</v>
      </c>
      <c r="F3546" s="18">
        <v>57.88</v>
      </c>
    </row>
    <row r="3547" spans="1:6" x14ac:dyDescent="0.25">
      <c r="A3547" s="15" t="s">
        <v>6856</v>
      </c>
      <c r="B3547" s="16" t="s">
        <v>6857</v>
      </c>
      <c r="C3547" s="17" t="s">
        <v>7</v>
      </c>
      <c r="D3547" s="18">
        <v>97.32</v>
      </c>
      <c r="E3547" s="18">
        <v>8.65</v>
      </c>
      <c r="F3547" s="18">
        <v>105.97</v>
      </c>
    </row>
    <row r="3548" spans="1:6" x14ac:dyDescent="0.25">
      <c r="A3548" s="15" t="s">
        <v>6858</v>
      </c>
      <c r="B3548" s="16" t="s">
        <v>6859</v>
      </c>
      <c r="C3548" s="17" t="s">
        <v>7</v>
      </c>
      <c r="D3548" s="18">
        <v>10.119999999999999</v>
      </c>
      <c r="E3548" s="18">
        <v>4.9400000000000004</v>
      </c>
      <c r="F3548" s="18">
        <v>15.06</v>
      </c>
    </row>
    <row r="3549" spans="1:6" x14ac:dyDescent="0.25">
      <c r="A3549" s="15" t="s">
        <v>6860</v>
      </c>
      <c r="B3549" s="16" t="s">
        <v>6861</v>
      </c>
      <c r="C3549" s="17" t="s">
        <v>7</v>
      </c>
      <c r="D3549" s="18">
        <v>34.9</v>
      </c>
      <c r="E3549" s="18">
        <v>5.35</v>
      </c>
      <c r="F3549" s="18">
        <v>40.26</v>
      </c>
    </row>
    <row r="3550" spans="1:6" x14ac:dyDescent="0.25">
      <c r="A3550" s="15" t="s">
        <v>6862</v>
      </c>
      <c r="B3550" s="16" t="s">
        <v>6863</v>
      </c>
      <c r="C3550" s="17" t="s">
        <v>7</v>
      </c>
      <c r="D3550" s="18">
        <v>75.650000000000006</v>
      </c>
      <c r="E3550" s="18">
        <v>6.59</v>
      </c>
      <c r="F3550" s="18">
        <v>82.24</v>
      </c>
    </row>
    <row r="3551" spans="1:6" x14ac:dyDescent="0.25">
      <c r="A3551" s="15" t="s">
        <v>6864</v>
      </c>
      <c r="B3551" s="16" t="s">
        <v>6865</v>
      </c>
      <c r="C3551" s="17" t="s">
        <v>7</v>
      </c>
      <c r="D3551" s="18">
        <v>146.27000000000001</v>
      </c>
      <c r="E3551" s="18">
        <v>8.65</v>
      </c>
      <c r="F3551" s="18">
        <v>154.91999999999999</v>
      </c>
    </row>
    <row r="3552" spans="1:6" x14ac:dyDescent="0.25">
      <c r="A3552" s="15" t="s">
        <v>6866</v>
      </c>
      <c r="B3552" s="16" t="s">
        <v>6867</v>
      </c>
      <c r="C3552" s="17" t="s">
        <v>7</v>
      </c>
      <c r="D3552" s="18">
        <v>16.670000000000002</v>
      </c>
      <c r="E3552" s="18">
        <v>5.35</v>
      </c>
      <c r="F3552" s="18">
        <v>22.02</v>
      </c>
    </row>
    <row r="3553" spans="1:6" x14ac:dyDescent="0.25">
      <c r="A3553" s="15" t="s">
        <v>6868</v>
      </c>
      <c r="B3553" s="16" t="s">
        <v>6869</v>
      </c>
      <c r="C3553" s="17" t="s">
        <v>7</v>
      </c>
      <c r="D3553" s="18">
        <v>35.409999999999997</v>
      </c>
      <c r="E3553" s="18">
        <v>6.59</v>
      </c>
      <c r="F3553" s="18">
        <v>42</v>
      </c>
    </row>
    <row r="3554" spans="1:6" x14ac:dyDescent="0.25">
      <c r="A3554" s="15" t="s">
        <v>6870</v>
      </c>
      <c r="B3554" s="16" t="s">
        <v>6871</v>
      </c>
      <c r="C3554" s="17" t="s">
        <v>7</v>
      </c>
      <c r="D3554" s="18">
        <v>63.64</v>
      </c>
      <c r="E3554" s="18">
        <v>8.65</v>
      </c>
      <c r="F3554" s="18">
        <v>72.290000000000006</v>
      </c>
    </row>
    <row r="3555" spans="1:6" x14ac:dyDescent="0.25">
      <c r="A3555" s="15" t="s">
        <v>6872</v>
      </c>
      <c r="B3555" s="16" t="s">
        <v>6873</v>
      </c>
      <c r="C3555" s="17" t="s">
        <v>7</v>
      </c>
      <c r="D3555" s="18">
        <v>13.58</v>
      </c>
      <c r="E3555" s="18">
        <v>4.9400000000000004</v>
      </c>
      <c r="F3555" s="18">
        <v>18.52</v>
      </c>
    </row>
    <row r="3556" spans="1:6" x14ac:dyDescent="0.25">
      <c r="A3556" s="15" t="s">
        <v>6874</v>
      </c>
      <c r="B3556" s="16" t="s">
        <v>6875</v>
      </c>
      <c r="C3556" s="17" t="s">
        <v>7</v>
      </c>
      <c r="D3556" s="18">
        <v>23.07</v>
      </c>
      <c r="E3556" s="18">
        <v>5.35</v>
      </c>
      <c r="F3556" s="18">
        <v>28.43</v>
      </c>
    </row>
    <row r="3557" spans="1:6" x14ac:dyDescent="0.25">
      <c r="A3557" s="15" t="s">
        <v>6876</v>
      </c>
      <c r="B3557" s="16" t="s">
        <v>6877</v>
      </c>
      <c r="C3557" s="17" t="s">
        <v>7</v>
      </c>
      <c r="D3557" s="18">
        <v>51.44</v>
      </c>
      <c r="E3557" s="18">
        <v>6.59</v>
      </c>
      <c r="F3557" s="18">
        <v>58.03</v>
      </c>
    </row>
    <row r="3558" spans="1:6" x14ac:dyDescent="0.25">
      <c r="A3558" s="15" t="s">
        <v>6878</v>
      </c>
      <c r="B3558" s="16" t="s">
        <v>6879</v>
      </c>
      <c r="C3558" s="17" t="s">
        <v>7</v>
      </c>
      <c r="D3558" s="18">
        <v>96.45</v>
      </c>
      <c r="E3558" s="18">
        <v>8.65</v>
      </c>
      <c r="F3558" s="18">
        <v>105.1</v>
      </c>
    </row>
    <row r="3559" spans="1:6" x14ac:dyDescent="0.25">
      <c r="A3559" s="15" t="s">
        <v>6880</v>
      </c>
      <c r="B3559" s="16" t="s">
        <v>6881</v>
      </c>
      <c r="C3559" s="17" t="s">
        <v>7</v>
      </c>
      <c r="D3559" s="18">
        <v>19.600000000000001</v>
      </c>
      <c r="E3559" s="18">
        <v>4.9400000000000004</v>
      </c>
      <c r="F3559" s="18">
        <v>24.55</v>
      </c>
    </row>
    <row r="3560" spans="1:6" x14ac:dyDescent="0.25">
      <c r="A3560" s="15" t="s">
        <v>6882</v>
      </c>
      <c r="B3560" s="16" t="s">
        <v>6883</v>
      </c>
      <c r="C3560" s="17" t="s">
        <v>7</v>
      </c>
      <c r="D3560" s="18">
        <v>2.13</v>
      </c>
      <c r="E3560" s="18">
        <v>4.53</v>
      </c>
      <c r="F3560" s="18">
        <v>6.66</v>
      </c>
    </row>
    <row r="3562" spans="1:6" x14ac:dyDescent="0.25">
      <c r="A3562" s="12" t="s">
        <v>6884</v>
      </c>
      <c r="B3562" s="13" t="s">
        <v>6885</v>
      </c>
      <c r="C3562" s="14"/>
      <c r="D3562" s="14"/>
      <c r="E3562" s="14"/>
      <c r="F3562" s="14"/>
    </row>
    <row r="3563" spans="1:6" x14ac:dyDescent="0.25">
      <c r="A3563" s="15" t="s">
        <v>6886</v>
      </c>
      <c r="B3563" s="16" t="s">
        <v>6887</v>
      </c>
      <c r="C3563" s="17" t="s">
        <v>17</v>
      </c>
      <c r="D3563" s="18">
        <v>66.83</v>
      </c>
      <c r="E3563" s="18">
        <v>53.53</v>
      </c>
      <c r="F3563" s="18">
        <v>120.36</v>
      </c>
    </row>
    <row r="3564" spans="1:6" x14ac:dyDescent="0.25">
      <c r="A3564" s="15" t="s">
        <v>6888</v>
      </c>
      <c r="B3564" s="16" t="s">
        <v>6889</v>
      </c>
      <c r="C3564" s="17" t="s">
        <v>17</v>
      </c>
      <c r="D3564" s="18">
        <v>1088.1199999999999</v>
      </c>
      <c r="E3564" s="18">
        <v>399.42</v>
      </c>
      <c r="F3564" s="18">
        <v>1487.54</v>
      </c>
    </row>
    <row r="3565" spans="1:6" x14ac:dyDescent="0.25">
      <c r="A3565" s="15" t="s">
        <v>6890</v>
      </c>
      <c r="B3565" s="16" t="s">
        <v>6891</v>
      </c>
      <c r="C3565" s="17" t="s">
        <v>17</v>
      </c>
      <c r="D3565" s="18">
        <v>141.03</v>
      </c>
      <c r="E3565" s="18">
        <v>70</v>
      </c>
      <c r="F3565" s="18">
        <v>211.03</v>
      </c>
    </row>
    <row r="3566" spans="1:6" x14ac:dyDescent="0.25">
      <c r="A3566" s="15" t="s">
        <v>6892</v>
      </c>
      <c r="B3566" s="16" t="s">
        <v>6893</v>
      </c>
      <c r="C3566" s="17" t="s">
        <v>17</v>
      </c>
      <c r="D3566" s="18">
        <v>241.77</v>
      </c>
      <c r="E3566" s="18">
        <v>56</v>
      </c>
      <c r="F3566" s="18">
        <v>297.77</v>
      </c>
    </row>
    <row r="3567" spans="1:6" x14ac:dyDescent="0.25">
      <c r="A3567" s="15" t="s">
        <v>6894</v>
      </c>
      <c r="B3567" s="16" t="s">
        <v>6895</v>
      </c>
      <c r="C3567" s="17" t="s">
        <v>17</v>
      </c>
      <c r="D3567" s="18">
        <v>278.83999999999997</v>
      </c>
      <c r="E3567" s="18">
        <v>92.65</v>
      </c>
      <c r="F3567" s="18">
        <v>371.49</v>
      </c>
    </row>
    <row r="3568" spans="1:6" x14ac:dyDescent="0.25">
      <c r="A3568" s="15" t="s">
        <v>6896</v>
      </c>
      <c r="B3568" s="16" t="s">
        <v>6897</v>
      </c>
      <c r="C3568" s="17" t="s">
        <v>17</v>
      </c>
      <c r="D3568" s="18">
        <v>436.22</v>
      </c>
      <c r="E3568" s="18">
        <v>74.12</v>
      </c>
      <c r="F3568" s="18">
        <v>510.34</v>
      </c>
    </row>
    <row r="3569" spans="1:6" x14ac:dyDescent="0.25">
      <c r="A3569" s="15" t="s">
        <v>6898</v>
      </c>
      <c r="B3569" s="16" t="s">
        <v>6899</v>
      </c>
      <c r="C3569" s="17" t="s">
        <v>17</v>
      </c>
      <c r="D3569" s="18">
        <v>497.34</v>
      </c>
      <c r="E3569" s="18">
        <v>133.83000000000001</v>
      </c>
      <c r="F3569" s="18">
        <v>631.16999999999996</v>
      </c>
    </row>
    <row r="3570" spans="1:6" x14ac:dyDescent="0.25">
      <c r="A3570" s="15" t="s">
        <v>6900</v>
      </c>
      <c r="B3570" s="16" t="s">
        <v>6901</v>
      </c>
      <c r="C3570" s="17" t="s">
        <v>17</v>
      </c>
      <c r="D3570" s="18">
        <v>783.35</v>
      </c>
      <c r="E3570" s="18">
        <v>107.06</v>
      </c>
      <c r="F3570" s="18">
        <v>890.41</v>
      </c>
    </row>
    <row r="3571" spans="1:6" x14ac:dyDescent="0.25">
      <c r="A3571" s="15" t="s">
        <v>6902</v>
      </c>
      <c r="B3571" s="16" t="s">
        <v>6903</v>
      </c>
      <c r="C3571" s="17" t="s">
        <v>17</v>
      </c>
      <c r="D3571" s="18">
        <v>908.3</v>
      </c>
      <c r="E3571" s="18">
        <v>175.01</v>
      </c>
      <c r="F3571" s="18">
        <v>1083.31</v>
      </c>
    </row>
    <row r="3572" spans="1:6" x14ac:dyDescent="0.25">
      <c r="A3572" s="15" t="s">
        <v>6904</v>
      </c>
      <c r="B3572" s="16" t="s">
        <v>6905</v>
      </c>
      <c r="C3572" s="17" t="s">
        <v>17</v>
      </c>
      <c r="D3572" s="18">
        <v>1111.5899999999999</v>
      </c>
      <c r="E3572" s="18">
        <v>247.07</v>
      </c>
      <c r="F3572" s="18">
        <v>1358.66</v>
      </c>
    </row>
    <row r="3573" spans="1:6" x14ac:dyDescent="0.25">
      <c r="A3573" s="15" t="s">
        <v>6906</v>
      </c>
      <c r="B3573" s="16" t="s">
        <v>6907</v>
      </c>
      <c r="C3573" s="17" t="s">
        <v>17</v>
      </c>
      <c r="D3573" s="18">
        <v>524.39</v>
      </c>
      <c r="E3573" s="18">
        <v>307.7</v>
      </c>
      <c r="F3573" s="18">
        <v>832.08</v>
      </c>
    </row>
    <row r="3574" spans="1:6" ht="20" x14ac:dyDescent="0.25">
      <c r="A3574" s="15" t="s">
        <v>6908</v>
      </c>
      <c r="B3574" s="16" t="s">
        <v>6909</v>
      </c>
      <c r="C3574" s="17" t="s">
        <v>17</v>
      </c>
      <c r="D3574" s="18">
        <v>1096.68</v>
      </c>
      <c r="E3574" s="18">
        <v>476.88</v>
      </c>
      <c r="F3574" s="18">
        <v>1573.56</v>
      </c>
    </row>
    <row r="3576" spans="1:6" x14ac:dyDescent="0.25">
      <c r="A3576" s="12" t="s">
        <v>6910</v>
      </c>
      <c r="B3576" s="13" t="s">
        <v>6911</v>
      </c>
      <c r="C3576" s="14"/>
      <c r="D3576" s="14"/>
      <c r="E3576" s="14"/>
      <c r="F3576" s="14"/>
    </row>
    <row r="3577" spans="1:6" x14ac:dyDescent="0.25">
      <c r="A3577" s="15" t="s">
        <v>6912</v>
      </c>
      <c r="B3577" s="16" t="s">
        <v>6913</v>
      </c>
      <c r="C3577" s="17" t="s">
        <v>17</v>
      </c>
      <c r="D3577" s="18">
        <v>15.96</v>
      </c>
      <c r="E3577" s="18">
        <v>11.94</v>
      </c>
      <c r="F3577" s="18">
        <v>27.9</v>
      </c>
    </row>
    <row r="3578" spans="1:6" x14ac:dyDescent="0.25">
      <c r="A3578" s="15" t="s">
        <v>6914</v>
      </c>
      <c r="B3578" s="16" t="s">
        <v>6915</v>
      </c>
      <c r="C3578" s="17" t="s">
        <v>17</v>
      </c>
      <c r="D3578" s="18">
        <v>21.53</v>
      </c>
      <c r="E3578" s="18">
        <v>15.24</v>
      </c>
      <c r="F3578" s="18">
        <v>36.770000000000003</v>
      </c>
    </row>
    <row r="3579" spans="1:6" x14ac:dyDescent="0.25">
      <c r="A3579" s="15" t="s">
        <v>6916</v>
      </c>
      <c r="B3579" s="16" t="s">
        <v>6917</v>
      </c>
      <c r="C3579" s="17" t="s">
        <v>17</v>
      </c>
      <c r="D3579" s="18">
        <v>21.53</v>
      </c>
      <c r="E3579" s="18">
        <v>15.24</v>
      </c>
      <c r="F3579" s="18">
        <v>36.770000000000003</v>
      </c>
    </row>
    <row r="3580" spans="1:6" x14ac:dyDescent="0.25">
      <c r="A3580" s="15" t="s">
        <v>6918</v>
      </c>
      <c r="B3580" s="16" t="s">
        <v>6919</v>
      </c>
      <c r="C3580" s="17" t="s">
        <v>17</v>
      </c>
      <c r="D3580" s="18">
        <v>205</v>
      </c>
      <c r="E3580" s="18">
        <v>205.89</v>
      </c>
      <c r="F3580" s="18">
        <v>410.89</v>
      </c>
    </row>
    <row r="3582" spans="1:6" x14ac:dyDescent="0.25">
      <c r="A3582" s="12" t="s">
        <v>6920</v>
      </c>
      <c r="B3582" s="13" t="s">
        <v>6921</v>
      </c>
      <c r="C3582" s="14"/>
      <c r="D3582" s="14"/>
      <c r="E3582" s="14"/>
      <c r="F3582" s="14"/>
    </row>
    <row r="3583" spans="1:6" x14ac:dyDescent="0.25">
      <c r="A3583" s="15" t="s">
        <v>6922</v>
      </c>
      <c r="B3583" s="16" t="s">
        <v>6923</v>
      </c>
      <c r="C3583" s="17" t="s">
        <v>17</v>
      </c>
      <c r="D3583" s="18">
        <v>1357.11</v>
      </c>
      <c r="E3583" s="18">
        <v>25.12</v>
      </c>
      <c r="F3583" s="18">
        <v>1382.23</v>
      </c>
    </row>
    <row r="3584" spans="1:6" x14ac:dyDescent="0.25">
      <c r="A3584" s="15" t="s">
        <v>6924</v>
      </c>
      <c r="B3584" s="16" t="s">
        <v>6925</v>
      </c>
      <c r="C3584" s="17" t="s">
        <v>17</v>
      </c>
      <c r="D3584" s="18">
        <v>20356.650000000001</v>
      </c>
      <c r="E3584" s="18">
        <v>25.12</v>
      </c>
      <c r="F3584" s="18">
        <v>20381.77</v>
      </c>
    </row>
    <row r="3585" spans="1:6" x14ac:dyDescent="0.25">
      <c r="A3585" s="15" t="s">
        <v>6926</v>
      </c>
      <c r="B3585" s="16" t="s">
        <v>6927</v>
      </c>
      <c r="C3585" s="17" t="s">
        <v>17</v>
      </c>
      <c r="D3585" s="18">
        <v>1391.57</v>
      </c>
      <c r="E3585" s="18">
        <v>25.12</v>
      </c>
      <c r="F3585" s="18">
        <v>1416.69</v>
      </c>
    </row>
    <row r="3586" spans="1:6" x14ac:dyDescent="0.25">
      <c r="A3586" s="15" t="s">
        <v>6928</v>
      </c>
      <c r="B3586" s="16" t="s">
        <v>6929</v>
      </c>
      <c r="C3586" s="17" t="s">
        <v>17</v>
      </c>
      <c r="D3586" s="18">
        <v>3127.13</v>
      </c>
      <c r="E3586" s="18">
        <v>25.12</v>
      </c>
      <c r="F3586" s="18">
        <v>3152.25</v>
      </c>
    </row>
    <row r="3588" spans="1:6" x14ac:dyDescent="0.25">
      <c r="A3588" s="12" t="s">
        <v>6920</v>
      </c>
      <c r="B3588" s="13" t="s">
        <v>1264</v>
      </c>
      <c r="C3588" s="14"/>
      <c r="D3588" s="14"/>
      <c r="E3588" s="14"/>
      <c r="F3588" s="14"/>
    </row>
    <row r="3589" spans="1:6" x14ac:dyDescent="0.25">
      <c r="A3589" s="15" t="s">
        <v>6930</v>
      </c>
      <c r="B3589" s="16" t="s">
        <v>6931</v>
      </c>
      <c r="C3589" s="17" t="s">
        <v>17</v>
      </c>
      <c r="D3589" s="18">
        <v>35.869999999999997</v>
      </c>
      <c r="E3589" s="18">
        <v>32.94</v>
      </c>
      <c r="F3589" s="18">
        <v>68.81</v>
      </c>
    </row>
    <row r="3590" spans="1:6" x14ac:dyDescent="0.25">
      <c r="A3590" s="15" t="s">
        <v>6932</v>
      </c>
      <c r="B3590" s="16" t="s">
        <v>6933</v>
      </c>
      <c r="C3590" s="17" t="s">
        <v>17</v>
      </c>
      <c r="D3590" s="18">
        <v>172.43</v>
      </c>
      <c r="E3590" s="18">
        <v>10.29</v>
      </c>
      <c r="F3590" s="18">
        <v>182.72</v>
      </c>
    </row>
    <row r="3592" spans="1:6" x14ac:dyDescent="0.25">
      <c r="A3592" s="12" t="s">
        <v>57</v>
      </c>
      <c r="B3592" s="13" t="s">
        <v>6934</v>
      </c>
      <c r="C3592" s="14"/>
      <c r="D3592" s="14"/>
      <c r="E3592" s="14"/>
      <c r="F3592" s="14"/>
    </row>
    <row r="3594" spans="1:6" x14ac:dyDescent="0.25">
      <c r="A3594" s="12" t="s">
        <v>6935</v>
      </c>
      <c r="B3594" s="13" t="s">
        <v>6936</v>
      </c>
      <c r="C3594" s="14"/>
      <c r="D3594" s="14"/>
      <c r="E3594" s="14"/>
      <c r="F3594" s="14"/>
    </row>
    <row r="3595" spans="1:6" x14ac:dyDescent="0.25">
      <c r="A3595" s="15" t="s">
        <v>6937</v>
      </c>
      <c r="B3595" s="16" t="s">
        <v>6938</v>
      </c>
      <c r="C3595" s="17" t="s">
        <v>17</v>
      </c>
      <c r="D3595" s="18">
        <v>1768.56</v>
      </c>
      <c r="E3595" s="18">
        <v>267.66000000000003</v>
      </c>
      <c r="F3595" s="18">
        <v>2036.22</v>
      </c>
    </row>
    <row r="3596" spans="1:6" x14ac:dyDescent="0.25">
      <c r="A3596" s="15" t="s">
        <v>6939</v>
      </c>
      <c r="B3596" s="16" t="s">
        <v>6940</v>
      </c>
      <c r="C3596" s="17" t="s">
        <v>7</v>
      </c>
      <c r="D3596" s="18">
        <v>39.049999999999997</v>
      </c>
      <c r="E3596" s="18">
        <v>20.59</v>
      </c>
      <c r="F3596" s="18">
        <v>59.64</v>
      </c>
    </row>
    <row r="3597" spans="1:6" x14ac:dyDescent="0.25">
      <c r="A3597" s="15" t="s">
        <v>6941</v>
      </c>
      <c r="B3597" s="16" t="s">
        <v>6942</v>
      </c>
      <c r="C3597" s="17" t="s">
        <v>17</v>
      </c>
      <c r="D3597" s="18">
        <v>90.49</v>
      </c>
      <c r="E3597" s="18">
        <v>61.77</v>
      </c>
      <c r="F3597" s="18">
        <v>152.26</v>
      </c>
    </row>
    <row r="3598" spans="1:6" x14ac:dyDescent="0.25">
      <c r="A3598" s="15" t="s">
        <v>6943</v>
      </c>
      <c r="B3598" s="16" t="s">
        <v>6944</v>
      </c>
      <c r="C3598" s="17" t="s">
        <v>7</v>
      </c>
      <c r="D3598" s="18">
        <v>57.83</v>
      </c>
      <c r="E3598" s="18">
        <v>20.59</v>
      </c>
      <c r="F3598" s="18">
        <v>78.42</v>
      </c>
    </row>
    <row r="3599" spans="1:6" x14ac:dyDescent="0.25">
      <c r="A3599" s="15" t="s">
        <v>6945</v>
      </c>
      <c r="B3599" s="16" t="s">
        <v>6946</v>
      </c>
      <c r="C3599" s="17" t="s">
        <v>7</v>
      </c>
      <c r="D3599" s="18">
        <v>64.73</v>
      </c>
      <c r="E3599" s="18">
        <v>28.82</v>
      </c>
      <c r="F3599" s="18">
        <v>93.55</v>
      </c>
    </row>
    <row r="3600" spans="1:6" x14ac:dyDescent="0.25">
      <c r="A3600" s="15" t="s">
        <v>6947</v>
      </c>
      <c r="B3600" s="16" t="s">
        <v>6948</v>
      </c>
      <c r="C3600" s="17" t="s">
        <v>7</v>
      </c>
      <c r="D3600" s="18">
        <v>86.36</v>
      </c>
      <c r="E3600" s="18">
        <v>28.82</v>
      </c>
      <c r="F3600" s="18">
        <v>115.18</v>
      </c>
    </row>
    <row r="3602" spans="1:6" x14ac:dyDescent="0.25">
      <c r="A3602" s="12" t="s">
        <v>6949</v>
      </c>
      <c r="B3602" s="13" t="s">
        <v>6950</v>
      </c>
      <c r="C3602" s="14"/>
      <c r="D3602" s="14"/>
      <c r="E3602" s="14"/>
      <c r="F3602" s="14"/>
    </row>
    <row r="3603" spans="1:6" x14ac:dyDescent="0.25">
      <c r="A3603" s="15" t="s">
        <v>6951</v>
      </c>
      <c r="B3603" s="16" t="s">
        <v>6952</v>
      </c>
      <c r="C3603" s="17" t="s">
        <v>17</v>
      </c>
      <c r="D3603" s="18">
        <v>188.42</v>
      </c>
      <c r="E3603" s="18">
        <v>61.77</v>
      </c>
      <c r="F3603" s="18">
        <v>250.19</v>
      </c>
    </row>
    <row r="3605" spans="1:6" x14ac:dyDescent="0.25">
      <c r="A3605" s="12" t="s">
        <v>6953</v>
      </c>
      <c r="B3605" s="13" t="s">
        <v>1264</v>
      </c>
      <c r="C3605" s="14"/>
      <c r="D3605" s="14"/>
      <c r="E3605" s="14"/>
      <c r="F3605" s="14"/>
    </row>
    <row r="3606" spans="1:6" x14ac:dyDescent="0.25">
      <c r="A3606" s="15" t="s">
        <v>6954</v>
      </c>
      <c r="B3606" s="16" t="s">
        <v>6955</v>
      </c>
      <c r="C3606" s="17" t="s">
        <v>17</v>
      </c>
      <c r="D3606" s="18">
        <v>875.09</v>
      </c>
      <c r="E3606" s="18">
        <v>329.42</v>
      </c>
      <c r="F3606" s="18">
        <v>1204.51</v>
      </c>
    </row>
    <row r="3608" spans="1:6" x14ac:dyDescent="0.25">
      <c r="A3608" s="12" t="s">
        <v>6956</v>
      </c>
      <c r="B3608" s="13" t="s">
        <v>6957</v>
      </c>
      <c r="C3608" s="14"/>
      <c r="D3608" s="14"/>
      <c r="E3608" s="14"/>
      <c r="F3608" s="14"/>
    </row>
    <row r="3609" spans="1:6" x14ac:dyDescent="0.25">
      <c r="A3609" s="15" t="s">
        <v>6958</v>
      </c>
      <c r="B3609" s="16" t="s">
        <v>6959</v>
      </c>
      <c r="C3609" s="17" t="s">
        <v>17</v>
      </c>
      <c r="D3609" s="18">
        <v>157.87</v>
      </c>
      <c r="E3609" s="18">
        <v>61.77</v>
      </c>
      <c r="F3609" s="18">
        <v>219.64</v>
      </c>
    </row>
    <row r="3611" spans="1:6" x14ac:dyDescent="0.25">
      <c r="A3611" s="12" t="s">
        <v>58</v>
      </c>
      <c r="B3611" s="13" t="s">
        <v>6960</v>
      </c>
      <c r="C3611" s="14"/>
      <c r="D3611" s="14"/>
      <c r="E3611" s="14"/>
      <c r="F3611" s="14"/>
    </row>
    <row r="3613" spans="1:6" x14ac:dyDescent="0.25">
      <c r="A3613" s="12" t="s">
        <v>6961</v>
      </c>
      <c r="B3613" s="13" t="s">
        <v>6962</v>
      </c>
      <c r="C3613" s="14"/>
      <c r="D3613" s="14"/>
      <c r="E3613" s="14"/>
      <c r="F3613" s="14"/>
    </row>
    <row r="3614" spans="1:6" x14ac:dyDescent="0.25">
      <c r="A3614" s="15" t="s">
        <v>6963</v>
      </c>
      <c r="B3614" s="16" t="s">
        <v>6964</v>
      </c>
      <c r="C3614" s="17" t="s">
        <v>4</v>
      </c>
      <c r="D3614" s="18">
        <v>58.24</v>
      </c>
      <c r="E3614" s="18">
        <v>98.83</v>
      </c>
      <c r="F3614" s="18">
        <v>157.06</v>
      </c>
    </row>
    <row r="3615" spans="1:6" x14ac:dyDescent="0.25">
      <c r="A3615" s="15" t="s">
        <v>6965</v>
      </c>
      <c r="B3615" s="16" t="s">
        <v>6966</v>
      </c>
      <c r="C3615" s="17" t="s">
        <v>4</v>
      </c>
      <c r="D3615" s="18">
        <v>75.650000000000006</v>
      </c>
      <c r="E3615" s="18">
        <v>131.77000000000001</v>
      </c>
      <c r="F3615" s="18">
        <v>207.42</v>
      </c>
    </row>
    <row r="3616" spans="1:6" x14ac:dyDescent="0.25">
      <c r="A3616" s="15" t="s">
        <v>6967</v>
      </c>
      <c r="B3616" s="16" t="s">
        <v>6968</v>
      </c>
      <c r="C3616" s="17" t="s">
        <v>4</v>
      </c>
      <c r="D3616" s="18">
        <v>92.79</v>
      </c>
      <c r="E3616" s="18">
        <v>158.12</v>
      </c>
      <c r="F3616" s="18">
        <v>250.91</v>
      </c>
    </row>
    <row r="3617" spans="1:6" x14ac:dyDescent="0.25">
      <c r="A3617" s="15" t="s">
        <v>6969</v>
      </c>
      <c r="B3617" s="16" t="s">
        <v>6970</v>
      </c>
      <c r="C3617" s="17" t="s">
        <v>4</v>
      </c>
      <c r="D3617" s="18">
        <v>109.66</v>
      </c>
      <c r="E3617" s="18">
        <v>187.77</v>
      </c>
      <c r="F3617" s="18">
        <v>297.43</v>
      </c>
    </row>
    <row r="3618" spans="1:6" x14ac:dyDescent="0.25">
      <c r="A3618" s="15" t="s">
        <v>6971</v>
      </c>
      <c r="B3618" s="16" t="s">
        <v>6972</v>
      </c>
      <c r="C3618" s="17" t="s">
        <v>4</v>
      </c>
      <c r="D3618" s="18">
        <v>143.19999999999999</v>
      </c>
      <c r="E3618" s="18">
        <v>245.01</v>
      </c>
      <c r="F3618" s="18">
        <v>388.21</v>
      </c>
    </row>
    <row r="3619" spans="1:6" x14ac:dyDescent="0.25">
      <c r="A3619" s="15" t="s">
        <v>6973</v>
      </c>
      <c r="B3619" s="16" t="s">
        <v>6974</v>
      </c>
      <c r="C3619" s="17" t="s">
        <v>4</v>
      </c>
      <c r="D3619" s="18">
        <v>143.13</v>
      </c>
      <c r="E3619" s="18">
        <v>140</v>
      </c>
      <c r="F3619" s="18">
        <v>283.13</v>
      </c>
    </row>
    <row r="3620" spans="1:6" x14ac:dyDescent="0.25">
      <c r="A3620" s="15" t="s">
        <v>6975</v>
      </c>
      <c r="B3620" s="16" t="s">
        <v>6976</v>
      </c>
      <c r="C3620" s="17" t="s">
        <v>4</v>
      </c>
      <c r="D3620" s="18">
        <v>160.55000000000001</v>
      </c>
      <c r="E3620" s="18">
        <v>172.95</v>
      </c>
      <c r="F3620" s="18">
        <v>333.5</v>
      </c>
    </row>
    <row r="3621" spans="1:6" x14ac:dyDescent="0.25">
      <c r="A3621" s="15" t="s">
        <v>6977</v>
      </c>
      <c r="B3621" s="16" t="s">
        <v>6978</v>
      </c>
      <c r="C3621" s="17" t="s">
        <v>4</v>
      </c>
      <c r="D3621" s="18">
        <v>177.69</v>
      </c>
      <c r="E3621" s="18">
        <v>199.3</v>
      </c>
      <c r="F3621" s="18">
        <v>376.99</v>
      </c>
    </row>
    <row r="3622" spans="1:6" x14ac:dyDescent="0.25">
      <c r="A3622" s="15" t="s">
        <v>6979</v>
      </c>
      <c r="B3622" s="16" t="s">
        <v>6980</v>
      </c>
      <c r="C3622" s="17" t="s">
        <v>4</v>
      </c>
      <c r="D3622" s="18">
        <v>194.55</v>
      </c>
      <c r="E3622" s="18">
        <v>228.95</v>
      </c>
      <c r="F3622" s="18">
        <v>423.5</v>
      </c>
    </row>
    <row r="3623" spans="1:6" x14ac:dyDescent="0.25">
      <c r="A3623" s="15" t="s">
        <v>6981</v>
      </c>
      <c r="B3623" s="16" t="s">
        <v>6982</v>
      </c>
      <c r="C3623" s="17" t="s">
        <v>4</v>
      </c>
      <c r="D3623" s="18">
        <v>228.1</v>
      </c>
      <c r="E3623" s="18">
        <v>286.19</v>
      </c>
      <c r="F3623" s="18">
        <v>514.28</v>
      </c>
    </row>
    <row r="3624" spans="1:6" x14ac:dyDescent="0.25">
      <c r="A3624" s="15" t="s">
        <v>6983</v>
      </c>
      <c r="B3624" s="16" t="s">
        <v>6984</v>
      </c>
      <c r="C3624" s="17" t="s">
        <v>4</v>
      </c>
      <c r="D3624" s="18">
        <v>170.62</v>
      </c>
      <c r="E3624" s="18">
        <v>140</v>
      </c>
      <c r="F3624" s="18">
        <v>310.62</v>
      </c>
    </row>
    <row r="3625" spans="1:6" x14ac:dyDescent="0.25">
      <c r="A3625" s="15" t="s">
        <v>6985</v>
      </c>
      <c r="B3625" s="16" t="s">
        <v>6986</v>
      </c>
      <c r="C3625" s="17" t="s">
        <v>4</v>
      </c>
      <c r="D3625" s="18">
        <v>188.04</v>
      </c>
      <c r="E3625" s="18">
        <v>172.95</v>
      </c>
      <c r="F3625" s="18">
        <v>360.98</v>
      </c>
    </row>
    <row r="3626" spans="1:6" x14ac:dyDescent="0.25">
      <c r="A3626" s="15" t="s">
        <v>6987</v>
      </c>
      <c r="B3626" s="16" t="s">
        <v>6988</v>
      </c>
      <c r="C3626" s="17" t="s">
        <v>4</v>
      </c>
      <c r="D3626" s="18">
        <v>205.17</v>
      </c>
      <c r="E3626" s="18">
        <v>199.3</v>
      </c>
      <c r="F3626" s="18">
        <v>404.48</v>
      </c>
    </row>
    <row r="3627" spans="1:6" x14ac:dyDescent="0.25">
      <c r="A3627" s="15" t="s">
        <v>6989</v>
      </c>
      <c r="B3627" s="16" t="s">
        <v>6990</v>
      </c>
      <c r="C3627" s="17" t="s">
        <v>4</v>
      </c>
      <c r="D3627" s="18">
        <v>222.04</v>
      </c>
      <c r="E3627" s="18">
        <v>228.95</v>
      </c>
      <c r="F3627" s="18">
        <v>450.99</v>
      </c>
    </row>
    <row r="3628" spans="1:6" x14ac:dyDescent="0.25">
      <c r="A3628" s="15" t="s">
        <v>6991</v>
      </c>
      <c r="B3628" s="16" t="s">
        <v>6992</v>
      </c>
      <c r="C3628" s="17" t="s">
        <v>4</v>
      </c>
      <c r="D3628" s="18">
        <v>255.59</v>
      </c>
      <c r="E3628" s="18">
        <v>286.19</v>
      </c>
      <c r="F3628" s="18">
        <v>541.77</v>
      </c>
    </row>
    <row r="3629" spans="1:6" x14ac:dyDescent="0.25">
      <c r="A3629" s="15" t="s">
        <v>6993</v>
      </c>
      <c r="B3629" s="16" t="s">
        <v>6994</v>
      </c>
      <c r="C3629" s="17" t="s">
        <v>7</v>
      </c>
      <c r="D3629" s="18">
        <v>46.54</v>
      </c>
      <c r="E3629" s="18">
        <v>16.47</v>
      </c>
      <c r="F3629" s="18">
        <v>63.01</v>
      </c>
    </row>
    <row r="3630" spans="1:6" x14ac:dyDescent="0.25">
      <c r="A3630" s="15" t="s">
        <v>6995</v>
      </c>
      <c r="B3630" s="16" t="s">
        <v>6996</v>
      </c>
      <c r="C3630" s="17" t="s">
        <v>7</v>
      </c>
      <c r="D3630" s="18">
        <v>132.58000000000001</v>
      </c>
      <c r="E3630" s="18">
        <v>18.53</v>
      </c>
      <c r="F3630" s="18">
        <v>151.11000000000001</v>
      </c>
    </row>
    <row r="3631" spans="1:6" x14ac:dyDescent="0.25">
      <c r="A3631" s="15" t="s">
        <v>6997</v>
      </c>
      <c r="B3631" s="16" t="s">
        <v>6998</v>
      </c>
      <c r="C3631" s="17" t="s">
        <v>7</v>
      </c>
      <c r="D3631" s="18">
        <v>17.89</v>
      </c>
      <c r="E3631" s="18">
        <v>16.47</v>
      </c>
      <c r="F3631" s="18">
        <v>34.36</v>
      </c>
    </row>
    <row r="3632" spans="1:6" x14ac:dyDescent="0.25">
      <c r="A3632" s="15" t="s">
        <v>6999</v>
      </c>
      <c r="B3632" s="16" t="s">
        <v>7000</v>
      </c>
      <c r="C3632" s="17" t="s">
        <v>7</v>
      </c>
      <c r="D3632" s="18">
        <v>60.63</v>
      </c>
      <c r="E3632" s="18">
        <v>18.53</v>
      </c>
      <c r="F3632" s="18">
        <v>79.16</v>
      </c>
    </row>
    <row r="3633" spans="1:6" x14ac:dyDescent="0.25">
      <c r="A3633" s="15" t="s">
        <v>7001</v>
      </c>
      <c r="B3633" s="16" t="s">
        <v>7002</v>
      </c>
      <c r="C3633" s="17" t="s">
        <v>17</v>
      </c>
      <c r="D3633" s="18">
        <v>280</v>
      </c>
      <c r="E3633" s="18">
        <v>86.47</v>
      </c>
      <c r="F3633" s="18">
        <v>366.47</v>
      </c>
    </row>
    <row r="3634" spans="1:6" x14ac:dyDescent="0.25">
      <c r="A3634" s="15" t="s">
        <v>7003</v>
      </c>
      <c r="B3634" s="16" t="s">
        <v>7004</v>
      </c>
      <c r="C3634" s="17" t="s">
        <v>17</v>
      </c>
      <c r="D3634" s="18">
        <v>436.97</v>
      </c>
      <c r="E3634" s="18">
        <v>86.47</v>
      </c>
      <c r="F3634" s="18">
        <v>523.44000000000005</v>
      </c>
    </row>
    <row r="3635" spans="1:6" x14ac:dyDescent="0.25">
      <c r="A3635" s="15" t="s">
        <v>7005</v>
      </c>
      <c r="B3635" s="16" t="s">
        <v>7006</v>
      </c>
      <c r="C3635" s="17" t="s">
        <v>17</v>
      </c>
      <c r="D3635" s="18">
        <v>751.42</v>
      </c>
      <c r="E3635" s="18">
        <v>102.94</v>
      </c>
      <c r="F3635" s="18">
        <v>854.36</v>
      </c>
    </row>
    <row r="3636" spans="1:6" x14ac:dyDescent="0.25">
      <c r="A3636" s="15" t="s">
        <v>7007</v>
      </c>
      <c r="B3636" s="16" t="s">
        <v>7008</v>
      </c>
      <c r="C3636" s="17" t="s">
        <v>17</v>
      </c>
      <c r="D3636" s="18">
        <v>927.1</v>
      </c>
      <c r="E3636" s="18">
        <v>129.91</v>
      </c>
      <c r="F3636" s="18">
        <v>1057.01</v>
      </c>
    </row>
    <row r="3637" spans="1:6" x14ac:dyDescent="0.25">
      <c r="A3637" s="15" t="s">
        <v>7009</v>
      </c>
      <c r="B3637" s="16" t="s">
        <v>7010</v>
      </c>
      <c r="C3637" s="17" t="s">
        <v>17</v>
      </c>
      <c r="D3637" s="18">
        <v>121.23</v>
      </c>
      <c r="E3637" s="18">
        <v>102.94</v>
      </c>
      <c r="F3637" s="18">
        <v>224.17</v>
      </c>
    </row>
    <row r="3638" spans="1:6" x14ac:dyDescent="0.25">
      <c r="A3638" s="15" t="s">
        <v>7011</v>
      </c>
      <c r="B3638" s="16" t="s">
        <v>7012</v>
      </c>
      <c r="C3638" s="17" t="s">
        <v>17</v>
      </c>
      <c r="D3638" s="18">
        <v>122.79</v>
      </c>
      <c r="E3638" s="18">
        <v>132.18</v>
      </c>
      <c r="F3638" s="18">
        <v>254.97</v>
      </c>
    </row>
    <row r="3639" spans="1:6" x14ac:dyDescent="0.25">
      <c r="A3639" s="15" t="s">
        <v>7013</v>
      </c>
      <c r="B3639" s="16" t="s">
        <v>7014</v>
      </c>
      <c r="C3639" s="17" t="s">
        <v>17</v>
      </c>
      <c r="D3639" s="18">
        <v>114.78</v>
      </c>
      <c r="E3639" s="18">
        <v>159.36000000000001</v>
      </c>
      <c r="F3639" s="18">
        <v>274.14</v>
      </c>
    </row>
    <row r="3640" spans="1:6" x14ac:dyDescent="0.25">
      <c r="A3640" s="15" t="s">
        <v>7015</v>
      </c>
      <c r="B3640" s="16" t="s">
        <v>7016</v>
      </c>
      <c r="C3640" s="17" t="s">
        <v>17</v>
      </c>
      <c r="D3640" s="18">
        <v>152.5</v>
      </c>
      <c r="E3640" s="18">
        <v>144.12</v>
      </c>
      <c r="F3640" s="18">
        <v>296.62</v>
      </c>
    </row>
    <row r="3641" spans="1:6" x14ac:dyDescent="0.25">
      <c r="A3641" s="15" t="s">
        <v>7017</v>
      </c>
      <c r="B3641" s="16" t="s">
        <v>7018</v>
      </c>
      <c r="C3641" s="17" t="s">
        <v>17</v>
      </c>
      <c r="D3641" s="18">
        <v>163.31</v>
      </c>
      <c r="E3641" s="18">
        <v>144.12</v>
      </c>
      <c r="F3641" s="18">
        <v>307.43</v>
      </c>
    </row>
    <row r="3642" spans="1:6" x14ac:dyDescent="0.25">
      <c r="A3642" s="15" t="s">
        <v>7019</v>
      </c>
      <c r="B3642" s="16" t="s">
        <v>7020</v>
      </c>
      <c r="C3642" s="17" t="s">
        <v>17</v>
      </c>
      <c r="D3642" s="18">
        <v>187.78</v>
      </c>
      <c r="E3642" s="18">
        <v>144.12</v>
      </c>
      <c r="F3642" s="18">
        <v>331.9</v>
      </c>
    </row>
    <row r="3643" spans="1:6" x14ac:dyDescent="0.25">
      <c r="A3643" s="15" t="s">
        <v>7021</v>
      </c>
      <c r="B3643" s="16" t="s">
        <v>7022</v>
      </c>
      <c r="C3643" s="17" t="s">
        <v>17</v>
      </c>
      <c r="D3643" s="18">
        <v>152.5</v>
      </c>
      <c r="E3643" s="18">
        <v>144.12</v>
      </c>
      <c r="F3643" s="18">
        <v>296.62</v>
      </c>
    </row>
    <row r="3644" spans="1:6" x14ac:dyDescent="0.25">
      <c r="A3644" s="15" t="s">
        <v>7023</v>
      </c>
      <c r="B3644" s="16" t="s">
        <v>7024</v>
      </c>
      <c r="C3644" s="17" t="s">
        <v>17</v>
      </c>
      <c r="D3644" s="18">
        <v>163.31</v>
      </c>
      <c r="E3644" s="18">
        <v>179.95</v>
      </c>
      <c r="F3644" s="18">
        <v>343.26</v>
      </c>
    </row>
    <row r="3645" spans="1:6" x14ac:dyDescent="0.25">
      <c r="A3645" s="15" t="s">
        <v>7025</v>
      </c>
      <c r="B3645" s="16" t="s">
        <v>7026</v>
      </c>
      <c r="C3645" s="17" t="s">
        <v>17</v>
      </c>
      <c r="D3645" s="18">
        <v>187.78</v>
      </c>
      <c r="E3645" s="18">
        <v>179.95</v>
      </c>
      <c r="F3645" s="18">
        <v>367.73</v>
      </c>
    </row>
    <row r="3646" spans="1:6" x14ac:dyDescent="0.25">
      <c r="A3646" s="15" t="s">
        <v>7027</v>
      </c>
      <c r="B3646" s="16" t="s">
        <v>7028</v>
      </c>
      <c r="C3646" s="17" t="s">
        <v>17</v>
      </c>
      <c r="D3646" s="18">
        <v>205.99</v>
      </c>
      <c r="E3646" s="18">
        <v>179.95</v>
      </c>
      <c r="F3646" s="18">
        <v>385.94</v>
      </c>
    </row>
    <row r="3647" spans="1:6" x14ac:dyDescent="0.25">
      <c r="A3647" s="15" t="s">
        <v>7029</v>
      </c>
      <c r="B3647" s="16" t="s">
        <v>7030</v>
      </c>
      <c r="C3647" s="17" t="s">
        <v>17</v>
      </c>
      <c r="D3647" s="18">
        <v>166.16</v>
      </c>
      <c r="E3647" s="18">
        <v>179.95</v>
      </c>
      <c r="F3647" s="18">
        <v>346.11</v>
      </c>
    </row>
    <row r="3648" spans="1:6" x14ac:dyDescent="0.25">
      <c r="A3648" s="15" t="s">
        <v>7031</v>
      </c>
      <c r="B3648" s="16" t="s">
        <v>7032</v>
      </c>
      <c r="C3648" s="17" t="s">
        <v>17</v>
      </c>
      <c r="D3648" s="18">
        <v>212.25</v>
      </c>
      <c r="E3648" s="18">
        <v>179.95</v>
      </c>
      <c r="F3648" s="18">
        <v>392.2</v>
      </c>
    </row>
    <row r="3649" spans="1:6" x14ac:dyDescent="0.25">
      <c r="A3649" s="15" t="s">
        <v>7033</v>
      </c>
      <c r="B3649" s="16" t="s">
        <v>7034</v>
      </c>
      <c r="C3649" s="17" t="s">
        <v>17</v>
      </c>
      <c r="D3649" s="18">
        <v>269.14999999999998</v>
      </c>
      <c r="E3649" s="18">
        <v>179.95</v>
      </c>
      <c r="F3649" s="18">
        <v>449.1</v>
      </c>
    </row>
    <row r="3650" spans="1:6" x14ac:dyDescent="0.25">
      <c r="A3650" s="15" t="s">
        <v>7035</v>
      </c>
      <c r="B3650" s="16" t="s">
        <v>7036</v>
      </c>
      <c r="C3650" s="17" t="s">
        <v>17</v>
      </c>
      <c r="D3650" s="18">
        <v>136.57</v>
      </c>
      <c r="E3650" s="18">
        <v>179.95</v>
      </c>
      <c r="F3650" s="18">
        <v>316.52</v>
      </c>
    </row>
    <row r="3651" spans="1:6" x14ac:dyDescent="0.25">
      <c r="A3651" s="15" t="s">
        <v>7037</v>
      </c>
      <c r="B3651" s="16" t="s">
        <v>7038</v>
      </c>
      <c r="C3651" s="17" t="s">
        <v>17</v>
      </c>
      <c r="D3651" s="18">
        <v>172.99</v>
      </c>
      <c r="E3651" s="18">
        <v>179.95</v>
      </c>
      <c r="F3651" s="18">
        <v>352.94</v>
      </c>
    </row>
    <row r="3652" spans="1:6" x14ac:dyDescent="0.25">
      <c r="A3652" s="15" t="s">
        <v>7039</v>
      </c>
      <c r="B3652" s="16" t="s">
        <v>7040</v>
      </c>
      <c r="C3652" s="17" t="s">
        <v>17</v>
      </c>
      <c r="D3652" s="18">
        <v>147.94999999999999</v>
      </c>
      <c r="E3652" s="18">
        <v>179.95</v>
      </c>
      <c r="F3652" s="18">
        <v>327.9</v>
      </c>
    </row>
    <row r="3653" spans="1:6" x14ac:dyDescent="0.25">
      <c r="A3653" s="15" t="s">
        <v>7041</v>
      </c>
      <c r="B3653" s="16" t="s">
        <v>7042</v>
      </c>
      <c r="C3653" s="17" t="s">
        <v>17</v>
      </c>
      <c r="D3653" s="18">
        <v>184.37</v>
      </c>
      <c r="E3653" s="18">
        <v>179.95</v>
      </c>
      <c r="F3653" s="18">
        <v>364.32</v>
      </c>
    </row>
    <row r="3654" spans="1:6" x14ac:dyDescent="0.25">
      <c r="A3654" s="15" t="s">
        <v>7043</v>
      </c>
      <c r="B3654" s="16" t="s">
        <v>7044</v>
      </c>
      <c r="C3654" s="17" t="s">
        <v>17</v>
      </c>
      <c r="D3654" s="18">
        <v>11.38</v>
      </c>
      <c r="E3654" s="18">
        <v>144.12</v>
      </c>
      <c r="F3654" s="18">
        <v>155.5</v>
      </c>
    </row>
    <row r="3655" spans="1:6" x14ac:dyDescent="0.25">
      <c r="A3655" s="15" t="s">
        <v>7045</v>
      </c>
      <c r="B3655" s="16" t="s">
        <v>7046</v>
      </c>
      <c r="C3655" s="17" t="s">
        <v>17</v>
      </c>
      <c r="D3655" s="18">
        <v>13.66</v>
      </c>
      <c r="E3655" s="18">
        <v>144.12</v>
      </c>
      <c r="F3655" s="18">
        <v>157.78</v>
      </c>
    </row>
    <row r="3656" spans="1:6" x14ac:dyDescent="0.25">
      <c r="A3656" s="15" t="s">
        <v>7047</v>
      </c>
      <c r="B3656" s="16" t="s">
        <v>7048</v>
      </c>
      <c r="C3656" s="17" t="s">
        <v>17</v>
      </c>
      <c r="D3656" s="18">
        <v>21.62</v>
      </c>
      <c r="E3656" s="18">
        <v>144.12</v>
      </c>
      <c r="F3656" s="18">
        <v>165.74</v>
      </c>
    </row>
    <row r="3657" spans="1:6" x14ac:dyDescent="0.25">
      <c r="A3657" s="15" t="s">
        <v>7049</v>
      </c>
      <c r="B3657" s="16" t="s">
        <v>7050</v>
      </c>
      <c r="C3657" s="17" t="s">
        <v>17</v>
      </c>
      <c r="D3657" s="18">
        <v>28.45</v>
      </c>
      <c r="E3657" s="18">
        <v>144.12</v>
      </c>
      <c r="F3657" s="18">
        <v>172.57</v>
      </c>
    </row>
    <row r="3658" spans="1:6" x14ac:dyDescent="0.25">
      <c r="A3658" s="15" t="s">
        <v>7051</v>
      </c>
      <c r="B3658" s="16" t="s">
        <v>7052</v>
      </c>
      <c r="C3658" s="17" t="s">
        <v>17</v>
      </c>
      <c r="D3658" s="18">
        <v>38.69</v>
      </c>
      <c r="E3658" s="18">
        <v>144.12</v>
      </c>
      <c r="F3658" s="18">
        <v>182.81</v>
      </c>
    </row>
    <row r="3659" spans="1:6" x14ac:dyDescent="0.25">
      <c r="A3659" s="15" t="s">
        <v>7053</v>
      </c>
      <c r="B3659" s="16" t="s">
        <v>7054</v>
      </c>
      <c r="C3659" s="17" t="s">
        <v>17</v>
      </c>
      <c r="D3659" s="18">
        <v>27.31</v>
      </c>
      <c r="E3659" s="18">
        <v>144.12</v>
      </c>
      <c r="F3659" s="18">
        <v>171.43</v>
      </c>
    </row>
    <row r="3660" spans="1:6" x14ac:dyDescent="0.25">
      <c r="A3660" s="15" t="s">
        <v>7055</v>
      </c>
      <c r="B3660" s="16" t="s">
        <v>7056</v>
      </c>
      <c r="C3660" s="17" t="s">
        <v>17</v>
      </c>
      <c r="D3660" s="18">
        <v>39.83</v>
      </c>
      <c r="E3660" s="18">
        <v>144.12</v>
      </c>
      <c r="F3660" s="18">
        <v>183.95</v>
      </c>
    </row>
    <row r="3661" spans="1:6" x14ac:dyDescent="0.25">
      <c r="A3661" s="15" t="s">
        <v>7057</v>
      </c>
      <c r="B3661" s="16" t="s">
        <v>7058</v>
      </c>
      <c r="C3661" s="17" t="s">
        <v>17</v>
      </c>
      <c r="D3661" s="18">
        <v>56.9</v>
      </c>
      <c r="E3661" s="18">
        <v>144.12</v>
      </c>
      <c r="F3661" s="18">
        <v>201.02</v>
      </c>
    </row>
    <row r="3662" spans="1:6" x14ac:dyDescent="0.25">
      <c r="A3662" s="15" t="s">
        <v>7059</v>
      </c>
      <c r="B3662" s="16" t="s">
        <v>7060</v>
      </c>
      <c r="C3662" s="17" t="s">
        <v>17</v>
      </c>
      <c r="D3662" s="18">
        <v>68.28</v>
      </c>
      <c r="E3662" s="18">
        <v>144.12</v>
      </c>
      <c r="F3662" s="18">
        <v>212.4</v>
      </c>
    </row>
    <row r="3663" spans="1:6" x14ac:dyDescent="0.25">
      <c r="A3663" s="15" t="s">
        <v>7061</v>
      </c>
      <c r="B3663" s="16" t="s">
        <v>7062</v>
      </c>
      <c r="C3663" s="17" t="s">
        <v>17</v>
      </c>
      <c r="D3663" s="18">
        <v>39.83</v>
      </c>
      <c r="E3663" s="18">
        <v>144.12</v>
      </c>
      <c r="F3663" s="18">
        <v>183.95</v>
      </c>
    </row>
    <row r="3664" spans="1:6" x14ac:dyDescent="0.25">
      <c r="A3664" s="15" t="s">
        <v>7063</v>
      </c>
      <c r="B3664" s="16" t="s">
        <v>7064</v>
      </c>
      <c r="C3664" s="17" t="s">
        <v>17</v>
      </c>
      <c r="D3664" s="18">
        <v>56.9</v>
      </c>
      <c r="E3664" s="18">
        <v>144.12</v>
      </c>
      <c r="F3664" s="18">
        <v>201.02</v>
      </c>
    </row>
    <row r="3665" spans="1:6" x14ac:dyDescent="0.25">
      <c r="A3665" s="15" t="s">
        <v>7065</v>
      </c>
      <c r="B3665" s="16" t="s">
        <v>7066</v>
      </c>
      <c r="C3665" s="17" t="s">
        <v>17</v>
      </c>
      <c r="D3665" s="18">
        <v>91.05</v>
      </c>
      <c r="E3665" s="18">
        <v>144.12</v>
      </c>
      <c r="F3665" s="18">
        <v>235.17</v>
      </c>
    </row>
    <row r="3666" spans="1:6" x14ac:dyDescent="0.25">
      <c r="A3666" s="15" t="s">
        <v>7067</v>
      </c>
      <c r="B3666" s="16" t="s">
        <v>7068</v>
      </c>
      <c r="C3666" s="17" t="s">
        <v>17</v>
      </c>
      <c r="D3666" s="18">
        <v>63.73</v>
      </c>
      <c r="E3666" s="18">
        <v>179.95</v>
      </c>
      <c r="F3666" s="18">
        <v>243.68</v>
      </c>
    </row>
    <row r="3667" spans="1:6" x14ac:dyDescent="0.25">
      <c r="A3667" s="15" t="s">
        <v>7069</v>
      </c>
      <c r="B3667" s="16" t="s">
        <v>7070</v>
      </c>
      <c r="C3667" s="17" t="s">
        <v>17</v>
      </c>
      <c r="D3667" s="18">
        <v>85.36</v>
      </c>
      <c r="E3667" s="18">
        <v>179.95</v>
      </c>
      <c r="F3667" s="18">
        <v>265.31</v>
      </c>
    </row>
    <row r="3668" spans="1:6" x14ac:dyDescent="0.25">
      <c r="A3668" s="15" t="s">
        <v>7071</v>
      </c>
      <c r="B3668" s="16" t="s">
        <v>7072</v>
      </c>
      <c r="C3668" s="17" t="s">
        <v>17</v>
      </c>
      <c r="D3668" s="18">
        <v>113.81</v>
      </c>
      <c r="E3668" s="18">
        <v>179.95</v>
      </c>
      <c r="F3668" s="18">
        <v>293.76</v>
      </c>
    </row>
    <row r="3669" spans="1:6" x14ac:dyDescent="0.25">
      <c r="A3669" s="15" t="s">
        <v>7073</v>
      </c>
      <c r="B3669" s="16" t="s">
        <v>7074</v>
      </c>
      <c r="C3669" s="17" t="s">
        <v>17</v>
      </c>
      <c r="D3669" s="18">
        <v>132.02000000000001</v>
      </c>
      <c r="E3669" s="18">
        <v>179.95</v>
      </c>
      <c r="F3669" s="18">
        <v>311.97000000000003</v>
      </c>
    </row>
    <row r="3670" spans="1:6" x14ac:dyDescent="0.25">
      <c r="A3670" s="15" t="s">
        <v>7075</v>
      </c>
      <c r="B3670" s="16" t="s">
        <v>7076</v>
      </c>
      <c r="C3670" s="17" t="s">
        <v>17</v>
      </c>
      <c r="D3670" s="18">
        <v>132.02000000000001</v>
      </c>
      <c r="E3670" s="18">
        <v>218.24</v>
      </c>
      <c r="F3670" s="18">
        <v>350.26</v>
      </c>
    </row>
    <row r="3671" spans="1:6" x14ac:dyDescent="0.25">
      <c r="A3671" s="15" t="s">
        <v>7077</v>
      </c>
      <c r="B3671" s="16" t="s">
        <v>7078</v>
      </c>
      <c r="C3671" s="17" t="s">
        <v>17</v>
      </c>
      <c r="D3671" s="18">
        <v>165.02</v>
      </c>
      <c r="E3671" s="18">
        <v>218.24</v>
      </c>
      <c r="F3671" s="18">
        <v>383.26</v>
      </c>
    </row>
    <row r="3672" spans="1:6" x14ac:dyDescent="0.25">
      <c r="A3672" s="15" t="s">
        <v>7079</v>
      </c>
      <c r="B3672" s="16" t="s">
        <v>7080</v>
      </c>
      <c r="C3672" s="17" t="s">
        <v>17</v>
      </c>
      <c r="D3672" s="18">
        <v>159.33000000000001</v>
      </c>
      <c r="E3672" s="18">
        <v>218.24</v>
      </c>
      <c r="F3672" s="18">
        <v>377.57</v>
      </c>
    </row>
    <row r="3673" spans="1:6" x14ac:dyDescent="0.25">
      <c r="A3673" s="15" t="s">
        <v>7081</v>
      </c>
      <c r="B3673" s="16" t="s">
        <v>7082</v>
      </c>
      <c r="C3673" s="17" t="s">
        <v>17</v>
      </c>
      <c r="D3673" s="18">
        <v>199.16</v>
      </c>
      <c r="E3673" s="18">
        <v>218.24</v>
      </c>
      <c r="F3673" s="18">
        <v>417.4</v>
      </c>
    </row>
    <row r="3674" spans="1:6" x14ac:dyDescent="0.25">
      <c r="A3674" s="15" t="s">
        <v>7083</v>
      </c>
      <c r="B3674" s="16" t="s">
        <v>7084</v>
      </c>
      <c r="C3674" s="17" t="s">
        <v>17</v>
      </c>
      <c r="D3674" s="18">
        <v>186.64</v>
      </c>
      <c r="E3674" s="18">
        <v>218.24</v>
      </c>
      <c r="F3674" s="18">
        <v>404.88</v>
      </c>
    </row>
    <row r="3675" spans="1:6" x14ac:dyDescent="0.25">
      <c r="A3675" s="15" t="s">
        <v>7085</v>
      </c>
      <c r="B3675" s="16" t="s">
        <v>7086</v>
      </c>
      <c r="C3675" s="17" t="s">
        <v>17</v>
      </c>
      <c r="D3675" s="18">
        <v>229.89</v>
      </c>
      <c r="E3675" s="18">
        <v>218.24</v>
      </c>
      <c r="F3675" s="18">
        <v>448.13</v>
      </c>
    </row>
    <row r="3676" spans="1:6" x14ac:dyDescent="0.25">
      <c r="A3676" s="15" t="s">
        <v>7087</v>
      </c>
      <c r="B3676" s="16" t="s">
        <v>7088</v>
      </c>
      <c r="C3676" s="17" t="s">
        <v>17</v>
      </c>
      <c r="D3676" s="18">
        <v>211.68</v>
      </c>
      <c r="E3676" s="18">
        <v>242.95</v>
      </c>
      <c r="F3676" s="18">
        <v>454.63</v>
      </c>
    </row>
    <row r="3677" spans="1:6" x14ac:dyDescent="0.25">
      <c r="A3677" s="15" t="s">
        <v>7089</v>
      </c>
      <c r="B3677" s="16" t="s">
        <v>7090</v>
      </c>
      <c r="C3677" s="17" t="s">
        <v>17</v>
      </c>
      <c r="D3677" s="18">
        <v>264.02999999999997</v>
      </c>
      <c r="E3677" s="18">
        <v>242.95</v>
      </c>
      <c r="F3677" s="18">
        <v>506.98</v>
      </c>
    </row>
    <row r="3678" spans="1:6" x14ac:dyDescent="0.25">
      <c r="A3678" s="15" t="s">
        <v>7091</v>
      </c>
      <c r="B3678" s="16" t="s">
        <v>7092</v>
      </c>
      <c r="C3678" s="17" t="s">
        <v>17</v>
      </c>
      <c r="D3678" s="18">
        <v>299.31</v>
      </c>
      <c r="E3678" s="18">
        <v>242.95</v>
      </c>
      <c r="F3678" s="18">
        <v>542.26</v>
      </c>
    </row>
    <row r="3679" spans="1:6" x14ac:dyDescent="0.25">
      <c r="A3679" s="15" t="s">
        <v>7093</v>
      </c>
      <c r="B3679" s="16" t="s">
        <v>7094</v>
      </c>
      <c r="C3679" s="17" t="s">
        <v>17</v>
      </c>
      <c r="D3679" s="18">
        <v>375.56</v>
      </c>
      <c r="E3679" s="18">
        <v>242.95</v>
      </c>
      <c r="F3679" s="18">
        <v>618.51</v>
      </c>
    </row>
    <row r="3680" spans="1:6" x14ac:dyDescent="0.25">
      <c r="A3680" s="15" t="s">
        <v>7095</v>
      </c>
      <c r="B3680" s="16" t="s">
        <v>7096</v>
      </c>
      <c r="C3680" s="17" t="s">
        <v>17</v>
      </c>
      <c r="D3680" s="18">
        <v>335.73</v>
      </c>
      <c r="E3680" s="18">
        <v>256.54000000000002</v>
      </c>
      <c r="F3680" s="18">
        <v>592.27</v>
      </c>
    </row>
    <row r="3681" spans="1:6" x14ac:dyDescent="0.25">
      <c r="A3681" s="15" t="s">
        <v>7097</v>
      </c>
      <c r="B3681" s="16" t="s">
        <v>7098</v>
      </c>
      <c r="C3681" s="17" t="s">
        <v>17</v>
      </c>
      <c r="D3681" s="18">
        <v>421.09</v>
      </c>
      <c r="E3681" s="18">
        <v>256.54000000000002</v>
      </c>
      <c r="F3681" s="18">
        <v>677.63</v>
      </c>
    </row>
    <row r="3682" spans="1:6" x14ac:dyDescent="0.25">
      <c r="A3682" s="15" t="s">
        <v>7099</v>
      </c>
      <c r="B3682" s="16" t="s">
        <v>7100</v>
      </c>
      <c r="C3682" s="17" t="s">
        <v>17</v>
      </c>
      <c r="D3682" s="18">
        <v>61.46</v>
      </c>
      <c r="E3682" s="18">
        <v>144.12</v>
      </c>
      <c r="F3682" s="18">
        <v>205.58</v>
      </c>
    </row>
    <row r="3683" spans="1:6" x14ac:dyDescent="0.25">
      <c r="A3683" s="15" t="s">
        <v>7101</v>
      </c>
      <c r="B3683" s="16" t="s">
        <v>7102</v>
      </c>
      <c r="C3683" s="17" t="s">
        <v>17</v>
      </c>
      <c r="D3683" s="18">
        <v>71.7</v>
      </c>
      <c r="E3683" s="18">
        <v>144.12</v>
      </c>
      <c r="F3683" s="18">
        <v>215.82</v>
      </c>
    </row>
    <row r="3684" spans="1:6" x14ac:dyDescent="0.25">
      <c r="A3684" s="15" t="s">
        <v>7103</v>
      </c>
      <c r="B3684" s="16" t="s">
        <v>7104</v>
      </c>
      <c r="C3684" s="17" t="s">
        <v>17</v>
      </c>
      <c r="D3684" s="18">
        <v>92.19</v>
      </c>
      <c r="E3684" s="18">
        <v>144.12</v>
      </c>
      <c r="F3684" s="18">
        <v>236.31</v>
      </c>
    </row>
    <row r="3685" spans="1:6" x14ac:dyDescent="0.25">
      <c r="A3685" s="15" t="s">
        <v>7105</v>
      </c>
      <c r="B3685" s="16" t="s">
        <v>7106</v>
      </c>
      <c r="C3685" s="17" t="s">
        <v>17</v>
      </c>
      <c r="D3685" s="18">
        <v>111.54</v>
      </c>
      <c r="E3685" s="18">
        <v>144.12</v>
      </c>
      <c r="F3685" s="18">
        <v>255.66</v>
      </c>
    </row>
    <row r="3686" spans="1:6" x14ac:dyDescent="0.25">
      <c r="A3686" s="15" t="s">
        <v>7107</v>
      </c>
      <c r="B3686" s="16" t="s">
        <v>7108</v>
      </c>
      <c r="C3686" s="17" t="s">
        <v>17</v>
      </c>
      <c r="D3686" s="18">
        <v>135.44</v>
      </c>
      <c r="E3686" s="18">
        <v>144.12</v>
      </c>
      <c r="F3686" s="18">
        <v>279.56</v>
      </c>
    </row>
    <row r="3687" spans="1:6" x14ac:dyDescent="0.25">
      <c r="A3687" s="15" t="s">
        <v>7109</v>
      </c>
      <c r="B3687" s="16" t="s">
        <v>7110</v>
      </c>
      <c r="C3687" s="17" t="s">
        <v>17</v>
      </c>
      <c r="D3687" s="18">
        <v>161.62</v>
      </c>
      <c r="E3687" s="18">
        <v>144.12</v>
      </c>
      <c r="F3687" s="18">
        <v>305.74</v>
      </c>
    </row>
    <row r="3688" spans="1:6" x14ac:dyDescent="0.25">
      <c r="A3688" s="15" t="s">
        <v>7111</v>
      </c>
      <c r="B3688" s="16" t="s">
        <v>7112</v>
      </c>
      <c r="C3688" s="17" t="s">
        <v>17</v>
      </c>
      <c r="D3688" s="18">
        <v>34.14</v>
      </c>
      <c r="E3688" s="18">
        <v>144.12</v>
      </c>
      <c r="F3688" s="18">
        <v>178.26</v>
      </c>
    </row>
    <row r="3689" spans="1:6" x14ac:dyDescent="0.25">
      <c r="A3689" s="15" t="s">
        <v>7113</v>
      </c>
      <c r="B3689" s="16" t="s">
        <v>7114</v>
      </c>
      <c r="C3689" s="17" t="s">
        <v>17</v>
      </c>
      <c r="D3689" s="18">
        <v>38.700000000000003</v>
      </c>
      <c r="E3689" s="18">
        <v>144.12</v>
      </c>
      <c r="F3689" s="18">
        <v>182.82</v>
      </c>
    </row>
    <row r="3690" spans="1:6" x14ac:dyDescent="0.25">
      <c r="A3690" s="15" t="s">
        <v>7115</v>
      </c>
      <c r="B3690" s="16" t="s">
        <v>7116</v>
      </c>
      <c r="C3690" s="17" t="s">
        <v>17</v>
      </c>
      <c r="D3690" s="18">
        <v>47.8</v>
      </c>
      <c r="E3690" s="18">
        <v>144.12</v>
      </c>
      <c r="F3690" s="18">
        <v>191.92</v>
      </c>
    </row>
    <row r="3691" spans="1:6" x14ac:dyDescent="0.25">
      <c r="A3691" s="15" t="s">
        <v>7117</v>
      </c>
      <c r="B3691" s="16" t="s">
        <v>7118</v>
      </c>
      <c r="C3691" s="17" t="s">
        <v>17</v>
      </c>
      <c r="D3691" s="18">
        <v>48.94</v>
      </c>
      <c r="E3691" s="18">
        <v>144.12</v>
      </c>
      <c r="F3691" s="18">
        <v>193.06</v>
      </c>
    </row>
    <row r="3692" spans="1:6" x14ac:dyDescent="0.25">
      <c r="A3692" s="15" t="s">
        <v>7119</v>
      </c>
      <c r="B3692" s="16" t="s">
        <v>7120</v>
      </c>
      <c r="C3692" s="17" t="s">
        <v>17</v>
      </c>
      <c r="D3692" s="18">
        <v>45.53</v>
      </c>
      <c r="E3692" s="18">
        <v>144.12</v>
      </c>
      <c r="F3692" s="18">
        <v>189.65</v>
      </c>
    </row>
    <row r="3693" spans="1:6" x14ac:dyDescent="0.25">
      <c r="A3693" s="15" t="s">
        <v>7121</v>
      </c>
      <c r="B3693" s="16" t="s">
        <v>7122</v>
      </c>
      <c r="C3693" s="17" t="s">
        <v>17</v>
      </c>
      <c r="D3693" s="18">
        <v>50.08</v>
      </c>
      <c r="E3693" s="18">
        <v>144.12</v>
      </c>
      <c r="F3693" s="18">
        <v>194.2</v>
      </c>
    </row>
    <row r="3694" spans="1:6" x14ac:dyDescent="0.25">
      <c r="A3694" s="15" t="s">
        <v>7123</v>
      </c>
      <c r="B3694" s="16" t="s">
        <v>7124</v>
      </c>
      <c r="C3694" s="17" t="s">
        <v>17</v>
      </c>
      <c r="D3694" s="18">
        <v>66.010000000000005</v>
      </c>
      <c r="E3694" s="18">
        <v>144.12</v>
      </c>
      <c r="F3694" s="18">
        <v>210.13</v>
      </c>
    </row>
    <row r="3695" spans="1:6" x14ac:dyDescent="0.25">
      <c r="A3695" s="15" t="s">
        <v>7125</v>
      </c>
      <c r="B3695" s="16" t="s">
        <v>7126</v>
      </c>
      <c r="C3695" s="17" t="s">
        <v>17</v>
      </c>
      <c r="D3695" s="18">
        <v>73.98</v>
      </c>
      <c r="E3695" s="18">
        <v>144.12</v>
      </c>
      <c r="F3695" s="18">
        <v>218.1</v>
      </c>
    </row>
    <row r="3696" spans="1:6" x14ac:dyDescent="0.25">
      <c r="A3696" s="15" t="s">
        <v>7127</v>
      </c>
      <c r="B3696" s="16" t="s">
        <v>7128</v>
      </c>
      <c r="C3696" s="17" t="s">
        <v>17</v>
      </c>
      <c r="D3696" s="18">
        <v>89.91</v>
      </c>
      <c r="E3696" s="18">
        <v>144.12</v>
      </c>
      <c r="F3696" s="18">
        <v>234.03</v>
      </c>
    </row>
    <row r="3697" spans="1:6" x14ac:dyDescent="0.25">
      <c r="A3697" s="15" t="s">
        <v>7129</v>
      </c>
      <c r="B3697" s="16" t="s">
        <v>7130</v>
      </c>
      <c r="C3697" s="17" t="s">
        <v>17</v>
      </c>
      <c r="D3697" s="18">
        <v>81.95</v>
      </c>
      <c r="E3697" s="18">
        <v>144.12</v>
      </c>
      <c r="F3697" s="18">
        <v>226.07</v>
      </c>
    </row>
    <row r="3698" spans="1:6" x14ac:dyDescent="0.25">
      <c r="A3698" s="15" t="s">
        <v>7131</v>
      </c>
      <c r="B3698" s="16" t="s">
        <v>7132</v>
      </c>
      <c r="C3698" s="17" t="s">
        <v>17</v>
      </c>
      <c r="D3698" s="18">
        <v>35.28</v>
      </c>
      <c r="E3698" s="18">
        <v>144.12</v>
      </c>
      <c r="F3698" s="18">
        <v>179.4</v>
      </c>
    </row>
    <row r="3699" spans="1:6" x14ac:dyDescent="0.25">
      <c r="A3699" s="15" t="s">
        <v>7133</v>
      </c>
      <c r="B3699" s="16" t="s">
        <v>7134</v>
      </c>
      <c r="C3699" s="17" t="s">
        <v>17</v>
      </c>
      <c r="D3699" s="18">
        <v>38.700000000000003</v>
      </c>
      <c r="E3699" s="18">
        <v>144.12</v>
      </c>
      <c r="F3699" s="18">
        <v>182.82</v>
      </c>
    </row>
    <row r="3700" spans="1:6" x14ac:dyDescent="0.25">
      <c r="A3700" s="15" t="s">
        <v>7135</v>
      </c>
      <c r="B3700" s="16" t="s">
        <v>7136</v>
      </c>
      <c r="C3700" s="17" t="s">
        <v>17</v>
      </c>
      <c r="D3700" s="18">
        <v>46.66</v>
      </c>
      <c r="E3700" s="18">
        <v>144.12</v>
      </c>
      <c r="F3700" s="18">
        <v>190.78</v>
      </c>
    </row>
    <row r="3701" spans="1:6" x14ac:dyDescent="0.25">
      <c r="A3701" s="15" t="s">
        <v>7137</v>
      </c>
      <c r="B3701" s="16" t="s">
        <v>7138</v>
      </c>
      <c r="C3701" s="17" t="s">
        <v>17</v>
      </c>
      <c r="D3701" s="18">
        <v>48.94</v>
      </c>
      <c r="E3701" s="18">
        <v>144.12</v>
      </c>
      <c r="F3701" s="18">
        <v>193.06</v>
      </c>
    </row>
    <row r="3702" spans="1:6" x14ac:dyDescent="0.25">
      <c r="A3702" s="15" t="s">
        <v>7139</v>
      </c>
      <c r="B3702" s="16" t="s">
        <v>7140</v>
      </c>
      <c r="C3702" s="17" t="s">
        <v>17</v>
      </c>
      <c r="D3702" s="18">
        <v>44.39</v>
      </c>
      <c r="E3702" s="18">
        <v>144.12</v>
      </c>
      <c r="F3702" s="18">
        <v>188.51</v>
      </c>
    </row>
    <row r="3703" spans="1:6" x14ac:dyDescent="0.25">
      <c r="A3703" s="15" t="s">
        <v>7141</v>
      </c>
      <c r="B3703" s="16" t="s">
        <v>7142</v>
      </c>
      <c r="C3703" s="17" t="s">
        <v>17</v>
      </c>
      <c r="D3703" s="18">
        <v>52.35</v>
      </c>
      <c r="E3703" s="18">
        <v>144.12</v>
      </c>
      <c r="F3703" s="18">
        <v>196.47</v>
      </c>
    </row>
    <row r="3704" spans="1:6" x14ac:dyDescent="0.25">
      <c r="A3704" s="15" t="s">
        <v>7143</v>
      </c>
      <c r="B3704" s="16" t="s">
        <v>7144</v>
      </c>
      <c r="C3704" s="17" t="s">
        <v>17</v>
      </c>
      <c r="D3704" s="18">
        <v>66.010000000000005</v>
      </c>
      <c r="E3704" s="18">
        <v>144.12</v>
      </c>
      <c r="F3704" s="18">
        <v>210.13</v>
      </c>
    </row>
    <row r="3705" spans="1:6" x14ac:dyDescent="0.25">
      <c r="A3705" s="15" t="s">
        <v>7145</v>
      </c>
      <c r="B3705" s="16" t="s">
        <v>7146</v>
      </c>
      <c r="C3705" s="17" t="s">
        <v>17</v>
      </c>
      <c r="D3705" s="18">
        <v>73.98</v>
      </c>
      <c r="E3705" s="18">
        <v>144.12</v>
      </c>
      <c r="F3705" s="18">
        <v>218.1</v>
      </c>
    </row>
    <row r="3706" spans="1:6" x14ac:dyDescent="0.25">
      <c r="A3706" s="15" t="s">
        <v>7147</v>
      </c>
      <c r="B3706" s="16" t="s">
        <v>7148</v>
      </c>
      <c r="C3706" s="17" t="s">
        <v>17</v>
      </c>
      <c r="D3706" s="18">
        <v>89.91</v>
      </c>
      <c r="E3706" s="18">
        <v>144.12</v>
      </c>
      <c r="F3706" s="18">
        <v>234.03</v>
      </c>
    </row>
    <row r="3707" spans="1:6" x14ac:dyDescent="0.25">
      <c r="A3707" s="15" t="s">
        <v>7149</v>
      </c>
      <c r="B3707" s="16" t="s">
        <v>7150</v>
      </c>
      <c r="C3707" s="17" t="s">
        <v>17</v>
      </c>
      <c r="D3707" s="18">
        <v>81.95</v>
      </c>
      <c r="E3707" s="18">
        <v>179.95</v>
      </c>
      <c r="F3707" s="18">
        <v>261.89999999999998</v>
      </c>
    </row>
    <row r="3708" spans="1:6" x14ac:dyDescent="0.25">
      <c r="A3708" s="15" t="s">
        <v>7151</v>
      </c>
      <c r="B3708" s="16" t="s">
        <v>7152</v>
      </c>
      <c r="C3708" s="17" t="s">
        <v>17</v>
      </c>
      <c r="D3708" s="18">
        <v>100.16</v>
      </c>
      <c r="E3708" s="18">
        <v>179.95</v>
      </c>
      <c r="F3708" s="18">
        <v>280.11</v>
      </c>
    </row>
    <row r="3709" spans="1:6" x14ac:dyDescent="0.25">
      <c r="A3709" s="15" t="s">
        <v>7153</v>
      </c>
      <c r="B3709" s="16" t="s">
        <v>7154</v>
      </c>
      <c r="C3709" s="17" t="s">
        <v>17</v>
      </c>
      <c r="D3709" s="18">
        <v>87.64</v>
      </c>
      <c r="E3709" s="18">
        <v>179.95</v>
      </c>
      <c r="F3709" s="18">
        <v>267.58999999999997</v>
      </c>
    </row>
    <row r="3710" spans="1:6" x14ac:dyDescent="0.25">
      <c r="A3710" s="15" t="s">
        <v>7155</v>
      </c>
      <c r="B3710" s="16" t="s">
        <v>7156</v>
      </c>
      <c r="C3710" s="17" t="s">
        <v>17</v>
      </c>
      <c r="D3710" s="18">
        <v>108.12</v>
      </c>
      <c r="E3710" s="18">
        <v>179.95</v>
      </c>
      <c r="F3710" s="18">
        <v>288.07</v>
      </c>
    </row>
    <row r="3711" spans="1:6" x14ac:dyDescent="0.25">
      <c r="A3711" s="15" t="s">
        <v>7157</v>
      </c>
      <c r="B3711" s="16" t="s">
        <v>7158</v>
      </c>
      <c r="C3711" s="17" t="s">
        <v>17</v>
      </c>
      <c r="D3711" s="18">
        <v>117.23</v>
      </c>
      <c r="E3711" s="18">
        <v>179.95</v>
      </c>
      <c r="F3711" s="18">
        <v>297.18</v>
      </c>
    </row>
    <row r="3712" spans="1:6" x14ac:dyDescent="0.25">
      <c r="A3712" s="15" t="s">
        <v>7159</v>
      </c>
      <c r="B3712" s="16" t="s">
        <v>7160</v>
      </c>
      <c r="C3712" s="17" t="s">
        <v>17</v>
      </c>
      <c r="D3712" s="18">
        <v>95.6</v>
      </c>
      <c r="E3712" s="18">
        <v>218.24</v>
      </c>
      <c r="F3712" s="18">
        <v>313.83999999999997</v>
      </c>
    </row>
    <row r="3713" spans="1:6" x14ac:dyDescent="0.25">
      <c r="A3713" s="15" t="s">
        <v>7161</v>
      </c>
      <c r="B3713" s="16" t="s">
        <v>7162</v>
      </c>
      <c r="C3713" s="17" t="s">
        <v>17</v>
      </c>
      <c r="D3713" s="18">
        <v>114.95</v>
      </c>
      <c r="E3713" s="18">
        <v>218.24</v>
      </c>
      <c r="F3713" s="18">
        <v>333.19</v>
      </c>
    </row>
    <row r="3714" spans="1:6" x14ac:dyDescent="0.25">
      <c r="A3714" s="15" t="s">
        <v>7163</v>
      </c>
      <c r="B3714" s="16" t="s">
        <v>7164</v>
      </c>
      <c r="C3714" s="17" t="s">
        <v>17</v>
      </c>
      <c r="D3714" s="18">
        <v>135.44</v>
      </c>
      <c r="E3714" s="18">
        <v>218.24</v>
      </c>
      <c r="F3714" s="18">
        <v>353.68</v>
      </c>
    </row>
    <row r="3715" spans="1:6" x14ac:dyDescent="0.25">
      <c r="A3715" s="15" t="s">
        <v>7165</v>
      </c>
      <c r="B3715" s="16" t="s">
        <v>7166</v>
      </c>
      <c r="C3715" s="17" t="s">
        <v>17</v>
      </c>
      <c r="D3715" s="18">
        <v>118.37</v>
      </c>
      <c r="E3715" s="18">
        <v>218.24</v>
      </c>
      <c r="F3715" s="18">
        <v>336.61</v>
      </c>
    </row>
    <row r="3716" spans="1:6" x14ac:dyDescent="0.25">
      <c r="A3716" s="15" t="s">
        <v>7167</v>
      </c>
      <c r="B3716" s="16" t="s">
        <v>7168</v>
      </c>
      <c r="C3716" s="17" t="s">
        <v>17</v>
      </c>
      <c r="D3716" s="18">
        <v>134.30000000000001</v>
      </c>
      <c r="E3716" s="18">
        <v>218.24</v>
      </c>
      <c r="F3716" s="18">
        <v>352.54</v>
      </c>
    </row>
    <row r="3717" spans="1:6" x14ac:dyDescent="0.25">
      <c r="A3717" s="15" t="s">
        <v>7169</v>
      </c>
      <c r="B3717" s="16" t="s">
        <v>7170</v>
      </c>
      <c r="C3717" s="17" t="s">
        <v>17</v>
      </c>
      <c r="D3717" s="18">
        <v>152.51</v>
      </c>
      <c r="E3717" s="18">
        <v>218.24</v>
      </c>
      <c r="F3717" s="18">
        <v>370.75</v>
      </c>
    </row>
    <row r="3718" spans="1:6" x14ac:dyDescent="0.25">
      <c r="A3718" s="15" t="s">
        <v>7171</v>
      </c>
      <c r="B3718" s="16" t="s">
        <v>7172</v>
      </c>
      <c r="C3718" s="17" t="s">
        <v>17</v>
      </c>
      <c r="D3718" s="18">
        <v>146.82</v>
      </c>
      <c r="E3718" s="18">
        <v>218.24</v>
      </c>
      <c r="F3718" s="18">
        <v>365.06</v>
      </c>
    </row>
    <row r="3719" spans="1:6" x14ac:dyDescent="0.25">
      <c r="A3719" s="15" t="s">
        <v>7173</v>
      </c>
      <c r="B3719" s="16" t="s">
        <v>7174</v>
      </c>
      <c r="C3719" s="17" t="s">
        <v>17</v>
      </c>
      <c r="D3719" s="18">
        <v>175.27</v>
      </c>
      <c r="E3719" s="18">
        <v>218.24</v>
      </c>
      <c r="F3719" s="18">
        <v>393.51</v>
      </c>
    </row>
    <row r="3720" spans="1:6" x14ac:dyDescent="0.25">
      <c r="A3720" s="15" t="s">
        <v>7175</v>
      </c>
      <c r="B3720" s="16" t="s">
        <v>7176</v>
      </c>
      <c r="C3720" s="17" t="s">
        <v>17</v>
      </c>
      <c r="D3720" s="18">
        <v>159.34</v>
      </c>
      <c r="E3720" s="18">
        <v>218.24</v>
      </c>
      <c r="F3720" s="18">
        <v>377.58</v>
      </c>
    </row>
    <row r="3721" spans="1:6" x14ac:dyDescent="0.25">
      <c r="A3721" s="15" t="s">
        <v>7177</v>
      </c>
      <c r="B3721" s="16" t="s">
        <v>7178</v>
      </c>
      <c r="C3721" s="17" t="s">
        <v>17</v>
      </c>
      <c r="D3721" s="18">
        <v>188.93</v>
      </c>
      <c r="E3721" s="18">
        <v>218.24</v>
      </c>
      <c r="F3721" s="18">
        <v>407.17</v>
      </c>
    </row>
    <row r="3722" spans="1:6" x14ac:dyDescent="0.25">
      <c r="A3722" s="15" t="s">
        <v>7179</v>
      </c>
      <c r="B3722" s="16" t="s">
        <v>7180</v>
      </c>
      <c r="C3722" s="17" t="s">
        <v>17</v>
      </c>
      <c r="D3722" s="18">
        <v>51.22</v>
      </c>
      <c r="E3722" s="18">
        <v>144.12</v>
      </c>
      <c r="F3722" s="18">
        <v>195.34</v>
      </c>
    </row>
    <row r="3723" spans="1:6" x14ac:dyDescent="0.25">
      <c r="A3723" s="15" t="s">
        <v>7181</v>
      </c>
      <c r="B3723" s="16" t="s">
        <v>7182</v>
      </c>
      <c r="C3723" s="17" t="s">
        <v>17</v>
      </c>
      <c r="D3723" s="18">
        <v>54.63</v>
      </c>
      <c r="E3723" s="18">
        <v>144.12</v>
      </c>
      <c r="F3723" s="18">
        <v>198.75</v>
      </c>
    </row>
    <row r="3724" spans="1:6" x14ac:dyDescent="0.25">
      <c r="A3724" s="15" t="s">
        <v>7183</v>
      </c>
      <c r="B3724" s="16" t="s">
        <v>7184</v>
      </c>
      <c r="C3724" s="17" t="s">
        <v>17</v>
      </c>
      <c r="D3724" s="18">
        <v>68.290000000000006</v>
      </c>
      <c r="E3724" s="18">
        <v>144.12</v>
      </c>
      <c r="F3724" s="18">
        <v>212.41</v>
      </c>
    </row>
    <row r="3725" spans="1:6" x14ac:dyDescent="0.25">
      <c r="A3725" s="15" t="s">
        <v>7185</v>
      </c>
      <c r="B3725" s="16" t="s">
        <v>7186</v>
      </c>
      <c r="C3725" s="17" t="s">
        <v>17</v>
      </c>
      <c r="D3725" s="18">
        <v>68.290000000000006</v>
      </c>
      <c r="E3725" s="18">
        <v>144.12</v>
      </c>
      <c r="F3725" s="18">
        <v>212.41</v>
      </c>
    </row>
    <row r="3726" spans="1:6" x14ac:dyDescent="0.25">
      <c r="A3726" s="15" t="s">
        <v>7187</v>
      </c>
      <c r="B3726" s="16" t="s">
        <v>7188</v>
      </c>
      <c r="C3726" s="17" t="s">
        <v>17</v>
      </c>
      <c r="D3726" s="18">
        <v>64.87</v>
      </c>
      <c r="E3726" s="18">
        <v>144.12</v>
      </c>
      <c r="F3726" s="18">
        <v>208.99</v>
      </c>
    </row>
    <row r="3727" spans="1:6" x14ac:dyDescent="0.25">
      <c r="A3727" s="15" t="s">
        <v>7189</v>
      </c>
      <c r="B3727" s="16" t="s">
        <v>7190</v>
      </c>
      <c r="C3727" s="17" t="s">
        <v>17</v>
      </c>
      <c r="D3727" s="18">
        <v>73.98</v>
      </c>
      <c r="E3727" s="18">
        <v>144.12</v>
      </c>
      <c r="F3727" s="18">
        <v>218.1</v>
      </c>
    </row>
    <row r="3728" spans="1:6" x14ac:dyDescent="0.25">
      <c r="A3728" s="15" t="s">
        <v>7191</v>
      </c>
      <c r="B3728" s="16" t="s">
        <v>7192</v>
      </c>
      <c r="C3728" s="17" t="s">
        <v>17</v>
      </c>
      <c r="D3728" s="18">
        <v>94.47</v>
      </c>
      <c r="E3728" s="18">
        <v>144.12</v>
      </c>
      <c r="F3728" s="18">
        <v>238.59</v>
      </c>
    </row>
    <row r="3729" spans="1:6" x14ac:dyDescent="0.25">
      <c r="A3729" s="15" t="s">
        <v>7193</v>
      </c>
      <c r="B3729" s="16" t="s">
        <v>7194</v>
      </c>
      <c r="C3729" s="17" t="s">
        <v>17</v>
      </c>
      <c r="D3729" s="18">
        <v>102.43</v>
      </c>
      <c r="E3729" s="18">
        <v>144.12</v>
      </c>
      <c r="F3729" s="18">
        <v>246.55</v>
      </c>
    </row>
    <row r="3730" spans="1:6" x14ac:dyDescent="0.25">
      <c r="A3730" s="15" t="s">
        <v>7195</v>
      </c>
      <c r="B3730" s="16" t="s">
        <v>7196</v>
      </c>
      <c r="C3730" s="17" t="s">
        <v>17</v>
      </c>
      <c r="D3730" s="18">
        <v>125.19</v>
      </c>
      <c r="E3730" s="18">
        <v>144.12</v>
      </c>
      <c r="F3730" s="18">
        <v>269.31</v>
      </c>
    </row>
    <row r="3731" spans="1:6" x14ac:dyDescent="0.25">
      <c r="A3731" s="15" t="s">
        <v>7197</v>
      </c>
      <c r="B3731" s="16" t="s">
        <v>7198</v>
      </c>
      <c r="C3731" s="17" t="s">
        <v>17</v>
      </c>
      <c r="D3731" s="18">
        <v>116.09</v>
      </c>
      <c r="E3731" s="18">
        <v>179.95</v>
      </c>
      <c r="F3731" s="18">
        <v>296.04000000000002</v>
      </c>
    </row>
    <row r="3732" spans="1:6" x14ac:dyDescent="0.25">
      <c r="A3732" s="15" t="s">
        <v>7199</v>
      </c>
      <c r="B3732" s="16" t="s">
        <v>7200</v>
      </c>
      <c r="C3732" s="17" t="s">
        <v>17</v>
      </c>
      <c r="D3732" s="18">
        <v>138.85</v>
      </c>
      <c r="E3732" s="18">
        <v>179.95</v>
      </c>
      <c r="F3732" s="18">
        <v>318.8</v>
      </c>
    </row>
    <row r="3733" spans="1:6" x14ac:dyDescent="0.25">
      <c r="A3733" s="15" t="s">
        <v>7201</v>
      </c>
      <c r="B3733" s="16" t="s">
        <v>7202</v>
      </c>
      <c r="C3733" s="17" t="s">
        <v>17</v>
      </c>
      <c r="D3733" s="18">
        <v>120.64</v>
      </c>
      <c r="E3733" s="18">
        <v>179.95</v>
      </c>
      <c r="F3733" s="18">
        <v>300.58999999999997</v>
      </c>
    </row>
    <row r="3734" spans="1:6" x14ac:dyDescent="0.25">
      <c r="A3734" s="15" t="s">
        <v>7203</v>
      </c>
      <c r="B3734" s="16" t="s">
        <v>7204</v>
      </c>
      <c r="C3734" s="17" t="s">
        <v>17</v>
      </c>
      <c r="D3734" s="18">
        <v>149.1</v>
      </c>
      <c r="E3734" s="18">
        <v>179.95</v>
      </c>
      <c r="F3734" s="18">
        <v>329.05</v>
      </c>
    </row>
    <row r="3735" spans="1:6" x14ac:dyDescent="0.25">
      <c r="A3735" s="15" t="s">
        <v>7205</v>
      </c>
      <c r="B3735" s="16" t="s">
        <v>7206</v>
      </c>
      <c r="C3735" s="17" t="s">
        <v>17</v>
      </c>
      <c r="D3735" s="18">
        <v>161.62</v>
      </c>
      <c r="E3735" s="18">
        <v>179.95</v>
      </c>
      <c r="F3735" s="18">
        <v>341.57</v>
      </c>
    </row>
    <row r="3736" spans="1:6" x14ac:dyDescent="0.25">
      <c r="A3736" s="15" t="s">
        <v>7207</v>
      </c>
      <c r="B3736" s="16" t="s">
        <v>7208</v>
      </c>
      <c r="C3736" s="17" t="s">
        <v>17</v>
      </c>
      <c r="D3736" s="18">
        <v>133.16</v>
      </c>
      <c r="E3736" s="18">
        <v>218.24</v>
      </c>
      <c r="F3736" s="18">
        <v>351.4</v>
      </c>
    </row>
    <row r="3737" spans="1:6" x14ac:dyDescent="0.25">
      <c r="A3737" s="15" t="s">
        <v>7209</v>
      </c>
      <c r="B3737" s="16" t="s">
        <v>7210</v>
      </c>
      <c r="C3737" s="17" t="s">
        <v>17</v>
      </c>
      <c r="D3737" s="18">
        <v>159.34</v>
      </c>
      <c r="E3737" s="18">
        <v>218.24</v>
      </c>
      <c r="F3737" s="18">
        <v>377.58</v>
      </c>
    </row>
    <row r="3738" spans="1:6" x14ac:dyDescent="0.25">
      <c r="A3738" s="15" t="s">
        <v>7211</v>
      </c>
      <c r="B3738" s="16" t="s">
        <v>7212</v>
      </c>
      <c r="C3738" s="17" t="s">
        <v>17</v>
      </c>
      <c r="D3738" s="18">
        <v>187.79</v>
      </c>
      <c r="E3738" s="18">
        <v>218.24</v>
      </c>
      <c r="F3738" s="18">
        <v>406.03</v>
      </c>
    </row>
    <row r="3739" spans="1:6" x14ac:dyDescent="0.25">
      <c r="A3739" s="15" t="s">
        <v>7213</v>
      </c>
      <c r="B3739" s="16" t="s">
        <v>7214</v>
      </c>
      <c r="C3739" s="17" t="s">
        <v>17</v>
      </c>
      <c r="D3739" s="18">
        <v>165.03</v>
      </c>
      <c r="E3739" s="18">
        <v>218.24</v>
      </c>
      <c r="F3739" s="18">
        <v>383.27</v>
      </c>
    </row>
    <row r="3740" spans="1:6" x14ac:dyDescent="0.25">
      <c r="A3740" s="15" t="s">
        <v>7215</v>
      </c>
      <c r="B3740" s="16" t="s">
        <v>7216</v>
      </c>
      <c r="C3740" s="17" t="s">
        <v>17</v>
      </c>
      <c r="D3740" s="18">
        <v>179.83</v>
      </c>
      <c r="E3740" s="18">
        <v>218.24</v>
      </c>
      <c r="F3740" s="18">
        <v>398.07</v>
      </c>
    </row>
    <row r="3741" spans="1:6" x14ac:dyDescent="0.25">
      <c r="A3741" s="15" t="s">
        <v>7217</v>
      </c>
      <c r="B3741" s="16" t="s">
        <v>7218</v>
      </c>
      <c r="C3741" s="17" t="s">
        <v>17</v>
      </c>
      <c r="D3741" s="18">
        <v>211.69</v>
      </c>
      <c r="E3741" s="18">
        <v>218.24</v>
      </c>
      <c r="F3741" s="18">
        <v>429.93</v>
      </c>
    </row>
    <row r="3742" spans="1:6" x14ac:dyDescent="0.25">
      <c r="A3742" s="15" t="s">
        <v>7219</v>
      </c>
      <c r="B3742" s="16" t="s">
        <v>7220</v>
      </c>
      <c r="C3742" s="17" t="s">
        <v>17</v>
      </c>
      <c r="D3742" s="18">
        <v>206</v>
      </c>
      <c r="E3742" s="18">
        <v>218.24</v>
      </c>
      <c r="F3742" s="18">
        <v>424.24</v>
      </c>
    </row>
    <row r="3743" spans="1:6" x14ac:dyDescent="0.25">
      <c r="A3743" s="15" t="s">
        <v>7221</v>
      </c>
      <c r="B3743" s="16" t="s">
        <v>7222</v>
      </c>
      <c r="C3743" s="17" t="s">
        <v>17</v>
      </c>
      <c r="D3743" s="18">
        <v>242.42</v>
      </c>
      <c r="E3743" s="18">
        <v>218.24</v>
      </c>
      <c r="F3743" s="18">
        <v>460.66</v>
      </c>
    </row>
    <row r="3744" spans="1:6" x14ac:dyDescent="0.25">
      <c r="A3744" s="15" t="s">
        <v>7223</v>
      </c>
      <c r="B3744" s="16" t="s">
        <v>7224</v>
      </c>
      <c r="C3744" s="17" t="s">
        <v>17</v>
      </c>
      <c r="D3744" s="18">
        <v>223.07</v>
      </c>
      <c r="E3744" s="18">
        <v>218.24</v>
      </c>
      <c r="F3744" s="18">
        <v>441.31</v>
      </c>
    </row>
    <row r="3745" spans="1:6" x14ac:dyDescent="0.25">
      <c r="A3745" s="15" t="s">
        <v>7225</v>
      </c>
      <c r="B3745" s="16" t="s">
        <v>7226</v>
      </c>
      <c r="C3745" s="17" t="s">
        <v>17</v>
      </c>
      <c r="D3745" s="18">
        <v>262.91000000000003</v>
      </c>
      <c r="E3745" s="18">
        <v>218.24</v>
      </c>
      <c r="F3745" s="18">
        <v>481.15</v>
      </c>
    </row>
    <row r="3747" spans="1:6" x14ac:dyDescent="0.25">
      <c r="A3747" s="12" t="s">
        <v>7227</v>
      </c>
      <c r="B3747" s="13" t="s">
        <v>7228</v>
      </c>
      <c r="C3747" s="14"/>
      <c r="D3747" s="14"/>
      <c r="E3747" s="14"/>
      <c r="F3747" s="14"/>
    </row>
    <row r="3748" spans="1:6" x14ac:dyDescent="0.25">
      <c r="A3748" s="15" t="s">
        <v>7229</v>
      </c>
      <c r="B3748" s="16" t="s">
        <v>7230</v>
      </c>
      <c r="C3748" s="17" t="s">
        <v>7</v>
      </c>
      <c r="D3748" s="18">
        <v>20.74</v>
      </c>
      <c r="E3748" s="18">
        <v>4.12</v>
      </c>
      <c r="F3748" s="18">
        <v>24.85</v>
      </c>
    </row>
    <row r="3749" spans="1:6" x14ac:dyDescent="0.25">
      <c r="A3749" s="15" t="s">
        <v>7231</v>
      </c>
      <c r="B3749" s="16" t="s">
        <v>7232</v>
      </c>
      <c r="C3749" s="17" t="s">
        <v>7</v>
      </c>
      <c r="D3749" s="18">
        <v>30.45</v>
      </c>
      <c r="E3749" s="18">
        <v>4.9400000000000004</v>
      </c>
      <c r="F3749" s="18">
        <v>35.39</v>
      </c>
    </row>
    <row r="3750" spans="1:6" x14ac:dyDescent="0.25">
      <c r="A3750" s="15" t="s">
        <v>7233</v>
      </c>
      <c r="B3750" s="16" t="s">
        <v>7234</v>
      </c>
      <c r="C3750" s="17" t="s">
        <v>7</v>
      </c>
      <c r="D3750" s="18">
        <v>37.33</v>
      </c>
      <c r="E3750" s="18">
        <v>5.72</v>
      </c>
      <c r="F3750" s="18">
        <v>43.06</v>
      </c>
    </row>
    <row r="3751" spans="1:6" x14ac:dyDescent="0.25">
      <c r="A3751" s="15" t="s">
        <v>7235</v>
      </c>
      <c r="B3751" s="16" t="s">
        <v>7236</v>
      </c>
      <c r="C3751" s="17" t="s">
        <v>7</v>
      </c>
      <c r="D3751" s="18">
        <v>46.97</v>
      </c>
      <c r="E3751" s="18">
        <v>6.18</v>
      </c>
      <c r="F3751" s="18">
        <v>53.15</v>
      </c>
    </row>
    <row r="3752" spans="1:6" x14ac:dyDescent="0.25">
      <c r="A3752" s="15" t="s">
        <v>7237</v>
      </c>
      <c r="B3752" s="16" t="s">
        <v>7238</v>
      </c>
      <c r="C3752" s="17" t="s">
        <v>7</v>
      </c>
      <c r="D3752" s="18">
        <v>56.78</v>
      </c>
      <c r="E3752" s="18">
        <v>6.34</v>
      </c>
      <c r="F3752" s="18">
        <v>63.12</v>
      </c>
    </row>
    <row r="3753" spans="1:6" x14ac:dyDescent="0.25">
      <c r="A3753" s="15" t="s">
        <v>7239</v>
      </c>
      <c r="B3753" s="16" t="s">
        <v>7240</v>
      </c>
      <c r="C3753" s="17" t="s">
        <v>7</v>
      </c>
      <c r="D3753" s="18">
        <v>74.72</v>
      </c>
      <c r="E3753" s="18">
        <v>6.79</v>
      </c>
      <c r="F3753" s="18">
        <v>81.52</v>
      </c>
    </row>
    <row r="3754" spans="1:6" x14ac:dyDescent="0.25">
      <c r="A3754" s="15" t="s">
        <v>7241</v>
      </c>
      <c r="B3754" s="16" t="s">
        <v>7242</v>
      </c>
      <c r="C3754" s="17" t="s">
        <v>7</v>
      </c>
      <c r="D3754" s="18">
        <v>94.5</v>
      </c>
      <c r="E3754" s="18">
        <v>7.25</v>
      </c>
      <c r="F3754" s="18">
        <v>101.75</v>
      </c>
    </row>
    <row r="3755" spans="1:6" x14ac:dyDescent="0.25">
      <c r="A3755" s="15" t="s">
        <v>7243</v>
      </c>
      <c r="B3755" s="16" t="s">
        <v>7244</v>
      </c>
      <c r="C3755" s="17" t="s">
        <v>7</v>
      </c>
      <c r="D3755" s="18">
        <v>116.15</v>
      </c>
      <c r="E3755" s="18">
        <v>8.15</v>
      </c>
      <c r="F3755" s="18">
        <v>124.3</v>
      </c>
    </row>
    <row r="3756" spans="1:6" x14ac:dyDescent="0.25">
      <c r="A3756" s="15" t="s">
        <v>7245</v>
      </c>
      <c r="B3756" s="16" t="s">
        <v>7246</v>
      </c>
      <c r="C3756" s="17" t="s">
        <v>7</v>
      </c>
      <c r="D3756" s="18">
        <v>139.03</v>
      </c>
      <c r="E3756" s="18">
        <v>8.65</v>
      </c>
      <c r="F3756" s="18">
        <v>147.68</v>
      </c>
    </row>
    <row r="3757" spans="1:6" x14ac:dyDescent="0.25">
      <c r="A3757" s="15" t="s">
        <v>7247</v>
      </c>
      <c r="B3757" s="16" t="s">
        <v>7248</v>
      </c>
      <c r="C3757" s="17" t="s">
        <v>17</v>
      </c>
      <c r="D3757" s="18">
        <v>8.11</v>
      </c>
      <c r="E3757" s="18">
        <v>4.5199999999999996</v>
      </c>
      <c r="F3757" s="18">
        <v>12.63</v>
      </c>
    </row>
    <row r="3758" spans="1:6" x14ac:dyDescent="0.25">
      <c r="A3758" s="15" t="s">
        <v>7249</v>
      </c>
      <c r="B3758" s="16" t="s">
        <v>7250</v>
      </c>
      <c r="C3758" s="17" t="s">
        <v>17</v>
      </c>
      <c r="D3758" s="18">
        <v>14.19</v>
      </c>
      <c r="E3758" s="18">
        <v>6.33</v>
      </c>
      <c r="F3758" s="18">
        <v>20.52</v>
      </c>
    </row>
    <row r="3759" spans="1:6" x14ac:dyDescent="0.25">
      <c r="A3759" s="15" t="s">
        <v>7251</v>
      </c>
      <c r="B3759" s="16" t="s">
        <v>7252</v>
      </c>
      <c r="C3759" s="17" t="s">
        <v>17</v>
      </c>
      <c r="D3759" s="18">
        <v>26.35</v>
      </c>
      <c r="E3759" s="18">
        <v>7.46</v>
      </c>
      <c r="F3759" s="18">
        <v>33.81</v>
      </c>
    </row>
    <row r="3760" spans="1:6" x14ac:dyDescent="0.25">
      <c r="A3760" s="15" t="s">
        <v>7253</v>
      </c>
      <c r="B3760" s="16" t="s">
        <v>7254</v>
      </c>
      <c r="C3760" s="17" t="s">
        <v>16</v>
      </c>
      <c r="D3760" s="18">
        <v>50.27</v>
      </c>
      <c r="E3760" s="18">
        <v>10.29</v>
      </c>
      <c r="F3760" s="18">
        <v>60.57</v>
      </c>
    </row>
    <row r="3761" spans="1:6" x14ac:dyDescent="0.25">
      <c r="A3761" s="15" t="s">
        <v>7255</v>
      </c>
      <c r="B3761" s="16" t="s">
        <v>7256</v>
      </c>
      <c r="C3761" s="17" t="s">
        <v>16</v>
      </c>
      <c r="D3761" s="18">
        <v>50.27</v>
      </c>
      <c r="E3761" s="18">
        <v>10.29</v>
      </c>
      <c r="F3761" s="18">
        <v>60.57</v>
      </c>
    </row>
    <row r="3762" spans="1:6" x14ac:dyDescent="0.25">
      <c r="A3762" s="15" t="s">
        <v>7257</v>
      </c>
      <c r="B3762" s="16" t="s">
        <v>7258</v>
      </c>
      <c r="C3762" s="17" t="s">
        <v>16</v>
      </c>
      <c r="D3762" s="18">
        <v>56.11</v>
      </c>
      <c r="E3762" s="18">
        <v>10.29</v>
      </c>
      <c r="F3762" s="18">
        <v>66.41</v>
      </c>
    </row>
    <row r="3764" spans="1:6" x14ac:dyDescent="0.25">
      <c r="A3764" s="12" t="s">
        <v>59</v>
      </c>
      <c r="B3764" s="13" t="s">
        <v>7259</v>
      </c>
      <c r="C3764" s="14"/>
      <c r="D3764" s="14"/>
      <c r="E3764" s="14"/>
      <c r="F3764" s="14"/>
    </row>
    <row r="3766" spans="1:6" x14ac:dyDescent="0.25">
      <c r="A3766" s="12" t="s">
        <v>7260</v>
      </c>
      <c r="B3766" s="13" t="s">
        <v>55</v>
      </c>
      <c r="C3766" s="14"/>
      <c r="D3766" s="14"/>
      <c r="E3766" s="14"/>
      <c r="F3766" s="14"/>
    </row>
    <row r="3767" spans="1:6" x14ac:dyDescent="0.25">
      <c r="A3767" s="15" t="s">
        <v>7261</v>
      </c>
      <c r="B3767" s="16" t="s">
        <v>7262</v>
      </c>
      <c r="C3767" s="17" t="s">
        <v>4</v>
      </c>
      <c r="D3767" s="18">
        <v>3.17</v>
      </c>
      <c r="E3767" s="18">
        <v>5.05</v>
      </c>
      <c r="F3767" s="18">
        <v>8.2100000000000009</v>
      </c>
    </row>
    <row r="3768" spans="1:6" x14ac:dyDescent="0.25">
      <c r="A3768" s="15" t="s">
        <v>7263</v>
      </c>
      <c r="B3768" s="16" t="s">
        <v>7264</v>
      </c>
      <c r="C3768" s="17" t="s">
        <v>4</v>
      </c>
      <c r="D3768" s="18">
        <v>3.67</v>
      </c>
      <c r="E3768" s="18">
        <v>9.2799999999999994</v>
      </c>
      <c r="F3768" s="18">
        <v>12.95</v>
      </c>
    </row>
    <row r="3769" spans="1:6" x14ac:dyDescent="0.25">
      <c r="A3769" s="15" t="s">
        <v>7265</v>
      </c>
      <c r="B3769" s="16" t="s">
        <v>7266</v>
      </c>
      <c r="C3769" s="17" t="s">
        <v>4</v>
      </c>
      <c r="D3769" s="18">
        <v>6.51</v>
      </c>
      <c r="E3769" s="18">
        <v>9.16</v>
      </c>
      <c r="F3769" s="18">
        <v>15.67</v>
      </c>
    </row>
    <row r="3770" spans="1:6" ht="20" x14ac:dyDescent="0.25">
      <c r="A3770" s="15" t="s">
        <v>7267</v>
      </c>
      <c r="B3770" s="16" t="s">
        <v>7268</v>
      </c>
      <c r="C3770" s="17" t="s">
        <v>4</v>
      </c>
      <c r="D3770" s="18">
        <v>8.33</v>
      </c>
      <c r="E3770" s="18">
        <v>0.93</v>
      </c>
      <c r="F3770" s="18">
        <v>9.26</v>
      </c>
    </row>
    <row r="3771" spans="1:6" ht="20" x14ac:dyDescent="0.25">
      <c r="A3771" s="15" t="s">
        <v>7269</v>
      </c>
      <c r="B3771" s="16" t="s">
        <v>7270</v>
      </c>
      <c r="C3771" s="17" t="s">
        <v>4</v>
      </c>
      <c r="D3771" s="18">
        <v>8.83</v>
      </c>
      <c r="E3771" s="18">
        <v>1.04</v>
      </c>
      <c r="F3771" s="18">
        <v>9.8699999999999992</v>
      </c>
    </row>
    <row r="3772" spans="1:6" ht="20" x14ac:dyDescent="0.25">
      <c r="A3772" s="15" t="s">
        <v>7271</v>
      </c>
      <c r="B3772" s="16" t="s">
        <v>7272</v>
      </c>
      <c r="C3772" s="17" t="s">
        <v>4</v>
      </c>
      <c r="D3772" s="18">
        <v>8.33</v>
      </c>
      <c r="E3772" s="18">
        <v>0.93</v>
      </c>
      <c r="F3772" s="18">
        <v>9.26</v>
      </c>
    </row>
    <row r="3773" spans="1:6" ht="20" x14ac:dyDescent="0.25">
      <c r="A3773" s="15" t="s">
        <v>7273</v>
      </c>
      <c r="B3773" s="16" t="s">
        <v>7274</v>
      </c>
      <c r="C3773" s="17" t="s">
        <v>4</v>
      </c>
      <c r="D3773" s="18">
        <v>15.82</v>
      </c>
      <c r="E3773" s="18">
        <v>0.93</v>
      </c>
      <c r="F3773" s="18">
        <v>16.75</v>
      </c>
    </row>
    <row r="3774" spans="1:6" ht="20" x14ac:dyDescent="0.25">
      <c r="A3774" s="15" t="s">
        <v>7275</v>
      </c>
      <c r="B3774" s="16" t="s">
        <v>7276</v>
      </c>
      <c r="C3774" s="17" t="s">
        <v>4</v>
      </c>
      <c r="D3774" s="18">
        <v>14.52</v>
      </c>
      <c r="E3774" s="19">
        <v>0</v>
      </c>
      <c r="F3774" s="18">
        <v>14.52</v>
      </c>
    </row>
    <row r="3775" spans="1:6" ht="20" x14ac:dyDescent="0.25">
      <c r="A3775" s="15" t="s">
        <v>7277</v>
      </c>
      <c r="B3775" s="16" t="s">
        <v>7278</v>
      </c>
      <c r="C3775" s="17" t="s">
        <v>4</v>
      </c>
      <c r="D3775" s="18">
        <v>9.24</v>
      </c>
      <c r="E3775" s="18">
        <v>11.22</v>
      </c>
      <c r="F3775" s="18">
        <v>20.46</v>
      </c>
    </row>
    <row r="3776" spans="1:6" x14ac:dyDescent="0.25">
      <c r="A3776" s="15" t="s">
        <v>7279</v>
      </c>
      <c r="B3776" s="16" t="s">
        <v>7280</v>
      </c>
      <c r="C3776" s="17" t="s">
        <v>4</v>
      </c>
      <c r="D3776" s="18">
        <v>7.94</v>
      </c>
      <c r="E3776" s="18">
        <v>6.18</v>
      </c>
      <c r="F3776" s="18">
        <v>14.11</v>
      </c>
    </row>
    <row r="3778" spans="1:6" x14ac:dyDescent="0.25">
      <c r="A3778" s="12" t="s">
        <v>7281</v>
      </c>
      <c r="B3778" s="13" t="s">
        <v>7282</v>
      </c>
      <c r="C3778" s="14"/>
      <c r="D3778" s="14"/>
      <c r="E3778" s="14"/>
      <c r="F3778" s="14"/>
    </row>
    <row r="3779" spans="1:6" x14ac:dyDescent="0.25">
      <c r="A3779" s="15" t="s">
        <v>7283</v>
      </c>
      <c r="B3779" s="16" t="s">
        <v>7284</v>
      </c>
      <c r="C3779" s="17" t="s">
        <v>4</v>
      </c>
      <c r="D3779" s="18">
        <v>16.239999999999998</v>
      </c>
      <c r="E3779" s="18">
        <v>23.66</v>
      </c>
      <c r="F3779" s="18">
        <v>39.89</v>
      </c>
    </row>
    <row r="3780" spans="1:6" x14ac:dyDescent="0.25">
      <c r="A3780" s="15" t="s">
        <v>7285</v>
      </c>
      <c r="B3780" s="16" t="s">
        <v>7286</v>
      </c>
      <c r="C3780" s="17" t="s">
        <v>4</v>
      </c>
      <c r="D3780" s="18">
        <v>13.54</v>
      </c>
      <c r="E3780" s="18">
        <v>22.04</v>
      </c>
      <c r="F3780" s="18">
        <v>35.58</v>
      </c>
    </row>
    <row r="3781" spans="1:6" ht="20" x14ac:dyDescent="0.25">
      <c r="A3781" s="15" t="s">
        <v>7287</v>
      </c>
      <c r="B3781" s="16" t="s">
        <v>7288</v>
      </c>
      <c r="C3781" s="17" t="s">
        <v>4</v>
      </c>
      <c r="D3781" s="18">
        <v>15.58</v>
      </c>
      <c r="E3781" s="18">
        <v>24.29</v>
      </c>
      <c r="F3781" s="18">
        <v>39.869999999999997</v>
      </c>
    </row>
    <row r="3782" spans="1:6" x14ac:dyDescent="0.25">
      <c r="A3782" s="15" t="s">
        <v>7289</v>
      </c>
      <c r="B3782" s="16" t="s">
        <v>7290</v>
      </c>
      <c r="C3782" s="17" t="s">
        <v>4</v>
      </c>
      <c r="D3782" s="18">
        <v>15.55</v>
      </c>
      <c r="E3782" s="18">
        <v>22.71</v>
      </c>
      <c r="F3782" s="18">
        <v>38.270000000000003</v>
      </c>
    </row>
    <row r="3783" spans="1:6" x14ac:dyDescent="0.25">
      <c r="A3783" s="15" t="s">
        <v>7291</v>
      </c>
      <c r="B3783" s="16" t="s">
        <v>7292</v>
      </c>
      <c r="C3783" s="17" t="s">
        <v>4</v>
      </c>
      <c r="D3783" s="18">
        <v>16.29</v>
      </c>
      <c r="E3783" s="18">
        <v>24.77</v>
      </c>
      <c r="F3783" s="18">
        <v>41.06</v>
      </c>
    </row>
    <row r="3784" spans="1:6" x14ac:dyDescent="0.25">
      <c r="A3784" s="15" t="s">
        <v>7293</v>
      </c>
      <c r="B3784" s="16" t="s">
        <v>7294</v>
      </c>
      <c r="C3784" s="17" t="s">
        <v>4</v>
      </c>
      <c r="D3784" s="18">
        <v>14.64</v>
      </c>
      <c r="E3784" s="18">
        <v>24.77</v>
      </c>
      <c r="F3784" s="18">
        <v>39.409999999999997</v>
      </c>
    </row>
    <row r="3785" spans="1:6" x14ac:dyDescent="0.25">
      <c r="A3785" s="15" t="s">
        <v>7295</v>
      </c>
      <c r="B3785" s="16" t="s">
        <v>7296</v>
      </c>
      <c r="C3785" s="17" t="s">
        <v>4</v>
      </c>
      <c r="D3785" s="18">
        <v>9.25</v>
      </c>
      <c r="E3785" s="18">
        <v>24.77</v>
      </c>
      <c r="F3785" s="18">
        <v>34.020000000000003</v>
      </c>
    </row>
    <row r="3786" spans="1:6" x14ac:dyDescent="0.25">
      <c r="A3786" s="15" t="s">
        <v>7297</v>
      </c>
      <c r="B3786" s="16" t="s">
        <v>7298</v>
      </c>
      <c r="C3786" s="17" t="s">
        <v>4</v>
      </c>
      <c r="D3786" s="18">
        <v>12.19</v>
      </c>
      <c r="E3786" s="18">
        <v>24.77</v>
      </c>
      <c r="F3786" s="18">
        <v>36.96</v>
      </c>
    </row>
    <row r="3787" spans="1:6" x14ac:dyDescent="0.25">
      <c r="A3787" s="15" t="s">
        <v>7299</v>
      </c>
      <c r="B3787" s="16" t="s">
        <v>7300</v>
      </c>
      <c r="C3787" s="17" t="s">
        <v>4</v>
      </c>
      <c r="D3787" s="18">
        <v>19.010000000000002</v>
      </c>
      <c r="E3787" s="18">
        <v>24.77</v>
      </c>
      <c r="F3787" s="18">
        <v>43.78</v>
      </c>
    </row>
    <row r="3788" spans="1:6" x14ac:dyDescent="0.25">
      <c r="A3788" s="15" t="s">
        <v>7301</v>
      </c>
      <c r="B3788" s="16" t="s">
        <v>7302</v>
      </c>
      <c r="C3788" s="17" t="s">
        <v>4</v>
      </c>
      <c r="D3788" s="18">
        <v>10.32</v>
      </c>
      <c r="E3788" s="18">
        <v>24.77</v>
      </c>
      <c r="F3788" s="18">
        <v>35.090000000000003</v>
      </c>
    </row>
    <row r="3789" spans="1:6" ht="20" x14ac:dyDescent="0.25">
      <c r="A3789" s="15" t="s">
        <v>7303</v>
      </c>
      <c r="B3789" s="16" t="s">
        <v>7304</v>
      </c>
      <c r="C3789" s="17" t="s">
        <v>4</v>
      </c>
      <c r="D3789" s="18">
        <v>50.44</v>
      </c>
      <c r="E3789" s="18">
        <v>4.46</v>
      </c>
      <c r="F3789" s="18">
        <v>54.89</v>
      </c>
    </row>
    <row r="3790" spans="1:6" ht="20" x14ac:dyDescent="0.25">
      <c r="A3790" s="15" t="s">
        <v>7305</v>
      </c>
      <c r="B3790" s="16" t="s">
        <v>7306</v>
      </c>
      <c r="C3790" s="17" t="s">
        <v>4</v>
      </c>
      <c r="D3790" s="18">
        <v>46.34</v>
      </c>
      <c r="E3790" s="18">
        <v>4.46</v>
      </c>
      <c r="F3790" s="18">
        <v>50.79</v>
      </c>
    </row>
    <row r="3791" spans="1:6" ht="20" x14ac:dyDescent="0.25">
      <c r="A3791" s="15" t="s">
        <v>7307</v>
      </c>
      <c r="B3791" s="16" t="s">
        <v>7308</v>
      </c>
      <c r="C3791" s="17" t="s">
        <v>4</v>
      </c>
      <c r="D3791" s="18">
        <v>43.64</v>
      </c>
      <c r="E3791" s="18">
        <v>2.84</v>
      </c>
      <c r="F3791" s="18">
        <v>46.48</v>
      </c>
    </row>
    <row r="3792" spans="1:6" ht="20" x14ac:dyDescent="0.25">
      <c r="A3792" s="15" t="s">
        <v>7309</v>
      </c>
      <c r="B3792" s="16" t="s">
        <v>7310</v>
      </c>
      <c r="C3792" s="17" t="s">
        <v>4</v>
      </c>
      <c r="D3792" s="18">
        <v>49.11</v>
      </c>
      <c r="E3792" s="18">
        <v>5.57</v>
      </c>
      <c r="F3792" s="18">
        <v>54.68</v>
      </c>
    </row>
    <row r="3793" spans="1:6" ht="20" x14ac:dyDescent="0.25">
      <c r="A3793" s="15" t="s">
        <v>7311</v>
      </c>
      <c r="B3793" s="16" t="s">
        <v>7312</v>
      </c>
      <c r="C3793" s="17" t="s">
        <v>4</v>
      </c>
      <c r="D3793" s="18">
        <v>46.39</v>
      </c>
      <c r="E3793" s="18">
        <v>5.57</v>
      </c>
      <c r="F3793" s="18">
        <v>51.96</v>
      </c>
    </row>
    <row r="3794" spans="1:6" ht="20" x14ac:dyDescent="0.25">
      <c r="A3794" s="15" t="s">
        <v>7313</v>
      </c>
      <c r="B3794" s="16" t="s">
        <v>7314</v>
      </c>
      <c r="C3794" s="17" t="s">
        <v>4</v>
      </c>
      <c r="D3794" s="18">
        <v>44.74</v>
      </c>
      <c r="E3794" s="18">
        <v>5.57</v>
      </c>
      <c r="F3794" s="18">
        <v>50.31</v>
      </c>
    </row>
    <row r="3795" spans="1:6" ht="20" x14ac:dyDescent="0.25">
      <c r="A3795" s="15" t="s">
        <v>7315</v>
      </c>
      <c r="B3795" s="16" t="s">
        <v>7316</v>
      </c>
      <c r="C3795" s="17" t="s">
        <v>4</v>
      </c>
      <c r="D3795" s="18">
        <v>45.68</v>
      </c>
      <c r="E3795" s="18">
        <v>5.09</v>
      </c>
      <c r="F3795" s="18">
        <v>50.77</v>
      </c>
    </row>
    <row r="3796" spans="1:6" ht="20" x14ac:dyDescent="0.25">
      <c r="A3796" s="15" t="s">
        <v>7317</v>
      </c>
      <c r="B3796" s="16" t="s">
        <v>7318</v>
      </c>
      <c r="C3796" s="17" t="s">
        <v>4</v>
      </c>
      <c r="D3796" s="18">
        <v>39.35</v>
      </c>
      <c r="E3796" s="18">
        <v>5.57</v>
      </c>
      <c r="F3796" s="18">
        <v>44.92</v>
      </c>
    </row>
    <row r="3797" spans="1:6" ht="20" x14ac:dyDescent="0.25">
      <c r="A3797" s="15" t="s">
        <v>7319</v>
      </c>
      <c r="B3797" s="16" t="s">
        <v>7320</v>
      </c>
      <c r="C3797" s="17" t="s">
        <v>4</v>
      </c>
      <c r="D3797" s="18">
        <v>45.65</v>
      </c>
      <c r="E3797" s="18">
        <v>3.51</v>
      </c>
      <c r="F3797" s="18">
        <v>49.17</v>
      </c>
    </row>
    <row r="3798" spans="1:6" ht="20" x14ac:dyDescent="0.25">
      <c r="A3798" s="15" t="s">
        <v>7321</v>
      </c>
      <c r="B3798" s="16" t="s">
        <v>7322</v>
      </c>
      <c r="C3798" s="17" t="s">
        <v>4</v>
      </c>
      <c r="D3798" s="18">
        <v>48.38</v>
      </c>
      <c r="E3798" s="18">
        <v>5.57</v>
      </c>
      <c r="F3798" s="18">
        <v>53.95</v>
      </c>
    </row>
    <row r="3799" spans="1:6" ht="20" x14ac:dyDescent="0.25">
      <c r="A3799" s="15" t="s">
        <v>7323</v>
      </c>
      <c r="B3799" s="16" t="s">
        <v>7324</v>
      </c>
      <c r="C3799" s="17" t="s">
        <v>4</v>
      </c>
      <c r="D3799" s="18">
        <v>47.26</v>
      </c>
      <c r="E3799" s="18">
        <v>5.57</v>
      </c>
      <c r="F3799" s="18">
        <v>52.83</v>
      </c>
    </row>
    <row r="3800" spans="1:6" ht="20" x14ac:dyDescent="0.25">
      <c r="A3800" s="15" t="s">
        <v>7325</v>
      </c>
      <c r="B3800" s="16" t="s">
        <v>7326</v>
      </c>
      <c r="C3800" s="17" t="s">
        <v>4</v>
      </c>
      <c r="D3800" s="18">
        <v>42.29</v>
      </c>
      <c r="E3800" s="18">
        <v>5.57</v>
      </c>
      <c r="F3800" s="18">
        <v>47.86</v>
      </c>
    </row>
    <row r="3801" spans="1:6" ht="20" x14ac:dyDescent="0.25">
      <c r="A3801" s="15" t="s">
        <v>7327</v>
      </c>
      <c r="B3801" s="16" t="s">
        <v>7328</v>
      </c>
      <c r="C3801" s="17" t="s">
        <v>4</v>
      </c>
      <c r="D3801" s="18">
        <v>40.42</v>
      </c>
      <c r="E3801" s="18">
        <v>5.57</v>
      </c>
      <c r="F3801" s="18">
        <v>45.99</v>
      </c>
    </row>
    <row r="3802" spans="1:6" x14ac:dyDescent="0.25">
      <c r="A3802" s="15" t="s">
        <v>7329</v>
      </c>
      <c r="B3802" s="16" t="s">
        <v>7330</v>
      </c>
      <c r="C3802" s="17" t="s">
        <v>4</v>
      </c>
      <c r="D3802" s="18">
        <v>18.28</v>
      </c>
      <c r="E3802" s="18">
        <v>24.77</v>
      </c>
      <c r="F3802" s="18">
        <v>43.05</v>
      </c>
    </row>
    <row r="3803" spans="1:6" x14ac:dyDescent="0.25">
      <c r="A3803" s="15" t="s">
        <v>7331</v>
      </c>
      <c r="B3803" s="16" t="s">
        <v>7332</v>
      </c>
      <c r="C3803" s="17" t="s">
        <v>4</v>
      </c>
      <c r="D3803" s="18">
        <v>17.16</v>
      </c>
      <c r="E3803" s="18">
        <v>24.77</v>
      </c>
      <c r="F3803" s="18">
        <v>41.93</v>
      </c>
    </row>
    <row r="3804" spans="1:6" x14ac:dyDescent="0.25">
      <c r="A3804" s="15" t="s">
        <v>7333</v>
      </c>
      <c r="B3804" s="16" t="s">
        <v>7334</v>
      </c>
      <c r="C3804" s="17" t="s">
        <v>4</v>
      </c>
      <c r="D3804" s="18">
        <v>20.34</v>
      </c>
      <c r="E3804" s="18">
        <v>23.66</v>
      </c>
      <c r="F3804" s="18">
        <v>43.99</v>
      </c>
    </row>
    <row r="3805" spans="1:6" ht="20" x14ac:dyDescent="0.25">
      <c r="A3805" s="15" t="s">
        <v>7335</v>
      </c>
      <c r="B3805" s="16" t="s">
        <v>7336</v>
      </c>
      <c r="C3805" s="17" t="s">
        <v>4</v>
      </c>
      <c r="D3805" s="18">
        <v>55.84</v>
      </c>
      <c r="E3805" s="18">
        <v>5.57</v>
      </c>
      <c r="F3805" s="18">
        <v>61.41</v>
      </c>
    </row>
    <row r="3806" spans="1:6" x14ac:dyDescent="0.25">
      <c r="A3806" s="15" t="s">
        <v>7337</v>
      </c>
      <c r="B3806" s="16" t="s">
        <v>7338</v>
      </c>
      <c r="C3806" s="17" t="s">
        <v>4</v>
      </c>
      <c r="D3806" s="18">
        <v>21.71</v>
      </c>
      <c r="E3806" s="18">
        <v>32.159999999999997</v>
      </c>
      <c r="F3806" s="18">
        <v>53.86</v>
      </c>
    </row>
    <row r="3807" spans="1:6" x14ac:dyDescent="0.25">
      <c r="A3807" s="15" t="s">
        <v>7339</v>
      </c>
      <c r="B3807" s="16" t="s">
        <v>7340</v>
      </c>
      <c r="C3807" s="17" t="s">
        <v>4</v>
      </c>
      <c r="D3807" s="18">
        <v>11.44</v>
      </c>
      <c r="E3807" s="18">
        <v>32.54</v>
      </c>
      <c r="F3807" s="18">
        <v>43.98</v>
      </c>
    </row>
    <row r="3808" spans="1:6" x14ac:dyDescent="0.25">
      <c r="A3808" s="15" t="s">
        <v>7341</v>
      </c>
      <c r="B3808" s="16" t="s">
        <v>7342</v>
      </c>
      <c r="C3808" s="17" t="s">
        <v>4</v>
      </c>
      <c r="D3808" s="18">
        <v>10.36</v>
      </c>
      <c r="E3808" s="18">
        <v>32.54</v>
      </c>
      <c r="F3808" s="18">
        <v>42.89</v>
      </c>
    </row>
    <row r="3809" spans="1:6" x14ac:dyDescent="0.25">
      <c r="A3809" s="15" t="s">
        <v>7343</v>
      </c>
      <c r="B3809" s="16" t="s">
        <v>7344</v>
      </c>
      <c r="C3809" s="17" t="s">
        <v>4</v>
      </c>
      <c r="D3809" s="18">
        <v>8.1300000000000008</v>
      </c>
      <c r="E3809" s="18">
        <v>32.54</v>
      </c>
      <c r="F3809" s="18">
        <v>40.659999999999997</v>
      </c>
    </row>
    <row r="3810" spans="1:6" x14ac:dyDescent="0.25">
      <c r="A3810" s="15" t="s">
        <v>7345</v>
      </c>
      <c r="B3810" s="16" t="s">
        <v>7346</v>
      </c>
      <c r="C3810" s="17" t="s">
        <v>4</v>
      </c>
      <c r="D3810" s="18">
        <v>6.17</v>
      </c>
      <c r="E3810" s="18">
        <v>32.54</v>
      </c>
      <c r="F3810" s="18">
        <v>38.700000000000003</v>
      </c>
    </row>
    <row r="3811" spans="1:6" x14ac:dyDescent="0.25">
      <c r="A3811" s="15" t="s">
        <v>7347</v>
      </c>
      <c r="B3811" s="16" t="s">
        <v>7348</v>
      </c>
      <c r="C3811" s="17" t="s">
        <v>4</v>
      </c>
      <c r="D3811" s="18">
        <v>6.88</v>
      </c>
      <c r="E3811" s="18">
        <v>32.54</v>
      </c>
      <c r="F3811" s="18">
        <v>39.42</v>
      </c>
    </row>
    <row r="3812" spans="1:6" ht="20" x14ac:dyDescent="0.25">
      <c r="A3812" s="15" t="s">
        <v>7349</v>
      </c>
      <c r="B3812" s="16" t="s">
        <v>7350</v>
      </c>
      <c r="C3812" s="17" t="s">
        <v>4</v>
      </c>
      <c r="D3812" s="18">
        <v>40.299999999999997</v>
      </c>
      <c r="E3812" s="18">
        <v>3.71</v>
      </c>
      <c r="F3812" s="18">
        <v>44.01</v>
      </c>
    </row>
    <row r="3813" spans="1:6" ht="20" x14ac:dyDescent="0.25">
      <c r="A3813" s="15" t="s">
        <v>7351</v>
      </c>
      <c r="B3813" s="16" t="s">
        <v>7352</v>
      </c>
      <c r="C3813" s="17" t="s">
        <v>4</v>
      </c>
      <c r="D3813" s="18">
        <v>44.49</v>
      </c>
      <c r="E3813" s="18">
        <v>3.71</v>
      </c>
      <c r="F3813" s="18">
        <v>48.2</v>
      </c>
    </row>
    <row r="3814" spans="1:6" ht="20" x14ac:dyDescent="0.25">
      <c r="A3814" s="15" t="s">
        <v>7353</v>
      </c>
      <c r="B3814" s="16" t="s">
        <v>7354</v>
      </c>
      <c r="C3814" s="17" t="s">
        <v>4</v>
      </c>
      <c r="D3814" s="18">
        <v>45.57</v>
      </c>
      <c r="E3814" s="18">
        <v>3.71</v>
      </c>
      <c r="F3814" s="18">
        <v>49.29</v>
      </c>
    </row>
    <row r="3815" spans="1:6" ht="20" x14ac:dyDescent="0.25">
      <c r="A3815" s="15" t="s">
        <v>7355</v>
      </c>
      <c r="B3815" s="16" t="s">
        <v>7356</v>
      </c>
      <c r="C3815" s="17" t="s">
        <v>4</v>
      </c>
      <c r="D3815" s="18">
        <v>42.26</v>
      </c>
      <c r="E3815" s="18">
        <v>3.71</v>
      </c>
      <c r="F3815" s="18">
        <v>45.97</v>
      </c>
    </row>
    <row r="3816" spans="1:6" ht="20" x14ac:dyDescent="0.25">
      <c r="A3816" s="15" t="s">
        <v>7357</v>
      </c>
      <c r="B3816" s="16" t="s">
        <v>7358</v>
      </c>
      <c r="C3816" s="17" t="s">
        <v>4</v>
      </c>
      <c r="D3816" s="18">
        <v>41.01</v>
      </c>
      <c r="E3816" s="18">
        <v>3.71</v>
      </c>
      <c r="F3816" s="18">
        <v>44.73</v>
      </c>
    </row>
    <row r="3818" spans="1:6" x14ac:dyDescent="0.25">
      <c r="A3818" s="12" t="s">
        <v>7359</v>
      </c>
      <c r="B3818" s="13" t="s">
        <v>7360</v>
      </c>
      <c r="C3818" s="14"/>
      <c r="D3818" s="14"/>
      <c r="E3818" s="14"/>
      <c r="F3818" s="14"/>
    </row>
    <row r="3820" spans="1:6" x14ac:dyDescent="0.25">
      <c r="A3820" s="12" t="s">
        <v>7361</v>
      </c>
      <c r="B3820" s="13" t="s">
        <v>426</v>
      </c>
      <c r="C3820" s="14"/>
      <c r="D3820" s="14"/>
      <c r="E3820" s="14"/>
      <c r="F3820" s="14"/>
    </row>
    <row r="3821" spans="1:6" x14ac:dyDescent="0.25">
      <c r="A3821" s="15" t="s">
        <v>7362</v>
      </c>
      <c r="B3821" s="16" t="s">
        <v>7363</v>
      </c>
      <c r="C3821" s="17" t="s">
        <v>4</v>
      </c>
      <c r="D3821" s="18">
        <v>5.49</v>
      </c>
      <c r="E3821" s="18">
        <v>13.72</v>
      </c>
      <c r="F3821" s="18">
        <v>19.2</v>
      </c>
    </row>
    <row r="3822" spans="1:6" x14ac:dyDescent="0.25">
      <c r="A3822" s="15" t="s">
        <v>7364</v>
      </c>
      <c r="B3822" s="16" t="s">
        <v>7365</v>
      </c>
      <c r="C3822" s="17" t="s">
        <v>4</v>
      </c>
      <c r="D3822" s="18">
        <v>15.25</v>
      </c>
      <c r="E3822" s="18">
        <v>14.24</v>
      </c>
      <c r="F3822" s="18">
        <v>29.49</v>
      </c>
    </row>
    <row r="3823" spans="1:6" x14ac:dyDescent="0.25">
      <c r="A3823" s="15" t="s">
        <v>7366</v>
      </c>
      <c r="B3823" s="16" t="s">
        <v>7367</v>
      </c>
      <c r="C3823" s="17" t="s">
        <v>4</v>
      </c>
      <c r="D3823" s="18">
        <v>24.83</v>
      </c>
      <c r="E3823" s="19">
        <v>0</v>
      </c>
      <c r="F3823" s="18">
        <v>24.83</v>
      </c>
    </row>
    <row r="3824" spans="1:6" ht="20" x14ac:dyDescent="0.25">
      <c r="A3824" s="15" t="s">
        <v>7368</v>
      </c>
      <c r="B3824" s="16" t="s">
        <v>7369</v>
      </c>
      <c r="C3824" s="17" t="s">
        <v>4</v>
      </c>
      <c r="D3824" s="18">
        <v>34.590000000000003</v>
      </c>
      <c r="E3824" s="18">
        <v>0.52</v>
      </c>
      <c r="F3824" s="18">
        <v>35.11</v>
      </c>
    </row>
    <row r="3825" spans="1:6" ht="20" x14ac:dyDescent="0.25">
      <c r="A3825" s="15" t="s">
        <v>7370</v>
      </c>
      <c r="B3825" s="16" t="s">
        <v>7371</v>
      </c>
      <c r="C3825" s="17" t="s">
        <v>4</v>
      </c>
      <c r="D3825" s="18">
        <v>74.239999999999995</v>
      </c>
      <c r="E3825" s="19">
        <v>0</v>
      </c>
      <c r="F3825" s="18">
        <v>74.239999999999995</v>
      </c>
    </row>
    <row r="3827" spans="1:6" x14ac:dyDescent="0.25">
      <c r="A3827" s="12" t="s">
        <v>7372</v>
      </c>
      <c r="B3827" s="13" t="s">
        <v>56</v>
      </c>
      <c r="C3827" s="14"/>
      <c r="D3827" s="14"/>
      <c r="E3827" s="14"/>
      <c r="F3827" s="14"/>
    </row>
    <row r="3828" spans="1:6" ht="20" x14ac:dyDescent="0.25">
      <c r="A3828" s="15" t="s">
        <v>7373</v>
      </c>
      <c r="B3828" s="16" t="s">
        <v>7374</v>
      </c>
      <c r="C3828" s="17" t="s">
        <v>4</v>
      </c>
      <c r="D3828" s="18">
        <v>13.51</v>
      </c>
      <c r="E3828" s="18">
        <v>20.62</v>
      </c>
      <c r="F3828" s="18">
        <v>34.130000000000003</v>
      </c>
    </row>
    <row r="3829" spans="1:6" ht="20" x14ac:dyDescent="0.25">
      <c r="A3829" s="15" t="s">
        <v>7375</v>
      </c>
      <c r="B3829" s="16" t="s">
        <v>7376</v>
      </c>
      <c r="C3829" s="17" t="s">
        <v>4</v>
      </c>
      <c r="D3829" s="18">
        <v>3.02</v>
      </c>
      <c r="E3829" s="18">
        <v>21.73</v>
      </c>
      <c r="F3829" s="18">
        <v>24.75</v>
      </c>
    </row>
    <row r="3830" spans="1:6" ht="20" x14ac:dyDescent="0.25">
      <c r="A3830" s="15" t="s">
        <v>7377</v>
      </c>
      <c r="B3830" s="16" t="s">
        <v>7378</v>
      </c>
      <c r="C3830" s="17" t="s">
        <v>4</v>
      </c>
      <c r="D3830" s="18">
        <v>3.28</v>
      </c>
      <c r="E3830" s="18">
        <v>21.54</v>
      </c>
      <c r="F3830" s="18">
        <v>24.82</v>
      </c>
    </row>
    <row r="3831" spans="1:6" ht="20" x14ac:dyDescent="0.25">
      <c r="A3831" s="15" t="s">
        <v>7379</v>
      </c>
      <c r="B3831" s="16" t="s">
        <v>7380</v>
      </c>
      <c r="C3831" s="17" t="s">
        <v>4</v>
      </c>
      <c r="D3831" s="18">
        <v>2.6</v>
      </c>
      <c r="E3831" s="18">
        <v>21.54</v>
      </c>
      <c r="F3831" s="18">
        <v>24.14</v>
      </c>
    </row>
    <row r="3832" spans="1:6" ht="20" x14ac:dyDescent="0.25">
      <c r="A3832" s="15" t="s">
        <v>7381</v>
      </c>
      <c r="B3832" s="16" t="s">
        <v>7382</v>
      </c>
      <c r="C3832" s="17" t="s">
        <v>4</v>
      </c>
      <c r="D3832" s="18">
        <v>2.15</v>
      </c>
      <c r="E3832" s="18">
        <v>21.27</v>
      </c>
      <c r="F3832" s="18">
        <v>23.42</v>
      </c>
    </row>
    <row r="3833" spans="1:6" ht="20" x14ac:dyDescent="0.25">
      <c r="A3833" s="15" t="s">
        <v>7383</v>
      </c>
      <c r="B3833" s="16" t="s">
        <v>7384</v>
      </c>
      <c r="C3833" s="17" t="s">
        <v>4</v>
      </c>
      <c r="D3833" s="18">
        <v>13.19</v>
      </c>
      <c r="E3833" s="18">
        <v>2.5499999999999998</v>
      </c>
      <c r="F3833" s="18">
        <v>15.75</v>
      </c>
    </row>
    <row r="3834" spans="1:6" x14ac:dyDescent="0.25">
      <c r="A3834" s="15" t="s">
        <v>7385</v>
      </c>
      <c r="B3834" s="16" t="s">
        <v>7386</v>
      </c>
      <c r="C3834" s="17" t="s">
        <v>4</v>
      </c>
      <c r="D3834" s="18">
        <v>58.91</v>
      </c>
      <c r="E3834" s="18">
        <v>20.62</v>
      </c>
      <c r="F3834" s="18">
        <v>79.53</v>
      </c>
    </row>
    <row r="3835" spans="1:6" ht="20" x14ac:dyDescent="0.25">
      <c r="A3835" s="15" t="s">
        <v>7387</v>
      </c>
      <c r="B3835" s="16" t="s">
        <v>7388</v>
      </c>
      <c r="C3835" s="17" t="s">
        <v>4</v>
      </c>
      <c r="D3835" s="18">
        <v>33.85</v>
      </c>
      <c r="E3835" s="18">
        <v>0.95</v>
      </c>
      <c r="F3835" s="18">
        <v>34.799999999999997</v>
      </c>
    </row>
    <row r="3836" spans="1:6" ht="20" x14ac:dyDescent="0.25">
      <c r="A3836" s="15" t="s">
        <v>7389</v>
      </c>
      <c r="B3836" s="16" t="s">
        <v>7390</v>
      </c>
      <c r="C3836" s="17" t="s">
        <v>4</v>
      </c>
      <c r="D3836" s="18">
        <v>33.17</v>
      </c>
      <c r="E3836" s="18">
        <v>0.95</v>
      </c>
      <c r="F3836" s="18">
        <v>34.119999999999997</v>
      </c>
    </row>
    <row r="3837" spans="1:6" ht="20" x14ac:dyDescent="0.25">
      <c r="A3837" s="15" t="s">
        <v>7391</v>
      </c>
      <c r="B3837" s="16" t="s">
        <v>7392</v>
      </c>
      <c r="C3837" s="17" t="s">
        <v>4</v>
      </c>
      <c r="D3837" s="18">
        <v>32.72</v>
      </c>
      <c r="E3837" s="18">
        <v>0.68</v>
      </c>
      <c r="F3837" s="18">
        <v>33.4</v>
      </c>
    </row>
    <row r="3838" spans="1:6" ht="20" x14ac:dyDescent="0.25">
      <c r="A3838" s="15" t="s">
        <v>7393</v>
      </c>
      <c r="B3838" s="16" t="s">
        <v>7394</v>
      </c>
      <c r="C3838" s="17" t="s">
        <v>4</v>
      </c>
      <c r="D3838" s="18">
        <v>43.76</v>
      </c>
      <c r="E3838" s="19">
        <v>0</v>
      </c>
      <c r="F3838" s="18">
        <v>43.76</v>
      </c>
    </row>
    <row r="3839" spans="1:6" ht="30" x14ac:dyDescent="0.25">
      <c r="A3839" s="15" t="s">
        <v>7395</v>
      </c>
      <c r="B3839" s="16" t="s">
        <v>7396</v>
      </c>
      <c r="C3839" s="17" t="s">
        <v>4</v>
      </c>
      <c r="D3839" s="18">
        <v>44.08</v>
      </c>
      <c r="E3839" s="18">
        <v>0.03</v>
      </c>
      <c r="F3839" s="18">
        <v>44.11</v>
      </c>
    </row>
    <row r="3840" spans="1:6" x14ac:dyDescent="0.25">
      <c r="A3840" s="15" t="s">
        <v>7397</v>
      </c>
      <c r="B3840" s="16" t="s">
        <v>7398</v>
      </c>
      <c r="C3840" s="17" t="s">
        <v>4</v>
      </c>
      <c r="D3840" s="18">
        <v>89.48</v>
      </c>
      <c r="E3840" s="18">
        <v>0.03</v>
      </c>
      <c r="F3840" s="18">
        <v>89.51</v>
      </c>
    </row>
    <row r="3841" spans="1:6" ht="20" x14ac:dyDescent="0.25">
      <c r="A3841" s="15" t="s">
        <v>7399</v>
      </c>
      <c r="B3841" s="16" t="s">
        <v>7400</v>
      </c>
      <c r="C3841" s="17" t="s">
        <v>4</v>
      </c>
      <c r="D3841" s="18">
        <v>36.82</v>
      </c>
      <c r="E3841" s="18">
        <v>1.0900000000000001</v>
      </c>
      <c r="F3841" s="18">
        <v>37.909999999999997</v>
      </c>
    </row>
    <row r="3842" spans="1:6" ht="20" x14ac:dyDescent="0.25">
      <c r="A3842" s="15" t="s">
        <v>7401</v>
      </c>
      <c r="B3842" s="16" t="s">
        <v>7402</v>
      </c>
      <c r="C3842" s="17" t="s">
        <v>4</v>
      </c>
      <c r="D3842" s="18">
        <v>42.81</v>
      </c>
      <c r="E3842" s="18">
        <v>4.55</v>
      </c>
      <c r="F3842" s="18">
        <v>47.36</v>
      </c>
    </row>
    <row r="3843" spans="1:6" ht="20" x14ac:dyDescent="0.25">
      <c r="A3843" s="15" t="s">
        <v>7403</v>
      </c>
      <c r="B3843" s="16" t="s">
        <v>7404</v>
      </c>
      <c r="C3843" s="17" t="s">
        <v>4</v>
      </c>
      <c r="D3843" s="18">
        <v>33.590000000000003</v>
      </c>
      <c r="E3843" s="18">
        <v>1.1399999999999999</v>
      </c>
      <c r="F3843" s="18">
        <v>34.729999999999997</v>
      </c>
    </row>
    <row r="3844" spans="1:6" ht="20" x14ac:dyDescent="0.25">
      <c r="A3844" s="15" t="s">
        <v>7405</v>
      </c>
      <c r="B3844" s="16" t="s">
        <v>7406</v>
      </c>
      <c r="C3844" s="17" t="s">
        <v>4</v>
      </c>
      <c r="D3844" s="18">
        <v>6.25</v>
      </c>
      <c r="E3844" s="18">
        <v>34.03</v>
      </c>
      <c r="F3844" s="18">
        <v>40.28</v>
      </c>
    </row>
    <row r="3845" spans="1:6" ht="20" x14ac:dyDescent="0.25">
      <c r="A3845" s="15" t="s">
        <v>7407</v>
      </c>
      <c r="B3845" s="16" t="s">
        <v>7408</v>
      </c>
      <c r="C3845" s="17" t="s">
        <v>4</v>
      </c>
      <c r="D3845" s="18">
        <v>12.24</v>
      </c>
      <c r="E3845" s="18">
        <v>25.14</v>
      </c>
      <c r="F3845" s="18">
        <v>37.380000000000003</v>
      </c>
    </row>
    <row r="3846" spans="1:6" ht="20" x14ac:dyDescent="0.25">
      <c r="A3846" s="15" t="s">
        <v>7409</v>
      </c>
      <c r="B3846" s="16" t="s">
        <v>7410</v>
      </c>
      <c r="C3846" s="17" t="s">
        <v>4</v>
      </c>
      <c r="D3846" s="18">
        <v>83.65</v>
      </c>
      <c r="E3846" s="18">
        <v>0.03</v>
      </c>
      <c r="F3846" s="18">
        <v>83.68</v>
      </c>
    </row>
    <row r="3847" spans="1:6" ht="20" x14ac:dyDescent="0.25">
      <c r="A3847" s="15" t="s">
        <v>7411</v>
      </c>
      <c r="B3847" s="16" t="s">
        <v>7412</v>
      </c>
      <c r="C3847" s="17" t="s">
        <v>4</v>
      </c>
      <c r="D3847" s="18">
        <v>107.28</v>
      </c>
      <c r="E3847" s="18">
        <v>0.03</v>
      </c>
      <c r="F3847" s="18">
        <v>107.31</v>
      </c>
    </row>
    <row r="3848" spans="1:6" ht="20" x14ac:dyDescent="0.25">
      <c r="A3848" s="15" t="s">
        <v>7413</v>
      </c>
      <c r="B3848" s="16" t="s">
        <v>7414</v>
      </c>
      <c r="C3848" s="17" t="s">
        <v>4</v>
      </c>
      <c r="D3848" s="18">
        <v>35.26</v>
      </c>
      <c r="E3848" s="18">
        <v>0.95</v>
      </c>
      <c r="F3848" s="18">
        <v>36.21</v>
      </c>
    </row>
    <row r="3849" spans="1:6" ht="20" x14ac:dyDescent="0.25">
      <c r="A3849" s="15" t="s">
        <v>7415</v>
      </c>
      <c r="B3849" s="16" t="s">
        <v>7416</v>
      </c>
      <c r="C3849" s="17" t="s">
        <v>4</v>
      </c>
      <c r="D3849" s="18">
        <v>34.58</v>
      </c>
      <c r="E3849" s="18">
        <v>0.95</v>
      </c>
      <c r="F3849" s="18">
        <v>35.53</v>
      </c>
    </row>
    <row r="3850" spans="1:6" ht="20" x14ac:dyDescent="0.25">
      <c r="A3850" s="15" t="s">
        <v>7417</v>
      </c>
      <c r="B3850" s="16" t="s">
        <v>7418</v>
      </c>
      <c r="C3850" s="17" t="s">
        <v>4</v>
      </c>
      <c r="D3850" s="18">
        <v>34.130000000000003</v>
      </c>
      <c r="E3850" s="18">
        <v>0.68</v>
      </c>
      <c r="F3850" s="18">
        <v>34.81</v>
      </c>
    </row>
    <row r="3851" spans="1:6" ht="20" x14ac:dyDescent="0.25">
      <c r="A3851" s="15" t="s">
        <v>7419</v>
      </c>
      <c r="B3851" s="16" t="s">
        <v>7420</v>
      </c>
      <c r="C3851" s="17" t="s">
        <v>4</v>
      </c>
      <c r="D3851" s="18">
        <v>45.17</v>
      </c>
      <c r="E3851" s="19">
        <v>0</v>
      </c>
      <c r="F3851" s="18">
        <v>45.17</v>
      </c>
    </row>
    <row r="3852" spans="1:6" ht="30" x14ac:dyDescent="0.25">
      <c r="A3852" s="15" t="s">
        <v>7421</v>
      </c>
      <c r="B3852" s="16" t="s">
        <v>7422</v>
      </c>
      <c r="C3852" s="17" t="s">
        <v>4</v>
      </c>
      <c r="D3852" s="18">
        <v>45.49</v>
      </c>
      <c r="E3852" s="18">
        <v>0.03</v>
      </c>
      <c r="F3852" s="18">
        <v>45.52</v>
      </c>
    </row>
    <row r="3853" spans="1:6" x14ac:dyDescent="0.25">
      <c r="A3853" s="15" t="s">
        <v>7423</v>
      </c>
      <c r="B3853" s="16" t="s">
        <v>7424</v>
      </c>
      <c r="C3853" s="17" t="s">
        <v>4</v>
      </c>
      <c r="D3853" s="18">
        <v>90.89</v>
      </c>
      <c r="E3853" s="18">
        <v>0.03</v>
      </c>
      <c r="F3853" s="18">
        <v>90.92</v>
      </c>
    </row>
    <row r="3854" spans="1:6" x14ac:dyDescent="0.25">
      <c r="A3854" s="15" t="s">
        <v>7425</v>
      </c>
      <c r="B3854" s="16" t="s">
        <v>7426</v>
      </c>
      <c r="C3854" s="17" t="s">
        <v>4</v>
      </c>
      <c r="D3854" s="18">
        <v>75.3</v>
      </c>
      <c r="E3854" s="18">
        <v>61.8</v>
      </c>
      <c r="F3854" s="18">
        <v>137.1</v>
      </c>
    </row>
    <row r="3855" spans="1:6" x14ac:dyDescent="0.25">
      <c r="A3855" s="15" t="s">
        <v>7427</v>
      </c>
      <c r="B3855" s="16" t="s">
        <v>7428</v>
      </c>
      <c r="C3855" s="17" t="s">
        <v>4</v>
      </c>
      <c r="D3855" s="18">
        <v>51.67</v>
      </c>
      <c r="E3855" s="18">
        <v>82.39</v>
      </c>
      <c r="F3855" s="18">
        <v>134.05000000000001</v>
      </c>
    </row>
    <row r="3856" spans="1:6" x14ac:dyDescent="0.25">
      <c r="A3856" s="15" t="s">
        <v>7429</v>
      </c>
      <c r="B3856" s="16" t="s">
        <v>7430</v>
      </c>
      <c r="C3856" s="17" t="s">
        <v>4</v>
      </c>
      <c r="D3856" s="18">
        <v>3.28</v>
      </c>
      <c r="E3856" s="18">
        <v>25.66</v>
      </c>
      <c r="F3856" s="18">
        <v>28.94</v>
      </c>
    </row>
    <row r="3857" spans="1:6" x14ac:dyDescent="0.25">
      <c r="A3857" s="15" t="s">
        <v>7431</v>
      </c>
      <c r="B3857" s="16" t="s">
        <v>7432</v>
      </c>
      <c r="C3857" s="17" t="s">
        <v>4</v>
      </c>
      <c r="D3857" s="18">
        <v>2.6</v>
      </c>
      <c r="E3857" s="18">
        <v>25.66</v>
      </c>
      <c r="F3857" s="18">
        <v>28.26</v>
      </c>
    </row>
    <row r="3858" spans="1:6" x14ac:dyDescent="0.25">
      <c r="A3858" s="15" t="s">
        <v>7433</v>
      </c>
      <c r="B3858" s="16" t="s">
        <v>7434</v>
      </c>
      <c r="C3858" s="17" t="s">
        <v>4</v>
      </c>
      <c r="D3858" s="18">
        <v>2.15</v>
      </c>
      <c r="E3858" s="18">
        <v>25.39</v>
      </c>
      <c r="F3858" s="18">
        <v>27.54</v>
      </c>
    </row>
    <row r="3859" spans="1:6" x14ac:dyDescent="0.25">
      <c r="A3859" s="15" t="s">
        <v>7435</v>
      </c>
      <c r="B3859" s="16" t="s">
        <v>7436</v>
      </c>
      <c r="C3859" s="17" t="s">
        <v>4</v>
      </c>
      <c r="D3859" s="18">
        <v>12.6</v>
      </c>
      <c r="E3859" s="18">
        <v>23.88</v>
      </c>
      <c r="F3859" s="18">
        <v>36.479999999999997</v>
      </c>
    </row>
    <row r="3860" spans="1:6" ht="20" x14ac:dyDescent="0.25">
      <c r="A3860" s="15" t="s">
        <v>7437</v>
      </c>
      <c r="B3860" s="16" t="s">
        <v>7438</v>
      </c>
      <c r="C3860" s="17" t="s">
        <v>4</v>
      </c>
      <c r="D3860" s="18">
        <v>35.74</v>
      </c>
      <c r="E3860" s="18">
        <v>0.95</v>
      </c>
      <c r="F3860" s="18">
        <v>36.69</v>
      </c>
    </row>
    <row r="3861" spans="1:6" ht="20" x14ac:dyDescent="0.25">
      <c r="A3861" s="15" t="s">
        <v>7439</v>
      </c>
      <c r="B3861" s="16" t="s">
        <v>7440</v>
      </c>
      <c r="C3861" s="17" t="s">
        <v>4</v>
      </c>
      <c r="D3861" s="18">
        <v>35.06</v>
      </c>
      <c r="E3861" s="18">
        <v>0.95</v>
      </c>
      <c r="F3861" s="18">
        <v>36.01</v>
      </c>
    </row>
    <row r="3862" spans="1:6" ht="20" x14ac:dyDescent="0.25">
      <c r="A3862" s="15" t="s">
        <v>7441</v>
      </c>
      <c r="B3862" s="16" t="s">
        <v>7442</v>
      </c>
      <c r="C3862" s="17" t="s">
        <v>4</v>
      </c>
      <c r="D3862" s="18">
        <v>34.61</v>
      </c>
      <c r="E3862" s="18">
        <v>0.68</v>
      </c>
      <c r="F3862" s="18">
        <v>35.29</v>
      </c>
    </row>
    <row r="3863" spans="1:6" x14ac:dyDescent="0.25">
      <c r="A3863" s="15" t="s">
        <v>7443</v>
      </c>
      <c r="B3863" s="16" t="s">
        <v>7444</v>
      </c>
      <c r="C3863" s="17" t="s">
        <v>4</v>
      </c>
      <c r="D3863" s="18">
        <v>45.06</v>
      </c>
      <c r="E3863" s="19">
        <v>0</v>
      </c>
      <c r="F3863" s="18">
        <v>45.06</v>
      </c>
    </row>
    <row r="3865" spans="1:6" x14ac:dyDescent="0.25">
      <c r="A3865" s="12" t="s">
        <v>7445</v>
      </c>
      <c r="B3865" s="13" t="s">
        <v>1264</v>
      </c>
      <c r="C3865" s="14"/>
      <c r="D3865" s="14"/>
      <c r="E3865" s="14"/>
      <c r="F3865" s="14"/>
    </row>
    <row r="3866" spans="1:6" x14ac:dyDescent="0.25">
      <c r="A3866" s="15" t="s">
        <v>7446</v>
      </c>
      <c r="B3866" s="16" t="s">
        <v>7447</v>
      </c>
      <c r="C3866" s="17" t="s">
        <v>4</v>
      </c>
      <c r="D3866" s="18">
        <v>4.83</v>
      </c>
      <c r="E3866" s="18">
        <v>12.35</v>
      </c>
      <c r="F3866" s="18">
        <v>17.18</v>
      </c>
    </row>
    <row r="3867" spans="1:6" x14ac:dyDescent="0.25">
      <c r="A3867" s="15" t="s">
        <v>7448</v>
      </c>
      <c r="B3867" s="16" t="s">
        <v>7449</v>
      </c>
      <c r="C3867" s="17" t="s">
        <v>4</v>
      </c>
      <c r="D3867" s="18">
        <v>2.0499999999999998</v>
      </c>
      <c r="E3867" s="18">
        <v>4.6399999999999997</v>
      </c>
      <c r="F3867" s="18">
        <v>6.69</v>
      </c>
    </row>
    <row r="3869" spans="1:6" x14ac:dyDescent="0.25">
      <c r="A3869" s="12" t="s">
        <v>60</v>
      </c>
      <c r="B3869" s="13" t="s">
        <v>7450</v>
      </c>
      <c r="C3869" s="14"/>
      <c r="D3869" s="14"/>
      <c r="E3869" s="14"/>
      <c r="F3869" s="14"/>
    </row>
    <row r="3871" spans="1:6" x14ac:dyDescent="0.25">
      <c r="A3871" s="12" t="s">
        <v>7451</v>
      </c>
      <c r="B3871" s="13" t="s">
        <v>7452</v>
      </c>
      <c r="C3871" s="14"/>
      <c r="D3871" s="14"/>
      <c r="E3871" s="14"/>
      <c r="F3871" s="14"/>
    </row>
    <row r="3872" spans="1:6" x14ac:dyDescent="0.25">
      <c r="A3872" s="15" t="s">
        <v>7453</v>
      </c>
      <c r="B3872" s="16" t="s">
        <v>7454</v>
      </c>
      <c r="C3872" s="17" t="s">
        <v>4</v>
      </c>
      <c r="D3872" s="18">
        <v>70.14</v>
      </c>
      <c r="E3872" s="18">
        <v>49.41</v>
      </c>
      <c r="F3872" s="18">
        <v>119.55</v>
      </c>
    </row>
    <row r="3873" spans="1:6" x14ac:dyDescent="0.25">
      <c r="A3873" s="15" t="s">
        <v>7455</v>
      </c>
      <c r="B3873" s="16" t="s">
        <v>7456</v>
      </c>
      <c r="C3873" s="17" t="s">
        <v>4</v>
      </c>
      <c r="D3873" s="18">
        <v>62.58</v>
      </c>
      <c r="E3873" s="18">
        <v>49.41</v>
      </c>
      <c r="F3873" s="18">
        <v>111.99</v>
      </c>
    </row>
    <row r="3875" spans="1:6" x14ac:dyDescent="0.25">
      <c r="A3875" s="12" t="s">
        <v>7457</v>
      </c>
      <c r="B3875" s="13" t="s">
        <v>7360</v>
      </c>
      <c r="C3875" s="14"/>
      <c r="D3875" s="14"/>
      <c r="E3875" s="14"/>
      <c r="F3875" s="14"/>
    </row>
    <row r="3877" spans="1:6" x14ac:dyDescent="0.25">
      <c r="A3877" s="12" t="s">
        <v>7458</v>
      </c>
      <c r="B3877" s="13" t="s">
        <v>426</v>
      </c>
      <c r="C3877" s="14"/>
      <c r="D3877" s="14"/>
      <c r="E3877" s="14"/>
      <c r="F3877" s="14"/>
    </row>
    <row r="3878" spans="1:6" x14ac:dyDescent="0.25">
      <c r="A3878" s="15" t="s">
        <v>7459</v>
      </c>
      <c r="B3878" s="16" t="s">
        <v>7460</v>
      </c>
      <c r="C3878" s="17" t="s">
        <v>4</v>
      </c>
      <c r="D3878" s="18">
        <v>173.73</v>
      </c>
      <c r="E3878" s="19">
        <v>0</v>
      </c>
      <c r="F3878" s="18">
        <v>173.73</v>
      </c>
    </row>
    <row r="3879" spans="1:6" x14ac:dyDescent="0.25">
      <c r="A3879" s="15" t="s">
        <v>7461</v>
      </c>
      <c r="B3879" s="16" t="s">
        <v>7462</v>
      </c>
      <c r="C3879" s="17" t="s">
        <v>4</v>
      </c>
      <c r="D3879" s="18">
        <v>149.94</v>
      </c>
      <c r="E3879" s="19">
        <v>0</v>
      </c>
      <c r="F3879" s="18">
        <v>149.94</v>
      </c>
    </row>
    <row r="3880" spans="1:6" ht="20" x14ac:dyDescent="0.25">
      <c r="A3880" s="15" t="s">
        <v>7463</v>
      </c>
      <c r="B3880" s="16" t="s">
        <v>7464</v>
      </c>
      <c r="C3880" s="17" t="s">
        <v>4</v>
      </c>
      <c r="D3880" s="18">
        <v>122.04</v>
      </c>
      <c r="E3880" s="19">
        <v>0</v>
      </c>
      <c r="F3880" s="18">
        <v>122.04</v>
      </c>
    </row>
    <row r="3881" spans="1:6" x14ac:dyDescent="0.25">
      <c r="A3881" s="15" t="s">
        <v>7465</v>
      </c>
      <c r="B3881" s="16" t="s">
        <v>7466</v>
      </c>
      <c r="C3881" s="17" t="s">
        <v>4</v>
      </c>
      <c r="D3881" s="18">
        <v>113.13</v>
      </c>
      <c r="E3881" s="19">
        <v>0</v>
      </c>
      <c r="F3881" s="18">
        <v>113.13</v>
      </c>
    </row>
    <row r="3882" spans="1:6" x14ac:dyDescent="0.25">
      <c r="A3882" s="15" t="s">
        <v>7467</v>
      </c>
      <c r="B3882" s="16" t="s">
        <v>7468</v>
      </c>
      <c r="C3882" s="17" t="s">
        <v>4</v>
      </c>
      <c r="D3882" s="18">
        <v>94.99</v>
      </c>
      <c r="E3882" s="19">
        <v>0</v>
      </c>
      <c r="F3882" s="18">
        <v>94.99</v>
      </c>
    </row>
    <row r="3883" spans="1:6" x14ac:dyDescent="0.25">
      <c r="A3883" s="15" t="s">
        <v>7469</v>
      </c>
      <c r="B3883" s="16" t="s">
        <v>7470</v>
      </c>
      <c r="C3883" s="17" t="s">
        <v>7</v>
      </c>
      <c r="D3883" s="18">
        <v>0.84</v>
      </c>
      <c r="E3883" s="18">
        <v>44.25</v>
      </c>
      <c r="F3883" s="18">
        <v>45.08</v>
      </c>
    </row>
    <row r="3885" spans="1:6" x14ac:dyDescent="0.25">
      <c r="A3885" s="12" t="s">
        <v>7471</v>
      </c>
      <c r="B3885" s="13" t="s">
        <v>7472</v>
      </c>
      <c r="C3885" s="14"/>
      <c r="D3885" s="14"/>
      <c r="E3885" s="14"/>
      <c r="F3885" s="14"/>
    </row>
    <row r="3886" spans="1:6" x14ac:dyDescent="0.25">
      <c r="A3886" s="15" t="s">
        <v>7473</v>
      </c>
      <c r="B3886" s="16" t="s">
        <v>7474</v>
      </c>
      <c r="C3886" s="17" t="s">
        <v>4</v>
      </c>
      <c r="D3886" s="18">
        <v>199.67</v>
      </c>
      <c r="E3886" s="18">
        <v>53.53</v>
      </c>
      <c r="F3886" s="18">
        <v>253.2</v>
      </c>
    </row>
    <row r="3887" spans="1:6" x14ac:dyDescent="0.25">
      <c r="A3887" s="15" t="s">
        <v>7475</v>
      </c>
      <c r="B3887" s="16" t="s">
        <v>7476</v>
      </c>
      <c r="C3887" s="17" t="s">
        <v>4</v>
      </c>
      <c r="D3887" s="18">
        <v>177.12</v>
      </c>
      <c r="E3887" s="18">
        <v>53.53</v>
      </c>
      <c r="F3887" s="18">
        <v>230.65</v>
      </c>
    </row>
    <row r="3889" spans="1:6" x14ac:dyDescent="0.25">
      <c r="A3889" s="12" t="s">
        <v>7477</v>
      </c>
      <c r="B3889" s="13" t="s">
        <v>7478</v>
      </c>
      <c r="C3889" s="14"/>
      <c r="D3889" s="14"/>
      <c r="E3889" s="14"/>
      <c r="F3889" s="14"/>
    </row>
    <row r="3890" spans="1:6" x14ac:dyDescent="0.25">
      <c r="A3890" s="15" t="s">
        <v>7479</v>
      </c>
      <c r="B3890" s="16" t="s">
        <v>7480</v>
      </c>
      <c r="C3890" s="17" t="s">
        <v>4</v>
      </c>
      <c r="D3890" s="18">
        <v>793.86</v>
      </c>
      <c r="E3890" s="18">
        <v>28.82</v>
      </c>
      <c r="F3890" s="18">
        <v>822.68</v>
      </c>
    </row>
    <row r="3891" spans="1:6" x14ac:dyDescent="0.25">
      <c r="A3891" s="15" t="s">
        <v>7481</v>
      </c>
      <c r="B3891" s="16" t="s">
        <v>7482</v>
      </c>
      <c r="C3891" s="17" t="s">
        <v>4</v>
      </c>
      <c r="D3891" s="18">
        <v>928.67</v>
      </c>
      <c r="E3891" s="18">
        <v>20.59</v>
      </c>
      <c r="F3891" s="18">
        <v>949.26</v>
      </c>
    </row>
    <row r="3892" spans="1:6" ht="20" x14ac:dyDescent="0.25">
      <c r="A3892" s="15" t="s">
        <v>7483</v>
      </c>
      <c r="B3892" s="16" t="s">
        <v>7484</v>
      </c>
      <c r="C3892" s="17" t="s">
        <v>4</v>
      </c>
      <c r="D3892" s="18">
        <v>539.83000000000004</v>
      </c>
      <c r="E3892" s="18">
        <v>20.59</v>
      </c>
      <c r="F3892" s="18">
        <v>560.41999999999996</v>
      </c>
    </row>
    <row r="3893" spans="1:6" ht="20" x14ac:dyDescent="0.25">
      <c r="A3893" s="15" t="s">
        <v>7485</v>
      </c>
      <c r="B3893" s="16" t="s">
        <v>7486</v>
      </c>
      <c r="C3893" s="17" t="s">
        <v>4</v>
      </c>
      <c r="D3893" s="18">
        <v>293.86</v>
      </c>
      <c r="E3893" s="18">
        <v>20.59</v>
      </c>
      <c r="F3893" s="18">
        <v>314.45</v>
      </c>
    </row>
    <row r="3894" spans="1:6" ht="20" x14ac:dyDescent="0.25">
      <c r="A3894" s="15" t="s">
        <v>7487</v>
      </c>
      <c r="B3894" s="16" t="s">
        <v>7488</v>
      </c>
      <c r="C3894" s="17" t="s">
        <v>4</v>
      </c>
      <c r="D3894" s="18">
        <v>483.22</v>
      </c>
      <c r="E3894" s="18">
        <v>41.18</v>
      </c>
      <c r="F3894" s="18">
        <v>524.4</v>
      </c>
    </row>
    <row r="3895" spans="1:6" x14ac:dyDescent="0.25">
      <c r="A3895" s="15" t="s">
        <v>7489</v>
      </c>
      <c r="B3895" s="16" t="s">
        <v>7490</v>
      </c>
      <c r="C3895" s="17" t="s">
        <v>4</v>
      </c>
      <c r="D3895" s="18">
        <v>398</v>
      </c>
      <c r="E3895" s="18">
        <v>20.59</v>
      </c>
      <c r="F3895" s="18">
        <v>418.59</v>
      </c>
    </row>
    <row r="3896" spans="1:6" ht="20" x14ac:dyDescent="0.25">
      <c r="A3896" s="15" t="s">
        <v>7491</v>
      </c>
      <c r="B3896" s="16" t="s">
        <v>7492</v>
      </c>
      <c r="C3896" s="17" t="s">
        <v>4</v>
      </c>
      <c r="D3896" s="18">
        <v>757.26</v>
      </c>
      <c r="E3896" s="18">
        <v>28.82</v>
      </c>
      <c r="F3896" s="18">
        <v>786.08</v>
      </c>
    </row>
    <row r="3897" spans="1:6" x14ac:dyDescent="0.25">
      <c r="A3897" s="15" t="s">
        <v>7493</v>
      </c>
      <c r="B3897" s="16" t="s">
        <v>7494</v>
      </c>
      <c r="C3897" s="17" t="s">
        <v>4</v>
      </c>
      <c r="D3897" s="18">
        <v>398</v>
      </c>
      <c r="E3897" s="18">
        <v>20.59</v>
      </c>
      <c r="F3897" s="18">
        <v>418.59</v>
      </c>
    </row>
    <row r="3899" spans="1:6" x14ac:dyDescent="0.25">
      <c r="A3899" s="12" t="s">
        <v>7495</v>
      </c>
      <c r="B3899" s="13" t="s">
        <v>7496</v>
      </c>
      <c r="C3899" s="14"/>
      <c r="D3899" s="14"/>
      <c r="E3899" s="14"/>
      <c r="F3899" s="14"/>
    </row>
    <row r="3900" spans="1:6" ht="20" x14ac:dyDescent="0.25">
      <c r="A3900" s="15" t="s">
        <v>7497</v>
      </c>
      <c r="B3900" s="16" t="s">
        <v>7498</v>
      </c>
      <c r="C3900" s="17" t="s">
        <v>4</v>
      </c>
      <c r="D3900" s="18">
        <v>98.33</v>
      </c>
      <c r="E3900" s="18">
        <v>30.88</v>
      </c>
      <c r="F3900" s="18">
        <v>129.21</v>
      </c>
    </row>
    <row r="3901" spans="1:6" ht="20" x14ac:dyDescent="0.25">
      <c r="A3901" s="15" t="s">
        <v>7499</v>
      </c>
      <c r="B3901" s="16" t="s">
        <v>7500</v>
      </c>
      <c r="C3901" s="17" t="s">
        <v>4</v>
      </c>
      <c r="D3901" s="18">
        <v>100.43</v>
      </c>
      <c r="E3901" s="18">
        <v>30.88</v>
      </c>
      <c r="F3901" s="18">
        <v>131.31</v>
      </c>
    </row>
    <row r="3902" spans="1:6" ht="20" x14ac:dyDescent="0.25">
      <c r="A3902" s="15" t="s">
        <v>7501</v>
      </c>
      <c r="B3902" s="16" t="s">
        <v>7502</v>
      </c>
      <c r="C3902" s="17" t="s">
        <v>4</v>
      </c>
      <c r="D3902" s="18">
        <v>142.22</v>
      </c>
      <c r="E3902" s="19">
        <v>0</v>
      </c>
      <c r="F3902" s="18">
        <v>142.22</v>
      </c>
    </row>
    <row r="3903" spans="1:6" ht="20" x14ac:dyDescent="0.25">
      <c r="A3903" s="15" t="s">
        <v>7503</v>
      </c>
      <c r="B3903" s="16" t="s">
        <v>7504</v>
      </c>
      <c r="C3903" s="17" t="s">
        <v>4</v>
      </c>
      <c r="D3903" s="18">
        <v>144.32</v>
      </c>
      <c r="E3903" s="19">
        <v>0</v>
      </c>
      <c r="F3903" s="18">
        <v>144.32</v>
      </c>
    </row>
    <row r="3905" spans="1:6" x14ac:dyDescent="0.25">
      <c r="A3905" s="12" t="s">
        <v>61</v>
      </c>
      <c r="B3905" s="13" t="s">
        <v>7505</v>
      </c>
      <c r="C3905" s="14"/>
      <c r="D3905" s="14"/>
      <c r="E3905" s="14"/>
      <c r="F3905" s="14"/>
    </row>
    <row r="3907" spans="1:6" x14ac:dyDescent="0.25">
      <c r="A3907" s="12" t="s">
        <v>7506</v>
      </c>
      <c r="B3907" s="13" t="s">
        <v>7507</v>
      </c>
      <c r="C3907" s="14"/>
      <c r="D3907" s="14"/>
      <c r="E3907" s="14"/>
      <c r="F3907" s="14"/>
    </row>
    <row r="3908" spans="1:6" ht="20" x14ac:dyDescent="0.25">
      <c r="A3908" s="15" t="s">
        <v>7508</v>
      </c>
      <c r="B3908" s="16" t="s">
        <v>7509</v>
      </c>
      <c r="C3908" s="17" t="s">
        <v>4</v>
      </c>
      <c r="D3908" s="18">
        <v>26.25</v>
      </c>
      <c r="E3908" s="18">
        <v>20.59</v>
      </c>
      <c r="F3908" s="18">
        <v>46.84</v>
      </c>
    </row>
    <row r="3909" spans="1:6" ht="20" x14ac:dyDescent="0.25">
      <c r="A3909" s="15" t="s">
        <v>7510</v>
      </c>
      <c r="B3909" s="16" t="s">
        <v>7511</v>
      </c>
      <c r="C3909" s="17" t="s">
        <v>4</v>
      </c>
      <c r="D3909" s="18">
        <v>39.380000000000003</v>
      </c>
      <c r="E3909" s="18">
        <v>24.71</v>
      </c>
      <c r="F3909" s="18">
        <v>64.08</v>
      </c>
    </row>
    <row r="3910" spans="1:6" ht="20" x14ac:dyDescent="0.25">
      <c r="A3910" s="15" t="s">
        <v>7512</v>
      </c>
      <c r="B3910" s="16" t="s">
        <v>7513</v>
      </c>
      <c r="C3910" s="17" t="s">
        <v>4</v>
      </c>
      <c r="D3910" s="18">
        <v>15</v>
      </c>
      <c r="E3910" s="18">
        <v>53.53</v>
      </c>
      <c r="F3910" s="18">
        <v>68.53</v>
      </c>
    </row>
    <row r="3911" spans="1:6" ht="20" x14ac:dyDescent="0.25">
      <c r="A3911" s="15" t="s">
        <v>7514</v>
      </c>
      <c r="B3911" s="16" t="s">
        <v>7515</v>
      </c>
      <c r="C3911" s="17" t="s">
        <v>4</v>
      </c>
      <c r="D3911" s="18">
        <v>727.18</v>
      </c>
      <c r="E3911" s="18">
        <v>29.63</v>
      </c>
      <c r="F3911" s="18">
        <v>756.81</v>
      </c>
    </row>
    <row r="3912" spans="1:6" ht="20" x14ac:dyDescent="0.25">
      <c r="A3912" s="15" t="s">
        <v>7516</v>
      </c>
      <c r="B3912" s="16" t="s">
        <v>7517</v>
      </c>
      <c r="C3912" s="17" t="s">
        <v>7</v>
      </c>
      <c r="D3912" s="18">
        <v>6.53</v>
      </c>
      <c r="E3912" s="18">
        <v>20.59</v>
      </c>
      <c r="F3912" s="18">
        <v>27.11</v>
      </c>
    </row>
    <row r="3913" spans="1:6" ht="20" x14ac:dyDescent="0.25">
      <c r="A3913" s="15" t="s">
        <v>7518</v>
      </c>
      <c r="B3913" s="16" t="s">
        <v>7519</v>
      </c>
      <c r="C3913" s="17" t="s">
        <v>7</v>
      </c>
      <c r="D3913" s="18">
        <v>3.75</v>
      </c>
      <c r="E3913" s="18">
        <v>12.35</v>
      </c>
      <c r="F3913" s="18">
        <v>16.100000000000001</v>
      </c>
    </row>
    <row r="3914" spans="1:6" ht="20" x14ac:dyDescent="0.25">
      <c r="A3914" s="15" t="s">
        <v>7520</v>
      </c>
      <c r="B3914" s="16" t="s">
        <v>7521</v>
      </c>
      <c r="C3914" s="17" t="s">
        <v>7</v>
      </c>
      <c r="D3914" s="18">
        <v>20.63</v>
      </c>
      <c r="E3914" s="18">
        <v>51.47</v>
      </c>
      <c r="F3914" s="18">
        <v>72.099999999999994</v>
      </c>
    </row>
    <row r="3915" spans="1:6" ht="20" x14ac:dyDescent="0.25">
      <c r="A3915" s="15" t="s">
        <v>7522</v>
      </c>
      <c r="B3915" s="16" t="s">
        <v>7523</v>
      </c>
      <c r="C3915" s="17" t="s">
        <v>7</v>
      </c>
      <c r="D3915" s="18">
        <v>26.25</v>
      </c>
      <c r="E3915" s="18">
        <v>72.06</v>
      </c>
      <c r="F3915" s="18">
        <v>98.31</v>
      </c>
    </row>
    <row r="3917" spans="1:6" x14ac:dyDescent="0.25">
      <c r="A3917" s="12" t="s">
        <v>7524</v>
      </c>
      <c r="B3917" s="13" t="s">
        <v>7525</v>
      </c>
      <c r="C3917" s="14"/>
      <c r="D3917" s="14"/>
      <c r="E3917" s="14"/>
      <c r="F3917" s="14"/>
    </row>
    <row r="3918" spans="1:6" x14ac:dyDescent="0.25">
      <c r="A3918" s="15" t="s">
        <v>7526</v>
      </c>
      <c r="B3918" s="16" t="s">
        <v>7527</v>
      </c>
      <c r="C3918" s="17" t="s">
        <v>4</v>
      </c>
      <c r="D3918" s="18">
        <v>207.5</v>
      </c>
      <c r="E3918" s="18">
        <v>9.4700000000000006</v>
      </c>
      <c r="F3918" s="18">
        <v>216.97</v>
      </c>
    </row>
    <row r="3919" spans="1:6" ht="20" x14ac:dyDescent="0.25">
      <c r="A3919" s="15" t="s">
        <v>7528</v>
      </c>
      <c r="B3919" s="16" t="s">
        <v>7529</v>
      </c>
      <c r="C3919" s="17" t="s">
        <v>4</v>
      </c>
      <c r="D3919" s="18">
        <v>288.70999999999998</v>
      </c>
      <c r="E3919" s="18">
        <v>22.13</v>
      </c>
      <c r="F3919" s="18">
        <v>310.83999999999997</v>
      </c>
    </row>
    <row r="3920" spans="1:6" ht="20" x14ac:dyDescent="0.25">
      <c r="A3920" s="15" t="s">
        <v>7530</v>
      </c>
      <c r="B3920" s="16" t="s">
        <v>7531</v>
      </c>
      <c r="C3920" s="17" t="s">
        <v>4</v>
      </c>
      <c r="D3920" s="18">
        <v>434.09</v>
      </c>
      <c r="E3920" s="18">
        <v>22.33</v>
      </c>
      <c r="F3920" s="18">
        <v>456.42</v>
      </c>
    </row>
    <row r="3921" spans="1:6" x14ac:dyDescent="0.25">
      <c r="A3921" s="15" t="s">
        <v>7532</v>
      </c>
      <c r="B3921" s="16" t="s">
        <v>7533</v>
      </c>
      <c r="C3921" s="17" t="s">
        <v>7</v>
      </c>
      <c r="D3921" s="18">
        <v>176.21</v>
      </c>
      <c r="E3921" s="18">
        <v>9.4700000000000006</v>
      </c>
      <c r="F3921" s="18">
        <v>185.68</v>
      </c>
    </row>
    <row r="3923" spans="1:6" x14ac:dyDescent="0.25">
      <c r="A3923" s="12" t="s">
        <v>7534</v>
      </c>
      <c r="B3923" s="13" t="s">
        <v>7535</v>
      </c>
      <c r="C3923" s="14"/>
      <c r="D3923" s="14"/>
      <c r="E3923" s="14"/>
      <c r="F3923" s="14"/>
    </row>
    <row r="3924" spans="1:6" ht="20" x14ac:dyDescent="0.25">
      <c r="A3924" s="15" t="s">
        <v>7536</v>
      </c>
      <c r="B3924" s="16" t="s">
        <v>7537</v>
      </c>
      <c r="C3924" s="17" t="s">
        <v>4</v>
      </c>
      <c r="D3924" s="18">
        <v>171.48</v>
      </c>
      <c r="E3924" s="18">
        <v>43.73</v>
      </c>
      <c r="F3924" s="18">
        <v>215.21</v>
      </c>
    </row>
    <row r="3925" spans="1:6" x14ac:dyDescent="0.25">
      <c r="A3925" s="15" t="s">
        <v>7538</v>
      </c>
      <c r="B3925" s="16" t="s">
        <v>7539</v>
      </c>
      <c r="C3925" s="17" t="s">
        <v>4</v>
      </c>
      <c r="D3925" s="18">
        <v>67.819999999999993</v>
      </c>
      <c r="E3925" s="18">
        <v>16.47</v>
      </c>
      <c r="F3925" s="18">
        <v>84.29</v>
      </c>
    </row>
    <row r="3926" spans="1:6" x14ac:dyDescent="0.25">
      <c r="A3926" s="15" t="s">
        <v>7540</v>
      </c>
      <c r="B3926" s="16" t="s">
        <v>7541</v>
      </c>
      <c r="C3926" s="17" t="s">
        <v>4</v>
      </c>
      <c r="D3926" s="18">
        <v>59.38</v>
      </c>
      <c r="E3926" s="18">
        <v>11.83</v>
      </c>
      <c r="F3926" s="18">
        <v>71.209999999999994</v>
      </c>
    </row>
    <row r="3927" spans="1:6" ht="20" x14ac:dyDescent="0.25">
      <c r="A3927" s="15" t="s">
        <v>7542</v>
      </c>
      <c r="B3927" s="16" t="s">
        <v>7543</v>
      </c>
      <c r="C3927" s="17" t="s">
        <v>4</v>
      </c>
      <c r="D3927" s="18">
        <v>107.09</v>
      </c>
      <c r="E3927" s="19">
        <v>0</v>
      </c>
      <c r="F3927" s="18">
        <v>107.09</v>
      </c>
    </row>
    <row r="3928" spans="1:6" ht="20" x14ac:dyDescent="0.25">
      <c r="A3928" s="15" t="s">
        <v>7544</v>
      </c>
      <c r="B3928" s="16" t="s">
        <v>7545</v>
      </c>
      <c r="C3928" s="17" t="s">
        <v>4</v>
      </c>
      <c r="D3928" s="18">
        <v>104.17</v>
      </c>
      <c r="E3928" s="18">
        <v>30.44</v>
      </c>
      <c r="F3928" s="18">
        <v>134.61000000000001</v>
      </c>
    </row>
    <row r="3929" spans="1:6" x14ac:dyDescent="0.25">
      <c r="A3929" s="15" t="s">
        <v>7546</v>
      </c>
      <c r="B3929" s="16" t="s">
        <v>7547</v>
      </c>
      <c r="C3929" s="17" t="s">
        <v>4</v>
      </c>
      <c r="D3929" s="18">
        <v>185.95</v>
      </c>
      <c r="E3929" s="18">
        <v>14.03</v>
      </c>
      <c r="F3929" s="18">
        <v>199.99</v>
      </c>
    </row>
    <row r="3930" spans="1:6" ht="20" x14ac:dyDescent="0.25">
      <c r="A3930" s="15" t="s">
        <v>7548</v>
      </c>
      <c r="B3930" s="16" t="s">
        <v>7549</v>
      </c>
      <c r="C3930" s="17" t="s">
        <v>4</v>
      </c>
      <c r="D3930" s="18">
        <v>265.51</v>
      </c>
      <c r="E3930" s="19">
        <v>0</v>
      </c>
      <c r="F3930" s="18">
        <v>265.51</v>
      </c>
    </row>
    <row r="3931" spans="1:6" x14ac:dyDescent="0.25">
      <c r="A3931" s="15" t="s">
        <v>7550</v>
      </c>
      <c r="B3931" s="16" t="s">
        <v>7551</v>
      </c>
      <c r="C3931" s="17" t="s">
        <v>7</v>
      </c>
      <c r="D3931" s="18">
        <v>19.47</v>
      </c>
      <c r="E3931" s="18">
        <v>10.64</v>
      </c>
      <c r="F3931" s="18">
        <v>30.12</v>
      </c>
    </row>
    <row r="3932" spans="1:6" x14ac:dyDescent="0.25">
      <c r="A3932" s="15" t="s">
        <v>7552</v>
      </c>
      <c r="B3932" s="16" t="s">
        <v>7553</v>
      </c>
      <c r="C3932" s="17" t="s">
        <v>7</v>
      </c>
      <c r="D3932" s="18">
        <v>19.600000000000001</v>
      </c>
      <c r="E3932" s="18">
        <v>10.5</v>
      </c>
      <c r="F3932" s="18">
        <v>30.1</v>
      </c>
    </row>
    <row r="3934" spans="1:6" x14ac:dyDescent="0.25">
      <c r="A3934" s="12" t="s">
        <v>7554</v>
      </c>
      <c r="B3934" s="13" t="s">
        <v>7555</v>
      </c>
      <c r="C3934" s="14"/>
      <c r="D3934" s="14"/>
      <c r="E3934" s="14"/>
      <c r="F3934" s="14"/>
    </row>
    <row r="3935" spans="1:6" x14ac:dyDescent="0.25">
      <c r="A3935" s="15" t="s">
        <v>7556</v>
      </c>
      <c r="B3935" s="16" t="s">
        <v>7557</v>
      </c>
      <c r="C3935" s="17" t="s">
        <v>4</v>
      </c>
      <c r="D3935" s="18">
        <v>8.14</v>
      </c>
      <c r="E3935" s="18">
        <v>43.96</v>
      </c>
      <c r="F3935" s="18">
        <v>52.11</v>
      </c>
    </row>
    <row r="3936" spans="1:6" x14ac:dyDescent="0.25">
      <c r="A3936" s="15" t="s">
        <v>7558</v>
      </c>
      <c r="B3936" s="16" t="s">
        <v>7559</v>
      </c>
      <c r="C3936" s="17" t="s">
        <v>4</v>
      </c>
      <c r="D3936" s="18">
        <v>16.89</v>
      </c>
      <c r="E3936" s="18">
        <v>43.96</v>
      </c>
      <c r="F3936" s="18">
        <v>60.85</v>
      </c>
    </row>
    <row r="3937" spans="1:6" x14ac:dyDescent="0.25">
      <c r="A3937" s="15" t="s">
        <v>7560</v>
      </c>
      <c r="B3937" s="16" t="s">
        <v>7561</v>
      </c>
      <c r="C3937" s="17" t="s">
        <v>4</v>
      </c>
      <c r="D3937" s="18">
        <v>40.75</v>
      </c>
      <c r="E3937" s="18">
        <v>2.79</v>
      </c>
      <c r="F3937" s="18">
        <v>43.54</v>
      </c>
    </row>
    <row r="3938" spans="1:6" ht="20" x14ac:dyDescent="0.25">
      <c r="A3938" s="15" t="s">
        <v>7562</v>
      </c>
      <c r="B3938" s="16" t="s">
        <v>7563</v>
      </c>
      <c r="C3938" s="17" t="s">
        <v>4</v>
      </c>
      <c r="D3938" s="18">
        <v>49.5</v>
      </c>
      <c r="E3938" s="18">
        <v>2.79</v>
      </c>
      <c r="F3938" s="18">
        <v>52.29</v>
      </c>
    </row>
    <row r="3940" spans="1:6" x14ac:dyDescent="0.25">
      <c r="A3940" s="12" t="s">
        <v>7564</v>
      </c>
      <c r="B3940" s="13" t="s">
        <v>336</v>
      </c>
      <c r="C3940" s="14"/>
      <c r="D3940" s="14"/>
      <c r="E3940" s="14"/>
      <c r="F3940" s="14"/>
    </row>
    <row r="3941" spans="1:6" ht="20" x14ac:dyDescent="0.25">
      <c r="A3941" s="15" t="s">
        <v>7565</v>
      </c>
      <c r="B3941" s="16" t="s">
        <v>7566</v>
      </c>
      <c r="C3941" s="17" t="s">
        <v>4</v>
      </c>
      <c r="D3941" s="18">
        <v>94.14</v>
      </c>
      <c r="E3941" s="18">
        <v>132.07</v>
      </c>
      <c r="F3941" s="18">
        <v>226.21</v>
      </c>
    </row>
    <row r="3942" spans="1:6" ht="20" x14ac:dyDescent="0.25">
      <c r="A3942" s="15" t="s">
        <v>7567</v>
      </c>
      <c r="B3942" s="16" t="s">
        <v>7568</v>
      </c>
      <c r="C3942" s="17" t="s">
        <v>4</v>
      </c>
      <c r="D3942" s="18">
        <v>268.39999999999998</v>
      </c>
      <c r="E3942" s="18">
        <v>31.64</v>
      </c>
      <c r="F3942" s="18">
        <v>300.05</v>
      </c>
    </row>
    <row r="3943" spans="1:6" ht="20" x14ac:dyDescent="0.25">
      <c r="A3943" s="15" t="s">
        <v>7569</v>
      </c>
      <c r="B3943" s="16" t="s">
        <v>7570</v>
      </c>
      <c r="C3943" s="17" t="s">
        <v>4</v>
      </c>
      <c r="D3943" s="18">
        <v>296.13</v>
      </c>
      <c r="E3943" s="18">
        <v>31.87</v>
      </c>
      <c r="F3943" s="18">
        <v>328</v>
      </c>
    </row>
    <row r="3944" spans="1:6" x14ac:dyDescent="0.25">
      <c r="A3944" s="15" t="s">
        <v>7571</v>
      </c>
      <c r="B3944" s="16" t="s">
        <v>7572</v>
      </c>
      <c r="C3944" s="17" t="s">
        <v>4</v>
      </c>
      <c r="D3944" s="18">
        <v>320.92</v>
      </c>
      <c r="E3944" s="18">
        <v>31.64</v>
      </c>
      <c r="F3944" s="18">
        <v>352.56</v>
      </c>
    </row>
    <row r="3945" spans="1:6" ht="20" x14ac:dyDescent="0.25">
      <c r="A3945" s="15" t="s">
        <v>7573</v>
      </c>
      <c r="B3945" s="16" t="s">
        <v>7574</v>
      </c>
      <c r="C3945" s="17" t="s">
        <v>4</v>
      </c>
      <c r="D3945" s="18">
        <v>153.71</v>
      </c>
      <c r="E3945" s="18">
        <v>42.91</v>
      </c>
      <c r="F3945" s="18">
        <v>196.61</v>
      </c>
    </row>
    <row r="3946" spans="1:6" x14ac:dyDescent="0.25">
      <c r="A3946" s="15" t="s">
        <v>7575</v>
      </c>
      <c r="B3946" s="16" t="s">
        <v>7576</v>
      </c>
      <c r="C3946" s="17" t="s">
        <v>4</v>
      </c>
      <c r="D3946" s="18">
        <v>59.89</v>
      </c>
      <c r="E3946" s="18">
        <v>49.38</v>
      </c>
      <c r="F3946" s="18">
        <v>109.26</v>
      </c>
    </row>
    <row r="3947" spans="1:6" ht="20" x14ac:dyDescent="0.25">
      <c r="A3947" s="15" t="s">
        <v>7577</v>
      </c>
      <c r="B3947" s="16" t="s">
        <v>7578</v>
      </c>
      <c r="C3947" s="17" t="s">
        <v>4</v>
      </c>
      <c r="D3947" s="18">
        <v>56.55</v>
      </c>
      <c r="E3947" s="18">
        <v>49.38</v>
      </c>
      <c r="F3947" s="18">
        <v>105.93</v>
      </c>
    </row>
    <row r="3948" spans="1:6" ht="20" x14ac:dyDescent="0.25">
      <c r="A3948" s="15" t="s">
        <v>7579</v>
      </c>
      <c r="B3948" s="16" t="s">
        <v>7580</v>
      </c>
      <c r="C3948" s="17" t="s">
        <v>4</v>
      </c>
      <c r="D3948" s="18">
        <v>60.75</v>
      </c>
      <c r="E3948" s="18">
        <v>79.48</v>
      </c>
      <c r="F3948" s="18">
        <v>140.22999999999999</v>
      </c>
    </row>
    <row r="3949" spans="1:6" ht="20" x14ac:dyDescent="0.25">
      <c r="A3949" s="15" t="s">
        <v>7581</v>
      </c>
      <c r="B3949" s="16" t="s">
        <v>7582</v>
      </c>
      <c r="C3949" s="17" t="s">
        <v>4</v>
      </c>
      <c r="D3949" s="18">
        <v>52.5</v>
      </c>
      <c r="E3949" s="18">
        <v>67.13</v>
      </c>
      <c r="F3949" s="18">
        <v>119.63</v>
      </c>
    </row>
    <row r="3950" spans="1:6" x14ac:dyDescent="0.25">
      <c r="A3950" s="15" t="s">
        <v>7583</v>
      </c>
      <c r="B3950" s="16" t="s">
        <v>7584</v>
      </c>
      <c r="C3950" s="17" t="s">
        <v>4</v>
      </c>
      <c r="D3950" s="18">
        <v>141.68</v>
      </c>
      <c r="E3950" s="18">
        <v>59.3</v>
      </c>
      <c r="F3950" s="18">
        <v>200.99</v>
      </c>
    </row>
    <row r="3951" spans="1:6" x14ac:dyDescent="0.25">
      <c r="A3951" s="15" t="s">
        <v>7585</v>
      </c>
      <c r="B3951" s="16" t="s">
        <v>7586</v>
      </c>
      <c r="C3951" s="17" t="s">
        <v>4</v>
      </c>
      <c r="D3951" s="18">
        <v>245.54</v>
      </c>
      <c r="E3951" s="18">
        <v>50.03</v>
      </c>
      <c r="F3951" s="18">
        <v>295.57</v>
      </c>
    </row>
    <row r="3953" spans="1:6" x14ac:dyDescent="0.25">
      <c r="A3953" s="12" t="s">
        <v>7587</v>
      </c>
      <c r="B3953" s="13" t="s">
        <v>7588</v>
      </c>
      <c r="C3953" s="14"/>
      <c r="D3953" s="14"/>
      <c r="E3953" s="14"/>
      <c r="F3953" s="14"/>
    </row>
    <row r="3954" spans="1:6" ht="30" x14ac:dyDescent="0.25">
      <c r="A3954" s="15" t="s">
        <v>7589</v>
      </c>
      <c r="B3954" s="16" t="s">
        <v>7590</v>
      </c>
      <c r="C3954" s="17" t="s">
        <v>4</v>
      </c>
      <c r="D3954" s="18">
        <v>380</v>
      </c>
      <c r="E3954" s="19">
        <v>0</v>
      </c>
      <c r="F3954" s="18">
        <v>380</v>
      </c>
    </row>
    <row r="3955" spans="1:6" x14ac:dyDescent="0.25">
      <c r="A3955" s="15" t="s">
        <v>7591</v>
      </c>
      <c r="B3955" s="16" t="s">
        <v>7592</v>
      </c>
      <c r="C3955" s="17" t="s">
        <v>7</v>
      </c>
      <c r="D3955" s="18">
        <v>570</v>
      </c>
      <c r="E3955" s="19">
        <v>0</v>
      </c>
      <c r="F3955" s="18">
        <v>570</v>
      </c>
    </row>
    <row r="3957" spans="1:6" x14ac:dyDescent="0.25">
      <c r="A3957" s="12" t="s">
        <v>7593</v>
      </c>
      <c r="B3957" s="13" t="s">
        <v>7594</v>
      </c>
      <c r="C3957" s="14"/>
      <c r="D3957" s="14"/>
      <c r="E3957" s="14"/>
      <c r="F3957" s="14"/>
    </row>
    <row r="3958" spans="1:6" x14ac:dyDescent="0.25">
      <c r="A3958" s="15" t="s">
        <v>7595</v>
      </c>
      <c r="B3958" s="16" t="s">
        <v>7596</v>
      </c>
      <c r="C3958" s="17" t="s">
        <v>4</v>
      </c>
      <c r="D3958" s="18">
        <v>19.010000000000002</v>
      </c>
      <c r="E3958" s="18">
        <v>34.56</v>
      </c>
      <c r="F3958" s="18">
        <v>53.56</v>
      </c>
    </row>
    <row r="3960" spans="1:6" x14ac:dyDescent="0.25">
      <c r="A3960" s="12" t="s">
        <v>7597</v>
      </c>
      <c r="B3960" s="13" t="s">
        <v>7598</v>
      </c>
      <c r="C3960" s="14"/>
      <c r="D3960" s="14"/>
      <c r="E3960" s="14"/>
      <c r="F3960" s="14"/>
    </row>
    <row r="3961" spans="1:6" x14ac:dyDescent="0.25">
      <c r="A3961" s="15" t="s">
        <v>7599</v>
      </c>
      <c r="B3961" s="16" t="s">
        <v>7600</v>
      </c>
      <c r="C3961" s="17" t="s">
        <v>7</v>
      </c>
      <c r="D3961" s="18">
        <v>75.78</v>
      </c>
      <c r="E3961" s="19">
        <v>0</v>
      </c>
      <c r="F3961" s="18">
        <v>75.78</v>
      </c>
    </row>
    <row r="3962" spans="1:6" x14ac:dyDescent="0.25">
      <c r="A3962" s="15" t="s">
        <v>7601</v>
      </c>
      <c r="B3962" s="16" t="s">
        <v>7602</v>
      </c>
      <c r="C3962" s="17" t="s">
        <v>7</v>
      </c>
      <c r="D3962" s="18">
        <v>40.54</v>
      </c>
      <c r="E3962" s="18">
        <v>46.81</v>
      </c>
      <c r="F3962" s="18">
        <v>87.35</v>
      </c>
    </row>
    <row r="3963" spans="1:6" ht="20" x14ac:dyDescent="0.25">
      <c r="A3963" s="15" t="s">
        <v>7603</v>
      </c>
      <c r="B3963" s="16" t="s">
        <v>7604</v>
      </c>
      <c r="C3963" s="17" t="s">
        <v>7</v>
      </c>
      <c r="D3963" s="18">
        <v>34.270000000000003</v>
      </c>
      <c r="E3963" s="18">
        <v>28.3</v>
      </c>
      <c r="F3963" s="18">
        <v>62.57</v>
      </c>
    </row>
    <row r="3964" spans="1:6" ht="20" x14ac:dyDescent="0.25">
      <c r="A3964" s="15" t="s">
        <v>7605</v>
      </c>
      <c r="B3964" s="16" t="s">
        <v>7606</v>
      </c>
      <c r="C3964" s="17" t="s">
        <v>7</v>
      </c>
      <c r="D3964" s="18">
        <v>36.520000000000003</v>
      </c>
      <c r="E3964" s="18">
        <v>17.21</v>
      </c>
      <c r="F3964" s="18">
        <v>53.74</v>
      </c>
    </row>
    <row r="3965" spans="1:6" ht="20" x14ac:dyDescent="0.25">
      <c r="A3965" s="15" t="s">
        <v>7607</v>
      </c>
      <c r="B3965" s="16" t="s">
        <v>7608</v>
      </c>
      <c r="C3965" s="17" t="s">
        <v>7</v>
      </c>
      <c r="D3965" s="18">
        <v>46.49</v>
      </c>
      <c r="E3965" s="18">
        <v>25.82</v>
      </c>
      <c r="F3965" s="18">
        <v>72.31</v>
      </c>
    </row>
    <row r="3966" spans="1:6" x14ac:dyDescent="0.25">
      <c r="A3966" s="15" t="s">
        <v>7609</v>
      </c>
      <c r="B3966" s="16" t="s">
        <v>7610</v>
      </c>
      <c r="C3966" s="17" t="s">
        <v>4</v>
      </c>
      <c r="D3966" s="18">
        <v>69.790000000000006</v>
      </c>
      <c r="E3966" s="19">
        <v>0</v>
      </c>
      <c r="F3966" s="18">
        <v>69.790000000000006</v>
      </c>
    </row>
    <row r="3968" spans="1:6" x14ac:dyDescent="0.25">
      <c r="A3968" s="12" t="s">
        <v>7611</v>
      </c>
      <c r="B3968" s="13" t="s">
        <v>7612</v>
      </c>
      <c r="C3968" s="14"/>
      <c r="D3968" s="14"/>
      <c r="E3968" s="14"/>
      <c r="F3968" s="14"/>
    </row>
    <row r="3969" spans="1:6" ht="20" x14ac:dyDescent="0.25">
      <c r="A3969" s="15" t="s">
        <v>7613</v>
      </c>
      <c r="B3969" s="16" t="s">
        <v>7614</v>
      </c>
      <c r="C3969" s="17" t="s">
        <v>4</v>
      </c>
      <c r="D3969" s="18">
        <v>91.08</v>
      </c>
      <c r="E3969" s="18">
        <v>40.06</v>
      </c>
      <c r="F3969" s="18">
        <v>131.15</v>
      </c>
    </row>
    <row r="3970" spans="1:6" x14ac:dyDescent="0.25">
      <c r="A3970" s="15" t="s">
        <v>7615</v>
      </c>
      <c r="B3970" s="16" t="s">
        <v>7616</v>
      </c>
      <c r="C3970" s="17" t="s">
        <v>4</v>
      </c>
      <c r="D3970" s="18">
        <v>104.17</v>
      </c>
      <c r="E3970" s="18">
        <v>10.5</v>
      </c>
      <c r="F3970" s="18">
        <v>114.67</v>
      </c>
    </row>
    <row r="3972" spans="1:6" x14ac:dyDescent="0.25">
      <c r="A3972" s="12" t="s">
        <v>7617</v>
      </c>
      <c r="B3972" s="13" t="s">
        <v>7472</v>
      </c>
      <c r="C3972" s="14"/>
      <c r="D3972" s="14"/>
      <c r="E3972" s="14"/>
      <c r="F3972" s="14"/>
    </row>
    <row r="3973" spans="1:6" ht="20" x14ac:dyDescent="0.25">
      <c r="A3973" s="15" t="s">
        <v>7618</v>
      </c>
      <c r="B3973" s="16" t="s">
        <v>7619</v>
      </c>
      <c r="C3973" s="17" t="s">
        <v>4</v>
      </c>
      <c r="D3973" s="18">
        <v>485.62</v>
      </c>
      <c r="E3973" s="18">
        <v>76.7</v>
      </c>
      <c r="F3973" s="18">
        <v>562.32000000000005</v>
      </c>
    </row>
    <row r="3974" spans="1:6" ht="20" x14ac:dyDescent="0.25">
      <c r="A3974" s="15" t="s">
        <v>7620</v>
      </c>
      <c r="B3974" s="16" t="s">
        <v>7621</v>
      </c>
      <c r="C3974" s="17" t="s">
        <v>4</v>
      </c>
      <c r="D3974" s="18">
        <v>579.79</v>
      </c>
      <c r="E3974" s="18">
        <v>61.77</v>
      </c>
      <c r="F3974" s="18">
        <v>641.55999999999995</v>
      </c>
    </row>
    <row r="3975" spans="1:6" x14ac:dyDescent="0.25">
      <c r="A3975" s="15" t="s">
        <v>7622</v>
      </c>
      <c r="B3975" s="16" t="s">
        <v>7623</v>
      </c>
      <c r="C3975" s="17" t="s">
        <v>4</v>
      </c>
      <c r="D3975" s="18">
        <v>313.89</v>
      </c>
      <c r="E3975" s="18">
        <v>24.3</v>
      </c>
      <c r="F3975" s="18">
        <v>338.19</v>
      </c>
    </row>
    <row r="3976" spans="1:6" x14ac:dyDescent="0.25">
      <c r="A3976" s="15" t="s">
        <v>7624</v>
      </c>
      <c r="B3976" s="16" t="s">
        <v>7625</v>
      </c>
      <c r="C3976" s="17" t="s">
        <v>4</v>
      </c>
      <c r="D3976" s="18">
        <v>315.52</v>
      </c>
      <c r="E3976" s="18">
        <v>48</v>
      </c>
      <c r="F3976" s="18">
        <v>363.52</v>
      </c>
    </row>
    <row r="3977" spans="1:6" ht="20" x14ac:dyDescent="0.25">
      <c r="A3977" s="15" t="s">
        <v>7626</v>
      </c>
      <c r="B3977" s="16" t="s">
        <v>7627</v>
      </c>
      <c r="C3977" s="17" t="s">
        <v>4</v>
      </c>
      <c r="D3977" s="18">
        <v>330.29</v>
      </c>
      <c r="E3977" s="18">
        <v>48</v>
      </c>
      <c r="F3977" s="18">
        <v>378.29</v>
      </c>
    </row>
    <row r="3978" spans="1:6" x14ac:dyDescent="0.25">
      <c r="A3978" s="15" t="s">
        <v>7628</v>
      </c>
      <c r="B3978" s="16" t="s">
        <v>7629</v>
      </c>
      <c r="C3978" s="17" t="s">
        <v>4</v>
      </c>
      <c r="D3978" s="18">
        <v>319.77</v>
      </c>
      <c r="E3978" s="18">
        <v>17.2</v>
      </c>
      <c r="F3978" s="18">
        <v>336.96</v>
      </c>
    </row>
    <row r="3979" spans="1:6" x14ac:dyDescent="0.25">
      <c r="A3979" s="15" t="s">
        <v>7630</v>
      </c>
      <c r="B3979" s="16" t="s">
        <v>7631</v>
      </c>
      <c r="C3979" s="17" t="s">
        <v>4</v>
      </c>
      <c r="D3979" s="18">
        <v>135.77000000000001</v>
      </c>
      <c r="E3979" s="19">
        <v>0</v>
      </c>
      <c r="F3979" s="18">
        <v>135.77000000000001</v>
      </c>
    </row>
    <row r="3980" spans="1:6" x14ac:dyDescent="0.25">
      <c r="A3980" s="15" t="s">
        <v>7632</v>
      </c>
      <c r="B3980" s="16" t="s">
        <v>7633</v>
      </c>
      <c r="C3980" s="17" t="s">
        <v>7</v>
      </c>
      <c r="D3980" s="18">
        <v>11.68</v>
      </c>
      <c r="E3980" s="18">
        <v>4.12</v>
      </c>
      <c r="F3980" s="18">
        <v>15.8</v>
      </c>
    </row>
    <row r="3981" spans="1:6" x14ac:dyDescent="0.25">
      <c r="A3981" s="15" t="s">
        <v>7634</v>
      </c>
      <c r="B3981" s="16" t="s">
        <v>7635</v>
      </c>
      <c r="C3981" s="17" t="s">
        <v>7</v>
      </c>
      <c r="D3981" s="18">
        <v>30.63</v>
      </c>
      <c r="E3981" s="18">
        <v>14.61</v>
      </c>
      <c r="F3981" s="18">
        <v>45.25</v>
      </c>
    </row>
    <row r="3983" spans="1:6" x14ac:dyDescent="0.25">
      <c r="A3983" s="12" t="s">
        <v>7636</v>
      </c>
      <c r="B3983" s="13" t="s">
        <v>7637</v>
      </c>
      <c r="C3983" s="14"/>
      <c r="D3983" s="14"/>
      <c r="E3983" s="14"/>
      <c r="F3983" s="14"/>
    </row>
    <row r="3984" spans="1:6" ht="20" x14ac:dyDescent="0.25">
      <c r="A3984" s="15" t="s">
        <v>7638</v>
      </c>
      <c r="B3984" s="16" t="s">
        <v>7639</v>
      </c>
      <c r="C3984" s="17" t="s">
        <v>4</v>
      </c>
      <c r="D3984" s="18">
        <v>1486.17</v>
      </c>
      <c r="E3984" s="18">
        <v>61.77</v>
      </c>
      <c r="F3984" s="18">
        <v>1547.93</v>
      </c>
    </row>
    <row r="3985" spans="1:6" ht="20" x14ac:dyDescent="0.25">
      <c r="A3985" s="15" t="s">
        <v>7640</v>
      </c>
      <c r="B3985" s="16" t="s">
        <v>7641</v>
      </c>
      <c r="C3985" s="17" t="s">
        <v>4</v>
      </c>
      <c r="D3985" s="18">
        <v>319.94</v>
      </c>
      <c r="E3985" s="18">
        <v>51.67</v>
      </c>
      <c r="F3985" s="18">
        <v>371.61</v>
      </c>
    </row>
    <row r="3986" spans="1:6" ht="20" x14ac:dyDescent="0.25">
      <c r="A3986" s="15" t="s">
        <v>7642</v>
      </c>
      <c r="B3986" s="16" t="s">
        <v>7643</v>
      </c>
      <c r="C3986" s="17" t="s">
        <v>4</v>
      </c>
      <c r="D3986" s="18">
        <v>389.64</v>
      </c>
      <c r="E3986" s="19">
        <v>0</v>
      </c>
      <c r="F3986" s="18">
        <v>389.64</v>
      </c>
    </row>
    <row r="3987" spans="1:6" ht="20" x14ac:dyDescent="0.25">
      <c r="A3987" s="15" t="s">
        <v>7644</v>
      </c>
      <c r="B3987" s="16" t="s">
        <v>7645</v>
      </c>
      <c r="C3987" s="17" t="s">
        <v>4</v>
      </c>
      <c r="D3987" s="18">
        <v>307.83999999999997</v>
      </c>
      <c r="E3987" s="18">
        <v>117.75</v>
      </c>
      <c r="F3987" s="18">
        <v>425.58</v>
      </c>
    </row>
    <row r="3989" spans="1:6" x14ac:dyDescent="0.25">
      <c r="A3989" s="12" t="s">
        <v>7646</v>
      </c>
      <c r="B3989" s="13" t="s">
        <v>7647</v>
      </c>
      <c r="C3989" s="14"/>
      <c r="D3989" s="14"/>
      <c r="E3989" s="14"/>
      <c r="F3989" s="14"/>
    </row>
    <row r="3990" spans="1:6" ht="20" x14ac:dyDescent="0.25">
      <c r="A3990" s="15" t="s">
        <v>7648</v>
      </c>
      <c r="B3990" s="16" t="s">
        <v>7649</v>
      </c>
      <c r="C3990" s="17" t="s">
        <v>4</v>
      </c>
      <c r="D3990" s="18">
        <v>444.97</v>
      </c>
      <c r="E3990" s="18">
        <v>12.76</v>
      </c>
      <c r="F3990" s="18">
        <v>457.72</v>
      </c>
    </row>
    <row r="3991" spans="1:6" x14ac:dyDescent="0.25">
      <c r="A3991" s="15" t="s">
        <v>7650</v>
      </c>
      <c r="B3991" s="16" t="s">
        <v>7651</v>
      </c>
      <c r="C3991" s="17" t="s">
        <v>4</v>
      </c>
      <c r="D3991" s="18">
        <v>443.32</v>
      </c>
      <c r="E3991" s="18">
        <v>10.5</v>
      </c>
      <c r="F3991" s="18">
        <v>453.81</v>
      </c>
    </row>
    <row r="3992" spans="1:6" x14ac:dyDescent="0.25">
      <c r="A3992" s="15" t="s">
        <v>7652</v>
      </c>
      <c r="B3992" s="16" t="s">
        <v>7653</v>
      </c>
      <c r="C3992" s="17" t="s">
        <v>4</v>
      </c>
      <c r="D3992" s="18">
        <v>358.7</v>
      </c>
      <c r="E3992" s="18">
        <v>4.6399999999999997</v>
      </c>
      <c r="F3992" s="18">
        <v>363.34</v>
      </c>
    </row>
    <row r="3993" spans="1:6" x14ac:dyDescent="0.25">
      <c r="A3993" s="15" t="s">
        <v>7654</v>
      </c>
      <c r="B3993" s="16" t="s">
        <v>7655</v>
      </c>
      <c r="C3993" s="17" t="s">
        <v>4</v>
      </c>
      <c r="D3993" s="18">
        <v>336.01</v>
      </c>
      <c r="E3993" s="18">
        <v>4.21</v>
      </c>
      <c r="F3993" s="18">
        <v>340.22</v>
      </c>
    </row>
    <row r="3994" spans="1:6" x14ac:dyDescent="0.25">
      <c r="A3994" s="15" t="s">
        <v>7656</v>
      </c>
      <c r="B3994" s="16" t="s">
        <v>7657</v>
      </c>
      <c r="C3994" s="17" t="s">
        <v>7</v>
      </c>
      <c r="D3994" s="18">
        <v>117.13</v>
      </c>
      <c r="E3994" s="18">
        <v>0.46</v>
      </c>
      <c r="F3994" s="18">
        <v>117.59</v>
      </c>
    </row>
    <row r="3995" spans="1:6" ht="20" x14ac:dyDescent="0.25">
      <c r="A3995" s="15" t="s">
        <v>7658</v>
      </c>
      <c r="B3995" s="16" t="s">
        <v>7659</v>
      </c>
      <c r="C3995" s="17" t="s">
        <v>7</v>
      </c>
      <c r="D3995" s="18">
        <v>117.41</v>
      </c>
      <c r="E3995" s="19">
        <v>0</v>
      </c>
      <c r="F3995" s="18">
        <v>117.41</v>
      </c>
    </row>
    <row r="3996" spans="1:6" ht="20" x14ac:dyDescent="0.25">
      <c r="A3996" s="15" t="s">
        <v>7660</v>
      </c>
      <c r="B3996" s="16" t="s">
        <v>7661</v>
      </c>
      <c r="C3996" s="17" t="s">
        <v>7</v>
      </c>
      <c r="D3996" s="18">
        <v>127.75</v>
      </c>
      <c r="E3996" s="18">
        <v>0.7</v>
      </c>
      <c r="F3996" s="18">
        <v>128.44999999999999</v>
      </c>
    </row>
    <row r="3997" spans="1:6" ht="20" x14ac:dyDescent="0.25">
      <c r="A3997" s="15" t="s">
        <v>7662</v>
      </c>
      <c r="B3997" s="16" t="s">
        <v>7663</v>
      </c>
      <c r="C3997" s="17" t="s">
        <v>7</v>
      </c>
      <c r="D3997" s="18">
        <v>179.4</v>
      </c>
      <c r="E3997" s="18">
        <v>1.1599999999999999</v>
      </c>
      <c r="F3997" s="18">
        <v>180.56</v>
      </c>
    </row>
    <row r="3998" spans="1:6" ht="20" x14ac:dyDescent="0.25">
      <c r="A3998" s="15" t="s">
        <v>7664</v>
      </c>
      <c r="B3998" s="16" t="s">
        <v>7665</v>
      </c>
      <c r="C3998" s="17" t="s">
        <v>7</v>
      </c>
      <c r="D3998" s="18">
        <v>128.16999999999999</v>
      </c>
      <c r="E3998" s="19">
        <v>0</v>
      </c>
      <c r="F3998" s="18">
        <v>128.16999999999999</v>
      </c>
    </row>
    <row r="3999" spans="1:6" ht="20" x14ac:dyDescent="0.25">
      <c r="A3999" s="15" t="s">
        <v>7666</v>
      </c>
      <c r="B3999" s="16" t="s">
        <v>7667</v>
      </c>
      <c r="C3999" s="17" t="s">
        <v>7</v>
      </c>
      <c r="D3999" s="18">
        <v>180.1</v>
      </c>
      <c r="E3999" s="19">
        <v>0</v>
      </c>
      <c r="F3999" s="18">
        <v>180.1</v>
      </c>
    </row>
    <row r="4000" spans="1:6" ht="20" x14ac:dyDescent="0.25">
      <c r="A4000" s="15" t="s">
        <v>7668</v>
      </c>
      <c r="B4000" s="16" t="s">
        <v>7669</v>
      </c>
      <c r="C4000" s="17" t="s">
        <v>7</v>
      </c>
      <c r="D4000" s="18">
        <v>400.42</v>
      </c>
      <c r="E4000" s="18">
        <v>2.3199999999999998</v>
      </c>
      <c r="F4000" s="18">
        <v>402.75</v>
      </c>
    </row>
    <row r="4001" spans="1:6" ht="20" x14ac:dyDescent="0.25">
      <c r="A4001" s="15" t="s">
        <v>7670</v>
      </c>
      <c r="B4001" s="16" t="s">
        <v>7671</v>
      </c>
      <c r="C4001" s="17" t="s">
        <v>7</v>
      </c>
      <c r="D4001" s="18">
        <v>401.83</v>
      </c>
      <c r="E4001" s="19">
        <v>0</v>
      </c>
      <c r="F4001" s="18">
        <v>401.83</v>
      </c>
    </row>
    <row r="4002" spans="1:6" x14ac:dyDescent="0.25">
      <c r="A4002" s="15" t="s">
        <v>7672</v>
      </c>
      <c r="B4002" s="16" t="s">
        <v>7673</v>
      </c>
      <c r="C4002" s="17" t="s">
        <v>7</v>
      </c>
      <c r="D4002" s="18">
        <v>146.03</v>
      </c>
      <c r="E4002" s="18">
        <v>1.44</v>
      </c>
      <c r="F4002" s="18">
        <v>147.47</v>
      </c>
    </row>
    <row r="4003" spans="1:6" x14ac:dyDescent="0.25">
      <c r="A4003" s="15" t="s">
        <v>7674</v>
      </c>
      <c r="B4003" s="16" t="s">
        <v>7675</v>
      </c>
      <c r="C4003" s="17" t="s">
        <v>7</v>
      </c>
      <c r="D4003" s="18">
        <v>186.24</v>
      </c>
      <c r="E4003" s="18">
        <v>2.2799999999999998</v>
      </c>
      <c r="F4003" s="18">
        <v>188.51</v>
      </c>
    </row>
    <row r="4004" spans="1:6" x14ac:dyDescent="0.25">
      <c r="A4004" s="15" t="s">
        <v>7676</v>
      </c>
      <c r="B4004" s="16" t="s">
        <v>7677</v>
      </c>
      <c r="C4004" s="17" t="s">
        <v>7</v>
      </c>
      <c r="D4004" s="18">
        <v>125.2</v>
      </c>
      <c r="E4004" s="18">
        <v>1.44</v>
      </c>
      <c r="F4004" s="18">
        <v>126.64</v>
      </c>
    </row>
    <row r="4005" spans="1:6" ht="20" x14ac:dyDescent="0.25">
      <c r="A4005" s="15" t="s">
        <v>7678</v>
      </c>
      <c r="B4005" s="16" t="s">
        <v>7679</v>
      </c>
      <c r="C4005" s="17" t="s">
        <v>7</v>
      </c>
      <c r="D4005" s="18">
        <v>552.97</v>
      </c>
      <c r="E4005" s="18">
        <v>2.3199999999999998</v>
      </c>
      <c r="F4005" s="18">
        <v>555.29999999999995</v>
      </c>
    </row>
    <row r="4006" spans="1:6" ht="20" x14ac:dyDescent="0.25">
      <c r="A4006" s="15" t="s">
        <v>7680</v>
      </c>
      <c r="B4006" s="16" t="s">
        <v>7681</v>
      </c>
      <c r="C4006" s="17" t="s">
        <v>7</v>
      </c>
      <c r="D4006" s="18">
        <v>555.21</v>
      </c>
      <c r="E4006" s="19">
        <v>0</v>
      </c>
      <c r="F4006" s="18">
        <v>555.21</v>
      </c>
    </row>
    <row r="4007" spans="1:6" x14ac:dyDescent="0.25">
      <c r="A4007" s="15" t="s">
        <v>7682</v>
      </c>
      <c r="B4007" s="16" t="s">
        <v>7683</v>
      </c>
      <c r="C4007" s="17" t="s">
        <v>7</v>
      </c>
      <c r="D4007" s="18">
        <v>208.67</v>
      </c>
      <c r="E4007" s="18">
        <v>2.2799999999999998</v>
      </c>
      <c r="F4007" s="18">
        <v>210.94</v>
      </c>
    </row>
    <row r="4008" spans="1:6" ht="20" x14ac:dyDescent="0.25">
      <c r="A4008" s="15" t="s">
        <v>7684</v>
      </c>
      <c r="B4008" s="16" t="s">
        <v>7685</v>
      </c>
      <c r="C4008" s="17" t="s">
        <v>4</v>
      </c>
      <c r="D4008" s="18">
        <v>881.59</v>
      </c>
      <c r="E4008" s="18">
        <v>12.76</v>
      </c>
      <c r="F4008" s="18">
        <v>894.35</v>
      </c>
    </row>
    <row r="4009" spans="1:6" x14ac:dyDescent="0.25">
      <c r="A4009" s="15" t="s">
        <v>7686</v>
      </c>
      <c r="B4009" s="16" t="s">
        <v>7687</v>
      </c>
      <c r="C4009" s="17" t="s">
        <v>7</v>
      </c>
      <c r="D4009" s="18">
        <v>17.940000000000001</v>
      </c>
      <c r="E4009" s="18">
        <v>3.71</v>
      </c>
      <c r="F4009" s="18">
        <v>21.66</v>
      </c>
    </row>
    <row r="4010" spans="1:6" x14ac:dyDescent="0.25">
      <c r="A4010" s="15" t="s">
        <v>7688</v>
      </c>
      <c r="B4010" s="16" t="s">
        <v>7689</v>
      </c>
      <c r="C4010" s="17" t="s">
        <v>4</v>
      </c>
      <c r="D4010" s="18">
        <v>859.49</v>
      </c>
      <c r="E4010" s="18">
        <v>4.6399999999999997</v>
      </c>
      <c r="F4010" s="18">
        <v>864.13</v>
      </c>
    </row>
    <row r="4011" spans="1:6" x14ac:dyDescent="0.25">
      <c r="A4011" s="15" t="s">
        <v>7690</v>
      </c>
      <c r="B4011" s="16" t="s">
        <v>7691</v>
      </c>
      <c r="C4011" s="17" t="s">
        <v>7</v>
      </c>
      <c r="D4011" s="18">
        <v>144.66999999999999</v>
      </c>
      <c r="E4011" s="18">
        <v>0.46</v>
      </c>
      <c r="F4011" s="18">
        <v>145.13</v>
      </c>
    </row>
    <row r="4012" spans="1:6" x14ac:dyDescent="0.25">
      <c r="A4012" s="15" t="s">
        <v>7692</v>
      </c>
      <c r="B4012" s="16" t="s">
        <v>7693</v>
      </c>
      <c r="C4012" s="17" t="s">
        <v>7</v>
      </c>
      <c r="D4012" s="18">
        <v>145.6</v>
      </c>
      <c r="E4012" s="18">
        <v>0.7</v>
      </c>
      <c r="F4012" s="18">
        <v>146.30000000000001</v>
      </c>
    </row>
    <row r="4013" spans="1:6" x14ac:dyDescent="0.25">
      <c r="A4013" s="15" t="s">
        <v>7694</v>
      </c>
      <c r="B4013" s="16" t="s">
        <v>7695</v>
      </c>
      <c r="C4013" s="17" t="s">
        <v>7</v>
      </c>
      <c r="D4013" s="18">
        <v>242.67</v>
      </c>
      <c r="E4013" s="18">
        <v>1.1599999999999999</v>
      </c>
      <c r="F4013" s="18">
        <v>243.83</v>
      </c>
    </row>
    <row r="4014" spans="1:6" ht="20" x14ac:dyDescent="0.25">
      <c r="A4014" s="15" t="s">
        <v>7696</v>
      </c>
      <c r="B4014" s="16" t="s">
        <v>7697</v>
      </c>
      <c r="C4014" s="17" t="s">
        <v>4</v>
      </c>
      <c r="D4014" s="18">
        <v>243.67</v>
      </c>
      <c r="E4014" s="18">
        <v>4.6399999999999997</v>
      </c>
      <c r="F4014" s="18">
        <v>248.31</v>
      </c>
    </row>
    <row r="4015" spans="1:6" ht="20" x14ac:dyDescent="0.25">
      <c r="A4015" s="15" t="s">
        <v>7698</v>
      </c>
      <c r="B4015" s="16" t="s">
        <v>7699</v>
      </c>
      <c r="C4015" s="17" t="s">
        <v>7</v>
      </c>
      <c r="D4015" s="18">
        <v>117.84</v>
      </c>
      <c r="E4015" s="18">
        <v>0.46</v>
      </c>
      <c r="F4015" s="18">
        <v>118.3</v>
      </c>
    </row>
    <row r="4016" spans="1:6" ht="20" x14ac:dyDescent="0.25">
      <c r="A4016" s="15" t="s">
        <v>7700</v>
      </c>
      <c r="B4016" s="16" t="s">
        <v>7701</v>
      </c>
      <c r="C4016" s="17" t="s">
        <v>7</v>
      </c>
      <c r="D4016" s="18">
        <v>721.93</v>
      </c>
      <c r="E4016" s="18">
        <v>2.3199999999999998</v>
      </c>
      <c r="F4016" s="18">
        <v>724.26</v>
      </c>
    </row>
    <row r="4017" spans="1:6" ht="20" x14ac:dyDescent="0.25">
      <c r="A4017" s="15" t="s">
        <v>7702</v>
      </c>
      <c r="B4017" s="16" t="s">
        <v>7703</v>
      </c>
      <c r="C4017" s="17" t="s">
        <v>4</v>
      </c>
      <c r="D4017" s="18">
        <v>261.91000000000003</v>
      </c>
      <c r="E4017" s="18">
        <v>28.06</v>
      </c>
      <c r="F4017" s="18">
        <v>289.97000000000003</v>
      </c>
    </row>
    <row r="4018" spans="1:6" ht="20" x14ac:dyDescent="0.25">
      <c r="A4018" s="15" t="s">
        <v>7704</v>
      </c>
      <c r="B4018" s="16" t="s">
        <v>7705</v>
      </c>
      <c r="C4018" s="17" t="s">
        <v>7</v>
      </c>
      <c r="D4018" s="18">
        <v>23.11</v>
      </c>
      <c r="E4018" s="18">
        <v>29.23</v>
      </c>
      <c r="F4018" s="18">
        <v>52.34</v>
      </c>
    </row>
    <row r="4019" spans="1:6" x14ac:dyDescent="0.25">
      <c r="A4019" s="15" t="s">
        <v>7706</v>
      </c>
      <c r="B4019" s="16" t="s">
        <v>7707</v>
      </c>
      <c r="C4019" s="17" t="s">
        <v>4</v>
      </c>
      <c r="D4019" s="18">
        <v>214.65</v>
      </c>
      <c r="E4019" s="18">
        <v>5.57</v>
      </c>
      <c r="F4019" s="18">
        <v>220.22</v>
      </c>
    </row>
    <row r="4020" spans="1:6" ht="20" x14ac:dyDescent="0.25">
      <c r="A4020" s="15" t="s">
        <v>7708</v>
      </c>
      <c r="B4020" s="16" t="s">
        <v>7709</v>
      </c>
      <c r="C4020" s="17" t="s">
        <v>4</v>
      </c>
      <c r="D4020" s="18">
        <v>79.430000000000007</v>
      </c>
      <c r="E4020" s="18">
        <v>44.49</v>
      </c>
      <c r="F4020" s="18">
        <v>123.91</v>
      </c>
    </row>
    <row r="4021" spans="1:6" x14ac:dyDescent="0.25">
      <c r="A4021" s="15" t="s">
        <v>7710</v>
      </c>
      <c r="B4021" s="16" t="s">
        <v>7711</v>
      </c>
      <c r="C4021" s="17" t="s">
        <v>7</v>
      </c>
      <c r="D4021" s="18">
        <v>5.58</v>
      </c>
      <c r="E4021" s="18">
        <v>29.23</v>
      </c>
      <c r="F4021" s="18">
        <v>34.81</v>
      </c>
    </row>
    <row r="4022" spans="1:6" x14ac:dyDescent="0.25">
      <c r="A4022" s="15" t="s">
        <v>7712</v>
      </c>
      <c r="B4022" s="16" t="s">
        <v>7713</v>
      </c>
      <c r="C4022" s="17" t="s">
        <v>4</v>
      </c>
      <c r="D4022" s="18">
        <v>95.84</v>
      </c>
      <c r="E4022" s="18">
        <v>86.07</v>
      </c>
      <c r="F4022" s="18">
        <v>181.91</v>
      </c>
    </row>
    <row r="4024" spans="1:6" x14ac:dyDescent="0.25">
      <c r="A4024" s="12" t="s">
        <v>7714</v>
      </c>
      <c r="B4024" s="13" t="s">
        <v>7715</v>
      </c>
      <c r="C4024" s="14"/>
      <c r="D4024" s="14"/>
      <c r="E4024" s="14"/>
      <c r="F4024" s="14"/>
    </row>
    <row r="4025" spans="1:6" x14ac:dyDescent="0.25">
      <c r="A4025" s="15" t="s">
        <v>7716</v>
      </c>
      <c r="B4025" s="16" t="s">
        <v>7717</v>
      </c>
      <c r="C4025" s="17" t="s">
        <v>4</v>
      </c>
      <c r="D4025" s="18">
        <v>417.93</v>
      </c>
      <c r="E4025" s="18">
        <v>22.85</v>
      </c>
      <c r="F4025" s="18">
        <v>440.78</v>
      </c>
    </row>
    <row r="4026" spans="1:6" x14ac:dyDescent="0.25">
      <c r="A4026" s="15" t="s">
        <v>7718</v>
      </c>
      <c r="B4026" s="16" t="s">
        <v>7719</v>
      </c>
      <c r="C4026" s="17" t="s">
        <v>4</v>
      </c>
      <c r="D4026" s="18">
        <v>246.03</v>
      </c>
      <c r="E4026" s="18">
        <v>27.59</v>
      </c>
      <c r="F4026" s="18">
        <v>273.62</v>
      </c>
    </row>
    <row r="4027" spans="1:6" x14ac:dyDescent="0.25">
      <c r="A4027" s="15" t="s">
        <v>7720</v>
      </c>
      <c r="B4027" s="16" t="s">
        <v>7721</v>
      </c>
      <c r="C4027" s="17" t="s">
        <v>4</v>
      </c>
      <c r="D4027" s="18">
        <v>246.03</v>
      </c>
      <c r="E4027" s="18">
        <v>27.59</v>
      </c>
      <c r="F4027" s="18">
        <v>273.62</v>
      </c>
    </row>
    <row r="4028" spans="1:6" x14ac:dyDescent="0.25">
      <c r="A4028" s="15" t="s">
        <v>7722</v>
      </c>
      <c r="B4028" s="16" t="s">
        <v>7723</v>
      </c>
      <c r="C4028" s="17" t="s">
        <v>4</v>
      </c>
      <c r="D4028" s="18">
        <v>417.93</v>
      </c>
      <c r="E4028" s="18">
        <v>22.45</v>
      </c>
      <c r="F4028" s="18">
        <v>440.38</v>
      </c>
    </row>
    <row r="4029" spans="1:6" x14ac:dyDescent="0.25">
      <c r="A4029" s="15" t="s">
        <v>7724</v>
      </c>
      <c r="B4029" s="16" t="s">
        <v>7725</v>
      </c>
      <c r="C4029" s="17" t="s">
        <v>4</v>
      </c>
      <c r="D4029" s="18">
        <v>172.07</v>
      </c>
      <c r="E4029" s="18">
        <v>22.45</v>
      </c>
      <c r="F4029" s="18">
        <v>194.52</v>
      </c>
    </row>
    <row r="4031" spans="1:6" x14ac:dyDescent="0.25">
      <c r="A4031" s="12" t="s">
        <v>7726</v>
      </c>
      <c r="B4031" s="13" t="s">
        <v>7727</v>
      </c>
      <c r="C4031" s="14"/>
      <c r="D4031" s="14"/>
      <c r="E4031" s="14"/>
      <c r="F4031" s="14"/>
    </row>
    <row r="4032" spans="1:6" x14ac:dyDescent="0.25">
      <c r="A4032" s="15" t="s">
        <v>7728</v>
      </c>
      <c r="B4032" s="16" t="s">
        <v>7729</v>
      </c>
      <c r="C4032" s="17" t="s">
        <v>7</v>
      </c>
      <c r="D4032" s="18">
        <v>59.44</v>
      </c>
      <c r="E4032" s="18">
        <v>18.09</v>
      </c>
      <c r="F4032" s="18">
        <v>77.53</v>
      </c>
    </row>
    <row r="4033" spans="1:6" x14ac:dyDescent="0.25">
      <c r="A4033" s="15" t="s">
        <v>7730</v>
      </c>
      <c r="B4033" s="16" t="s">
        <v>7731</v>
      </c>
      <c r="C4033" s="17" t="s">
        <v>4</v>
      </c>
      <c r="D4033" s="18">
        <v>109.67</v>
      </c>
      <c r="E4033" s="18">
        <v>4.12</v>
      </c>
      <c r="F4033" s="18">
        <v>113.79</v>
      </c>
    </row>
    <row r="4034" spans="1:6" x14ac:dyDescent="0.25">
      <c r="A4034" s="15" t="s">
        <v>7732</v>
      </c>
      <c r="B4034" s="16" t="s">
        <v>7733</v>
      </c>
      <c r="C4034" s="17" t="s">
        <v>7</v>
      </c>
      <c r="D4034" s="18">
        <v>9.99</v>
      </c>
      <c r="E4034" s="18">
        <v>4.5199999999999996</v>
      </c>
      <c r="F4034" s="18">
        <v>14.51</v>
      </c>
    </row>
    <row r="4036" spans="1:6" x14ac:dyDescent="0.25">
      <c r="A4036" s="12" t="s">
        <v>7734</v>
      </c>
      <c r="B4036" s="13" t="s">
        <v>7735</v>
      </c>
      <c r="C4036" s="14"/>
      <c r="D4036" s="14"/>
      <c r="E4036" s="14"/>
      <c r="F4036" s="14"/>
    </row>
    <row r="4037" spans="1:6" x14ac:dyDescent="0.25">
      <c r="A4037" s="15" t="s">
        <v>7736</v>
      </c>
      <c r="B4037" s="16" t="s">
        <v>7737</v>
      </c>
      <c r="C4037" s="17" t="s">
        <v>7</v>
      </c>
      <c r="D4037" s="18">
        <v>127.34</v>
      </c>
      <c r="E4037" s="18">
        <v>7.82</v>
      </c>
      <c r="F4037" s="18">
        <v>135.16999999999999</v>
      </c>
    </row>
    <row r="4038" spans="1:6" x14ac:dyDescent="0.25">
      <c r="A4038" s="15" t="s">
        <v>7738</v>
      </c>
      <c r="B4038" s="16" t="s">
        <v>7739</v>
      </c>
      <c r="C4038" s="17" t="s">
        <v>4</v>
      </c>
      <c r="D4038" s="18">
        <v>262.33</v>
      </c>
      <c r="E4038" s="18">
        <v>6.18</v>
      </c>
      <c r="F4038" s="18">
        <v>268.51</v>
      </c>
    </row>
    <row r="4039" spans="1:6" x14ac:dyDescent="0.25">
      <c r="A4039" s="15" t="s">
        <v>7740</v>
      </c>
      <c r="B4039" s="16" t="s">
        <v>7741</v>
      </c>
      <c r="C4039" s="17" t="s">
        <v>4</v>
      </c>
      <c r="D4039" s="18">
        <v>145.02000000000001</v>
      </c>
      <c r="E4039" s="18">
        <v>7</v>
      </c>
      <c r="F4039" s="18">
        <v>152.02000000000001</v>
      </c>
    </row>
    <row r="4040" spans="1:6" x14ac:dyDescent="0.25">
      <c r="A4040" s="15" t="s">
        <v>7742</v>
      </c>
      <c r="B4040" s="16" t="s">
        <v>7743</v>
      </c>
      <c r="C4040" s="17" t="s">
        <v>7</v>
      </c>
      <c r="D4040" s="18">
        <v>31.5</v>
      </c>
      <c r="E4040" s="18">
        <v>1.58</v>
      </c>
      <c r="F4040" s="18">
        <v>33.08</v>
      </c>
    </row>
    <row r="4042" spans="1:6" x14ac:dyDescent="0.25">
      <c r="A4042" s="12" t="s">
        <v>7744</v>
      </c>
      <c r="B4042" s="13" t="s">
        <v>1264</v>
      </c>
      <c r="C4042" s="14"/>
      <c r="D4042" s="14"/>
      <c r="E4042" s="14"/>
      <c r="F4042" s="14"/>
    </row>
    <row r="4043" spans="1:6" x14ac:dyDescent="0.25">
      <c r="A4043" s="15" t="s">
        <v>7745</v>
      </c>
      <c r="B4043" s="16" t="s">
        <v>7746</v>
      </c>
      <c r="C4043" s="17" t="s">
        <v>4</v>
      </c>
      <c r="D4043" s="18">
        <v>0.03</v>
      </c>
      <c r="E4043" s="18">
        <v>0.41</v>
      </c>
      <c r="F4043" s="18">
        <v>0.44</v>
      </c>
    </row>
    <row r="4044" spans="1:6" x14ac:dyDescent="0.25">
      <c r="A4044" s="15" t="s">
        <v>7747</v>
      </c>
      <c r="B4044" s="16" t="s">
        <v>7748</v>
      </c>
      <c r="C4044" s="17" t="s">
        <v>4</v>
      </c>
      <c r="D4044" s="18">
        <v>29.36</v>
      </c>
      <c r="E4044" s="18">
        <v>16.809999999999999</v>
      </c>
      <c r="F4044" s="18">
        <v>46.17</v>
      </c>
    </row>
    <row r="4045" spans="1:6" ht="20" x14ac:dyDescent="0.25">
      <c r="A4045" s="15" t="s">
        <v>7749</v>
      </c>
      <c r="B4045" s="16" t="s">
        <v>7750</v>
      </c>
      <c r="C4045" s="17" t="s">
        <v>7</v>
      </c>
      <c r="D4045" s="18">
        <v>31.85</v>
      </c>
      <c r="E4045" s="19">
        <v>0</v>
      </c>
      <c r="F4045" s="18">
        <v>31.85</v>
      </c>
    </row>
    <row r="4046" spans="1:6" x14ac:dyDescent="0.25">
      <c r="A4046" s="15" t="s">
        <v>7751</v>
      </c>
      <c r="B4046" s="16" t="s">
        <v>7752</v>
      </c>
      <c r="C4046" s="17" t="s">
        <v>7</v>
      </c>
      <c r="D4046" s="18">
        <v>5.59</v>
      </c>
      <c r="E4046" s="18">
        <v>12.35</v>
      </c>
      <c r="F4046" s="18">
        <v>17.940000000000001</v>
      </c>
    </row>
    <row r="4047" spans="1:6" ht="20" x14ac:dyDescent="0.25">
      <c r="A4047" s="15" t="s">
        <v>7753</v>
      </c>
      <c r="B4047" s="16" t="s">
        <v>7754</v>
      </c>
      <c r="C4047" s="17" t="s">
        <v>4</v>
      </c>
      <c r="D4047" s="18">
        <v>18.36</v>
      </c>
      <c r="E4047" s="18">
        <v>17.12</v>
      </c>
      <c r="F4047" s="18">
        <v>35.479999999999997</v>
      </c>
    </row>
    <row r="4048" spans="1:6" ht="20" x14ac:dyDescent="0.25">
      <c r="A4048" s="15" t="s">
        <v>7755</v>
      </c>
      <c r="B4048" s="16" t="s">
        <v>7756</v>
      </c>
      <c r="C4048" s="17" t="s">
        <v>4</v>
      </c>
      <c r="D4048" s="18">
        <v>19.010000000000002</v>
      </c>
      <c r="E4048" s="18">
        <v>15.87</v>
      </c>
      <c r="F4048" s="18">
        <v>34.869999999999997</v>
      </c>
    </row>
    <row r="4049" spans="1:6" ht="20" x14ac:dyDescent="0.25">
      <c r="A4049" s="15" t="s">
        <v>7757</v>
      </c>
      <c r="B4049" s="16" t="s">
        <v>7758</v>
      </c>
      <c r="C4049" s="17" t="s">
        <v>4</v>
      </c>
      <c r="D4049" s="18">
        <v>16.29</v>
      </c>
      <c r="E4049" s="18">
        <v>15.87</v>
      </c>
      <c r="F4049" s="18">
        <v>32.15</v>
      </c>
    </row>
    <row r="4050" spans="1:6" ht="20" x14ac:dyDescent="0.25">
      <c r="A4050" s="15" t="s">
        <v>7759</v>
      </c>
      <c r="B4050" s="16" t="s">
        <v>7760</v>
      </c>
      <c r="C4050" s="17" t="s">
        <v>4</v>
      </c>
      <c r="D4050" s="18">
        <v>14.64</v>
      </c>
      <c r="E4050" s="18">
        <v>15.87</v>
      </c>
      <c r="F4050" s="18">
        <v>30.51</v>
      </c>
    </row>
    <row r="4051" spans="1:6" ht="20" x14ac:dyDescent="0.25">
      <c r="A4051" s="15" t="s">
        <v>7761</v>
      </c>
      <c r="B4051" s="16" t="s">
        <v>7762</v>
      </c>
      <c r="C4051" s="17" t="s">
        <v>4</v>
      </c>
      <c r="D4051" s="18">
        <v>29.41</v>
      </c>
      <c r="E4051" s="18">
        <v>15.87</v>
      </c>
      <c r="F4051" s="18">
        <v>45.28</v>
      </c>
    </row>
    <row r="4052" spans="1:6" ht="20" x14ac:dyDescent="0.25">
      <c r="A4052" s="15" t="s">
        <v>7763</v>
      </c>
      <c r="B4052" s="16" t="s">
        <v>7764</v>
      </c>
      <c r="C4052" s="17" t="s">
        <v>7</v>
      </c>
      <c r="D4052" s="18">
        <v>2.44</v>
      </c>
      <c r="E4052" s="18">
        <v>7.11</v>
      </c>
      <c r="F4052" s="18">
        <v>9.5500000000000007</v>
      </c>
    </row>
    <row r="4053" spans="1:6" x14ac:dyDescent="0.25">
      <c r="A4053" s="15" t="s">
        <v>7765</v>
      </c>
      <c r="B4053" s="16" t="s">
        <v>7766</v>
      </c>
      <c r="C4053" s="17" t="s">
        <v>7</v>
      </c>
      <c r="D4053" s="18">
        <v>1.03</v>
      </c>
      <c r="E4053" s="18">
        <v>4.51</v>
      </c>
      <c r="F4053" s="18">
        <v>5.53</v>
      </c>
    </row>
    <row r="4054" spans="1:6" ht="20" x14ac:dyDescent="0.25">
      <c r="A4054" s="15" t="s">
        <v>7767</v>
      </c>
      <c r="B4054" s="16" t="s">
        <v>7768</v>
      </c>
      <c r="C4054" s="17" t="s">
        <v>4</v>
      </c>
      <c r="D4054" s="18">
        <v>19.010000000000002</v>
      </c>
      <c r="E4054" s="18">
        <v>22.04</v>
      </c>
      <c r="F4054" s="18">
        <v>41.05</v>
      </c>
    </row>
    <row r="4055" spans="1:6" ht="20" x14ac:dyDescent="0.25">
      <c r="A4055" s="15" t="s">
        <v>7769</v>
      </c>
      <c r="B4055" s="16" t="s">
        <v>7770</v>
      </c>
      <c r="C4055" s="17" t="s">
        <v>4</v>
      </c>
      <c r="D4055" s="18">
        <v>33.78</v>
      </c>
      <c r="E4055" s="18">
        <v>22.04</v>
      </c>
      <c r="F4055" s="18">
        <v>55.82</v>
      </c>
    </row>
    <row r="4056" spans="1:6" x14ac:dyDescent="0.25">
      <c r="A4056" s="15" t="s">
        <v>7771</v>
      </c>
      <c r="B4056" s="16" t="s">
        <v>7772</v>
      </c>
      <c r="C4056" s="17" t="s">
        <v>4</v>
      </c>
      <c r="D4056" s="18">
        <v>38.32</v>
      </c>
      <c r="E4056" s="18">
        <v>2.2400000000000002</v>
      </c>
      <c r="F4056" s="18">
        <v>40.56</v>
      </c>
    </row>
    <row r="4057" spans="1:6" x14ac:dyDescent="0.25">
      <c r="A4057" s="15" t="s">
        <v>7773</v>
      </c>
      <c r="B4057" s="16" t="s">
        <v>7774</v>
      </c>
      <c r="C4057" s="17" t="s">
        <v>4</v>
      </c>
      <c r="D4057" s="18">
        <v>119.03</v>
      </c>
      <c r="E4057" s="18">
        <v>5.22</v>
      </c>
      <c r="F4057" s="18">
        <v>124.25</v>
      </c>
    </row>
    <row r="4058" spans="1:6" x14ac:dyDescent="0.25">
      <c r="A4058" s="15" t="s">
        <v>7775</v>
      </c>
      <c r="B4058" s="16" t="s">
        <v>75</v>
      </c>
      <c r="C4058" s="17" t="s">
        <v>4</v>
      </c>
      <c r="D4058" s="18">
        <v>4.41</v>
      </c>
      <c r="E4058" s="18">
        <v>1.86</v>
      </c>
      <c r="F4058" s="18">
        <v>6.27</v>
      </c>
    </row>
    <row r="4059" spans="1:6" x14ac:dyDescent="0.25">
      <c r="A4059" s="15" t="s">
        <v>7776</v>
      </c>
      <c r="B4059" s="16" t="s">
        <v>7777</v>
      </c>
      <c r="C4059" s="17" t="s">
        <v>4</v>
      </c>
      <c r="D4059" s="18">
        <v>5.27</v>
      </c>
      <c r="E4059" s="18">
        <v>4.6399999999999997</v>
      </c>
      <c r="F4059" s="18">
        <v>9.91</v>
      </c>
    </row>
    <row r="4060" spans="1:6" x14ac:dyDescent="0.25">
      <c r="A4060" s="15" t="s">
        <v>7778</v>
      </c>
      <c r="B4060" s="16" t="s">
        <v>7779</v>
      </c>
      <c r="C4060" s="17" t="s">
        <v>4</v>
      </c>
      <c r="D4060" s="18">
        <v>1.91</v>
      </c>
      <c r="E4060" s="18">
        <v>4.6399999999999997</v>
      </c>
      <c r="F4060" s="18">
        <v>6.56</v>
      </c>
    </row>
    <row r="4061" spans="1:6" ht="20" x14ac:dyDescent="0.25">
      <c r="A4061" s="15" t="s">
        <v>7780</v>
      </c>
      <c r="B4061" s="16" t="s">
        <v>7781</v>
      </c>
      <c r="C4061" s="17" t="s">
        <v>4</v>
      </c>
      <c r="D4061" s="18">
        <v>311.49</v>
      </c>
      <c r="E4061" s="18">
        <v>38.270000000000003</v>
      </c>
      <c r="F4061" s="18">
        <v>349.76</v>
      </c>
    </row>
    <row r="4062" spans="1:6" x14ac:dyDescent="0.25">
      <c r="A4062" s="15" t="s">
        <v>7782</v>
      </c>
      <c r="B4062" s="16" t="s">
        <v>7783</v>
      </c>
      <c r="C4062" s="17" t="s">
        <v>4</v>
      </c>
      <c r="D4062" s="18">
        <v>1.93</v>
      </c>
      <c r="E4062" s="18">
        <v>11.12</v>
      </c>
      <c r="F4062" s="18">
        <v>13.05</v>
      </c>
    </row>
    <row r="4063" spans="1:6" x14ac:dyDescent="0.25">
      <c r="A4063" s="15" t="s">
        <v>7784</v>
      </c>
      <c r="B4063" s="16" t="s">
        <v>7785</v>
      </c>
      <c r="C4063" s="17" t="s">
        <v>4</v>
      </c>
      <c r="D4063" s="18">
        <v>8.6999999999999993</v>
      </c>
      <c r="E4063" s="18">
        <v>30.52</v>
      </c>
      <c r="F4063" s="18">
        <v>39.22</v>
      </c>
    </row>
    <row r="4065" spans="1:6" x14ac:dyDescent="0.25">
      <c r="A4065" s="12" t="s">
        <v>62</v>
      </c>
      <c r="B4065" s="13" t="s">
        <v>7786</v>
      </c>
      <c r="C4065" s="14"/>
      <c r="D4065" s="14"/>
      <c r="E4065" s="14"/>
      <c r="F4065" s="14"/>
    </row>
    <row r="4067" spans="1:6" x14ac:dyDescent="0.25">
      <c r="A4067" s="12" t="s">
        <v>7787</v>
      </c>
      <c r="B4067" s="13" t="s">
        <v>7788</v>
      </c>
      <c r="C4067" s="14"/>
      <c r="D4067" s="14"/>
      <c r="E4067" s="14"/>
      <c r="F4067" s="14"/>
    </row>
    <row r="4068" spans="1:6" x14ac:dyDescent="0.25">
      <c r="A4068" s="15" t="s">
        <v>7789</v>
      </c>
      <c r="B4068" s="16" t="s">
        <v>7790</v>
      </c>
      <c r="C4068" s="17" t="s">
        <v>4</v>
      </c>
      <c r="D4068" s="18">
        <v>130.28</v>
      </c>
      <c r="E4068" s="18">
        <v>10.14</v>
      </c>
      <c r="F4068" s="18">
        <v>140.41999999999999</v>
      </c>
    </row>
    <row r="4069" spans="1:6" x14ac:dyDescent="0.25">
      <c r="A4069" s="15" t="s">
        <v>7791</v>
      </c>
      <c r="B4069" s="16" t="s">
        <v>7792</v>
      </c>
      <c r="C4069" s="17" t="s">
        <v>4</v>
      </c>
      <c r="D4069" s="18">
        <v>130.28</v>
      </c>
      <c r="E4069" s="18">
        <v>10.14</v>
      </c>
      <c r="F4069" s="18">
        <v>140.41999999999999</v>
      </c>
    </row>
    <row r="4070" spans="1:6" x14ac:dyDescent="0.25">
      <c r="A4070" s="15" t="s">
        <v>7793</v>
      </c>
      <c r="B4070" s="16" t="s">
        <v>7794</v>
      </c>
      <c r="C4070" s="17" t="s">
        <v>4</v>
      </c>
      <c r="D4070" s="18">
        <v>130.28</v>
      </c>
      <c r="E4070" s="18">
        <v>19.64</v>
      </c>
      <c r="F4070" s="18">
        <v>149.91999999999999</v>
      </c>
    </row>
    <row r="4071" spans="1:6" ht="20" x14ac:dyDescent="0.25">
      <c r="A4071" s="15" t="s">
        <v>7795</v>
      </c>
      <c r="B4071" s="16" t="s">
        <v>7796</v>
      </c>
      <c r="C4071" s="17" t="s">
        <v>4</v>
      </c>
      <c r="D4071" s="18">
        <v>148.97999999999999</v>
      </c>
      <c r="E4071" s="19">
        <v>0</v>
      </c>
      <c r="F4071" s="18">
        <v>148.97999999999999</v>
      </c>
    </row>
    <row r="4072" spans="1:6" ht="20" x14ac:dyDescent="0.25">
      <c r="A4072" s="15" t="s">
        <v>7797</v>
      </c>
      <c r="B4072" s="16" t="s">
        <v>7798</v>
      </c>
      <c r="C4072" s="17" t="s">
        <v>4</v>
      </c>
      <c r="D4072" s="18">
        <v>148.97999999999999</v>
      </c>
      <c r="E4072" s="19">
        <v>0</v>
      </c>
      <c r="F4072" s="18">
        <v>148.97999999999999</v>
      </c>
    </row>
    <row r="4073" spans="1:6" ht="20" x14ac:dyDescent="0.25">
      <c r="A4073" s="15" t="s">
        <v>7799</v>
      </c>
      <c r="B4073" s="16" t="s">
        <v>7800</v>
      </c>
      <c r="C4073" s="17" t="s">
        <v>4</v>
      </c>
      <c r="D4073" s="18">
        <v>148.97999999999999</v>
      </c>
      <c r="E4073" s="19">
        <v>0</v>
      </c>
      <c r="F4073" s="18">
        <v>148.97999999999999</v>
      </c>
    </row>
    <row r="4074" spans="1:6" x14ac:dyDescent="0.25">
      <c r="A4074" s="15" t="s">
        <v>7801</v>
      </c>
      <c r="B4074" s="16" t="s">
        <v>7802</v>
      </c>
      <c r="C4074" s="17" t="s">
        <v>4</v>
      </c>
      <c r="D4074" s="18">
        <v>177.99</v>
      </c>
      <c r="E4074" s="19">
        <v>0</v>
      </c>
      <c r="F4074" s="18">
        <v>177.99</v>
      </c>
    </row>
    <row r="4075" spans="1:6" ht="20" x14ac:dyDescent="0.25">
      <c r="A4075" s="15" t="s">
        <v>7803</v>
      </c>
      <c r="B4075" s="16" t="s">
        <v>7804</v>
      </c>
      <c r="C4075" s="17" t="s">
        <v>4</v>
      </c>
      <c r="D4075" s="18">
        <v>177.99</v>
      </c>
      <c r="E4075" s="19">
        <v>0</v>
      </c>
      <c r="F4075" s="18">
        <v>177.99</v>
      </c>
    </row>
    <row r="4076" spans="1:6" x14ac:dyDescent="0.25">
      <c r="A4076" s="15" t="s">
        <v>7805</v>
      </c>
      <c r="B4076" s="16" t="s">
        <v>7806</v>
      </c>
      <c r="C4076" s="17" t="s">
        <v>4</v>
      </c>
      <c r="D4076" s="18">
        <v>177.99</v>
      </c>
      <c r="E4076" s="19">
        <v>0</v>
      </c>
      <c r="F4076" s="18">
        <v>177.99</v>
      </c>
    </row>
    <row r="4077" spans="1:6" x14ac:dyDescent="0.25">
      <c r="A4077" s="15" t="s">
        <v>7807</v>
      </c>
      <c r="B4077" s="16" t="s">
        <v>7808</v>
      </c>
      <c r="C4077" s="17" t="s">
        <v>4</v>
      </c>
      <c r="D4077" s="18">
        <v>108.16</v>
      </c>
      <c r="E4077" s="18">
        <v>14.69</v>
      </c>
      <c r="F4077" s="18">
        <v>122.85</v>
      </c>
    </row>
    <row r="4078" spans="1:6" ht="20" x14ac:dyDescent="0.25">
      <c r="A4078" s="15" t="s">
        <v>7809</v>
      </c>
      <c r="B4078" s="16" t="s">
        <v>7810</v>
      </c>
      <c r="C4078" s="17" t="s">
        <v>4</v>
      </c>
      <c r="D4078" s="18">
        <v>108.16</v>
      </c>
      <c r="E4078" s="18">
        <v>14.69</v>
      </c>
      <c r="F4078" s="18">
        <v>122.85</v>
      </c>
    </row>
    <row r="4079" spans="1:6" ht="20" x14ac:dyDescent="0.25">
      <c r="A4079" s="15" t="s">
        <v>7811</v>
      </c>
      <c r="B4079" s="16" t="s">
        <v>7812</v>
      </c>
      <c r="C4079" s="17" t="s">
        <v>4</v>
      </c>
      <c r="D4079" s="18">
        <v>108.16</v>
      </c>
      <c r="E4079" s="18">
        <v>24.93</v>
      </c>
      <c r="F4079" s="18">
        <v>133.08000000000001</v>
      </c>
    </row>
    <row r="4080" spans="1:6" x14ac:dyDescent="0.25">
      <c r="A4080" s="15" t="s">
        <v>7813</v>
      </c>
      <c r="B4080" s="16" t="s">
        <v>7814</v>
      </c>
      <c r="C4080" s="17" t="s">
        <v>4</v>
      </c>
      <c r="D4080" s="18">
        <v>101.27</v>
      </c>
      <c r="E4080" s="18">
        <v>10.14</v>
      </c>
      <c r="F4080" s="18">
        <v>111.41</v>
      </c>
    </row>
    <row r="4081" spans="1:6" x14ac:dyDescent="0.25">
      <c r="A4081" s="15" t="s">
        <v>7815</v>
      </c>
      <c r="B4081" s="16" t="s">
        <v>7816</v>
      </c>
      <c r="C4081" s="17" t="s">
        <v>4</v>
      </c>
      <c r="D4081" s="18">
        <v>101.27</v>
      </c>
      <c r="E4081" s="18">
        <v>10.14</v>
      </c>
      <c r="F4081" s="18">
        <v>111.41</v>
      </c>
    </row>
    <row r="4082" spans="1:6" x14ac:dyDescent="0.25">
      <c r="A4082" s="15" t="s">
        <v>7817</v>
      </c>
      <c r="B4082" s="16" t="s">
        <v>7818</v>
      </c>
      <c r="C4082" s="17" t="s">
        <v>4</v>
      </c>
      <c r="D4082" s="18">
        <v>94.74</v>
      </c>
      <c r="E4082" s="18">
        <v>26.51</v>
      </c>
      <c r="F4082" s="18">
        <v>121.24</v>
      </c>
    </row>
    <row r="4083" spans="1:6" x14ac:dyDescent="0.25">
      <c r="A4083" s="15" t="s">
        <v>7819</v>
      </c>
      <c r="B4083" s="16" t="s">
        <v>7820</v>
      </c>
      <c r="C4083" s="17" t="s">
        <v>7</v>
      </c>
      <c r="D4083" s="18">
        <v>16</v>
      </c>
      <c r="E4083" s="18">
        <v>20.99</v>
      </c>
      <c r="F4083" s="18">
        <v>36.99</v>
      </c>
    </row>
    <row r="4084" spans="1:6" x14ac:dyDescent="0.25">
      <c r="A4084" s="15" t="s">
        <v>7821</v>
      </c>
      <c r="B4084" s="16" t="s">
        <v>7822</v>
      </c>
      <c r="C4084" s="17" t="s">
        <v>4</v>
      </c>
      <c r="D4084" s="18">
        <v>1.91</v>
      </c>
      <c r="E4084" s="18">
        <v>9.3699999999999992</v>
      </c>
      <c r="F4084" s="18">
        <v>11.28</v>
      </c>
    </row>
    <row r="4085" spans="1:6" x14ac:dyDescent="0.25">
      <c r="A4085" s="15" t="s">
        <v>7823</v>
      </c>
      <c r="B4085" s="16" t="s">
        <v>7824</v>
      </c>
      <c r="C4085" s="17" t="s">
        <v>4</v>
      </c>
      <c r="D4085" s="18">
        <v>5.48</v>
      </c>
      <c r="E4085" s="18">
        <v>9.3699999999999992</v>
      </c>
      <c r="F4085" s="18">
        <v>14.85</v>
      </c>
    </row>
    <row r="4087" spans="1:6" x14ac:dyDescent="0.25">
      <c r="A4087" s="12" t="s">
        <v>7825</v>
      </c>
      <c r="B4087" s="13" t="s">
        <v>7826</v>
      </c>
      <c r="C4087" s="14"/>
      <c r="D4087" s="14"/>
      <c r="E4087" s="14"/>
      <c r="F4087" s="14"/>
    </row>
    <row r="4088" spans="1:6" ht="20" x14ac:dyDescent="0.25">
      <c r="A4088" s="15" t="s">
        <v>7827</v>
      </c>
      <c r="B4088" s="16" t="s">
        <v>7828</v>
      </c>
      <c r="C4088" s="17" t="s">
        <v>4</v>
      </c>
      <c r="D4088" s="18">
        <v>177.95</v>
      </c>
      <c r="E4088" s="18">
        <v>14.66</v>
      </c>
      <c r="F4088" s="18">
        <v>192.61</v>
      </c>
    </row>
    <row r="4089" spans="1:6" ht="20" x14ac:dyDescent="0.25">
      <c r="A4089" s="15" t="s">
        <v>7829</v>
      </c>
      <c r="B4089" s="16" t="s">
        <v>7830</v>
      </c>
      <c r="C4089" s="17" t="s">
        <v>4</v>
      </c>
      <c r="D4089" s="18">
        <v>55.56</v>
      </c>
      <c r="E4089" s="18">
        <v>14.66</v>
      </c>
      <c r="F4089" s="18">
        <v>70.22</v>
      </c>
    </row>
    <row r="4090" spans="1:6" ht="20" x14ac:dyDescent="0.25">
      <c r="A4090" s="15" t="s">
        <v>7831</v>
      </c>
      <c r="B4090" s="16" t="s">
        <v>7832</v>
      </c>
      <c r="C4090" s="17" t="s">
        <v>4</v>
      </c>
      <c r="D4090" s="18">
        <v>5.09</v>
      </c>
      <c r="E4090" s="18">
        <v>7.43</v>
      </c>
      <c r="F4090" s="18">
        <v>12.51</v>
      </c>
    </row>
    <row r="4092" spans="1:6" x14ac:dyDescent="0.25">
      <c r="A4092" s="12" t="s">
        <v>7833</v>
      </c>
      <c r="B4092" s="13" t="s">
        <v>7834</v>
      </c>
      <c r="C4092" s="14"/>
      <c r="D4092" s="14"/>
      <c r="E4092" s="14"/>
      <c r="F4092" s="14"/>
    </row>
    <row r="4093" spans="1:6" x14ac:dyDescent="0.25">
      <c r="A4093" s="15" t="s">
        <v>7835</v>
      </c>
      <c r="B4093" s="16" t="s">
        <v>7836</v>
      </c>
      <c r="C4093" s="17" t="s">
        <v>4</v>
      </c>
      <c r="D4093" s="18">
        <v>117.83</v>
      </c>
      <c r="E4093" s="18">
        <v>20.65</v>
      </c>
      <c r="F4093" s="18">
        <v>138.47999999999999</v>
      </c>
    </row>
    <row r="4095" spans="1:6" x14ac:dyDescent="0.25">
      <c r="A4095" s="12" t="s">
        <v>7837</v>
      </c>
      <c r="B4095" s="13" t="s">
        <v>7838</v>
      </c>
      <c r="C4095" s="14"/>
      <c r="D4095" s="14"/>
      <c r="E4095" s="14"/>
      <c r="F4095" s="14"/>
    </row>
    <row r="4096" spans="1:6" x14ac:dyDescent="0.25">
      <c r="A4096" s="15" t="s">
        <v>7839</v>
      </c>
      <c r="B4096" s="16" t="s">
        <v>7840</v>
      </c>
      <c r="C4096" s="17" t="s">
        <v>4</v>
      </c>
      <c r="D4096" s="18">
        <v>197.07</v>
      </c>
      <c r="E4096" s="18">
        <v>7.41</v>
      </c>
      <c r="F4096" s="18">
        <v>204.49</v>
      </c>
    </row>
    <row r="4097" spans="1:6" x14ac:dyDescent="0.25">
      <c r="A4097" s="15" t="s">
        <v>7841</v>
      </c>
      <c r="B4097" s="16" t="s">
        <v>7842</v>
      </c>
      <c r="C4097" s="17" t="s">
        <v>4</v>
      </c>
      <c r="D4097" s="18">
        <v>133.21</v>
      </c>
      <c r="E4097" s="18">
        <v>7.41</v>
      </c>
      <c r="F4097" s="18">
        <v>140.62</v>
      </c>
    </row>
    <row r="4099" spans="1:6" x14ac:dyDescent="0.25">
      <c r="A4099" s="12" t="s">
        <v>7843</v>
      </c>
      <c r="B4099" s="13" t="s">
        <v>7478</v>
      </c>
      <c r="C4099" s="14"/>
      <c r="D4099" s="14"/>
      <c r="E4099" s="14"/>
      <c r="F4099" s="14"/>
    </row>
    <row r="4100" spans="1:6" ht="20" x14ac:dyDescent="0.25">
      <c r="A4100" s="15" t="s">
        <v>7844</v>
      </c>
      <c r="B4100" s="16" t="s">
        <v>7845</v>
      </c>
      <c r="C4100" s="17" t="s">
        <v>4</v>
      </c>
      <c r="D4100" s="18">
        <v>169.47</v>
      </c>
      <c r="E4100" s="19">
        <v>0</v>
      </c>
      <c r="F4100" s="18">
        <v>169.47</v>
      </c>
    </row>
    <row r="4101" spans="1:6" ht="20" x14ac:dyDescent="0.25">
      <c r="A4101" s="15" t="s">
        <v>7846</v>
      </c>
      <c r="B4101" s="16" t="s">
        <v>7847</v>
      </c>
      <c r="C4101" s="17" t="s">
        <v>4</v>
      </c>
      <c r="D4101" s="18">
        <v>207.71</v>
      </c>
      <c r="E4101" s="19">
        <v>0</v>
      </c>
      <c r="F4101" s="18">
        <v>207.71</v>
      </c>
    </row>
    <row r="4102" spans="1:6" ht="20" x14ac:dyDescent="0.25">
      <c r="A4102" s="15" t="s">
        <v>7848</v>
      </c>
      <c r="B4102" s="16" t="s">
        <v>7849</v>
      </c>
      <c r="C4102" s="17" t="s">
        <v>4</v>
      </c>
      <c r="D4102" s="18">
        <v>233.8</v>
      </c>
      <c r="E4102" s="19">
        <v>0</v>
      </c>
      <c r="F4102" s="18">
        <v>233.8</v>
      </c>
    </row>
    <row r="4103" spans="1:6" ht="20" x14ac:dyDescent="0.25">
      <c r="A4103" s="15" t="s">
        <v>7850</v>
      </c>
      <c r="B4103" s="16" t="s">
        <v>7851</v>
      </c>
      <c r="C4103" s="17" t="s">
        <v>4</v>
      </c>
      <c r="D4103" s="18">
        <v>259.32</v>
      </c>
      <c r="E4103" s="19">
        <v>0</v>
      </c>
      <c r="F4103" s="18">
        <v>259.32</v>
      </c>
    </row>
    <row r="4104" spans="1:6" ht="20" x14ac:dyDescent="0.25">
      <c r="A4104" s="15" t="s">
        <v>7852</v>
      </c>
      <c r="B4104" s="16" t="s">
        <v>7853</v>
      </c>
      <c r="C4104" s="17" t="s">
        <v>4</v>
      </c>
      <c r="D4104" s="18">
        <v>284.87</v>
      </c>
      <c r="E4104" s="19">
        <v>0</v>
      </c>
      <c r="F4104" s="18">
        <v>284.87</v>
      </c>
    </row>
    <row r="4105" spans="1:6" ht="20" x14ac:dyDescent="0.25">
      <c r="A4105" s="15" t="s">
        <v>7854</v>
      </c>
      <c r="B4105" s="16" t="s">
        <v>7855</v>
      </c>
      <c r="C4105" s="17" t="s">
        <v>4</v>
      </c>
      <c r="D4105" s="18">
        <v>310.43</v>
      </c>
      <c r="E4105" s="19">
        <v>0</v>
      </c>
      <c r="F4105" s="18">
        <v>310.43</v>
      </c>
    </row>
    <row r="4106" spans="1:6" ht="20" x14ac:dyDescent="0.25">
      <c r="A4106" s="15" t="s">
        <v>7856</v>
      </c>
      <c r="B4106" s="16" t="s">
        <v>7857</v>
      </c>
      <c r="C4106" s="17" t="s">
        <v>4</v>
      </c>
      <c r="D4106" s="18">
        <v>361.58</v>
      </c>
      <c r="E4106" s="19">
        <v>0</v>
      </c>
      <c r="F4106" s="18">
        <v>361.58</v>
      </c>
    </row>
    <row r="4107" spans="1:6" ht="20" x14ac:dyDescent="0.25">
      <c r="A4107" s="15" t="s">
        <v>7858</v>
      </c>
      <c r="B4107" s="16" t="s">
        <v>7859</v>
      </c>
      <c r="C4107" s="17" t="s">
        <v>4</v>
      </c>
      <c r="D4107" s="18">
        <v>210.43</v>
      </c>
      <c r="E4107" s="19">
        <v>0</v>
      </c>
      <c r="F4107" s="18">
        <v>210.43</v>
      </c>
    </row>
    <row r="4108" spans="1:6" ht="20" x14ac:dyDescent="0.25">
      <c r="A4108" s="15" t="s">
        <v>7860</v>
      </c>
      <c r="B4108" s="16" t="s">
        <v>7861</v>
      </c>
      <c r="C4108" s="17" t="s">
        <v>4</v>
      </c>
      <c r="D4108" s="18">
        <v>233.8</v>
      </c>
      <c r="E4108" s="19">
        <v>0</v>
      </c>
      <c r="F4108" s="18">
        <v>233.8</v>
      </c>
    </row>
    <row r="4109" spans="1:6" ht="20" x14ac:dyDescent="0.25">
      <c r="A4109" s="15" t="s">
        <v>7862</v>
      </c>
      <c r="B4109" s="16" t="s">
        <v>7863</v>
      </c>
      <c r="C4109" s="17" t="s">
        <v>4</v>
      </c>
      <c r="D4109" s="18">
        <v>188.39</v>
      </c>
      <c r="E4109" s="19">
        <v>0</v>
      </c>
      <c r="F4109" s="18">
        <v>188.39</v>
      </c>
    </row>
    <row r="4110" spans="1:6" ht="20" x14ac:dyDescent="0.25">
      <c r="A4110" s="15" t="s">
        <v>7864</v>
      </c>
      <c r="B4110" s="16" t="s">
        <v>7865</v>
      </c>
      <c r="C4110" s="17" t="s">
        <v>4</v>
      </c>
      <c r="D4110" s="18">
        <v>199.55</v>
      </c>
      <c r="E4110" s="19">
        <v>0</v>
      </c>
      <c r="F4110" s="18">
        <v>199.55</v>
      </c>
    </row>
    <row r="4111" spans="1:6" ht="20" x14ac:dyDescent="0.25">
      <c r="A4111" s="15" t="s">
        <v>7866</v>
      </c>
      <c r="B4111" s="16" t="s">
        <v>7867</v>
      </c>
      <c r="C4111" s="17" t="s">
        <v>4</v>
      </c>
      <c r="D4111" s="18">
        <v>181.6</v>
      </c>
      <c r="E4111" s="19">
        <v>0</v>
      </c>
      <c r="F4111" s="18">
        <v>181.6</v>
      </c>
    </row>
    <row r="4112" spans="1:6" ht="20" x14ac:dyDescent="0.25">
      <c r="A4112" s="15" t="s">
        <v>7868</v>
      </c>
      <c r="B4112" s="16" t="s">
        <v>7869</v>
      </c>
      <c r="C4112" s="17" t="s">
        <v>4</v>
      </c>
      <c r="D4112" s="18">
        <v>236.93</v>
      </c>
      <c r="E4112" s="19">
        <v>0</v>
      </c>
      <c r="F4112" s="18">
        <v>236.93</v>
      </c>
    </row>
    <row r="4113" spans="1:6" ht="20" x14ac:dyDescent="0.25">
      <c r="A4113" s="15" t="s">
        <v>7870</v>
      </c>
      <c r="B4113" s="16" t="s">
        <v>7871</v>
      </c>
      <c r="C4113" s="17" t="s">
        <v>4</v>
      </c>
      <c r="D4113" s="18">
        <v>164.13</v>
      </c>
      <c r="E4113" s="19">
        <v>0</v>
      </c>
      <c r="F4113" s="18">
        <v>164.13</v>
      </c>
    </row>
    <row r="4114" spans="1:6" ht="20" x14ac:dyDescent="0.25">
      <c r="A4114" s="15" t="s">
        <v>7872</v>
      </c>
      <c r="B4114" s="16" t="s">
        <v>7873</v>
      </c>
      <c r="C4114" s="17" t="s">
        <v>4</v>
      </c>
      <c r="D4114" s="18">
        <v>176.28</v>
      </c>
      <c r="E4114" s="19">
        <v>0</v>
      </c>
      <c r="F4114" s="18">
        <v>176.28</v>
      </c>
    </row>
    <row r="4115" spans="1:6" ht="20" x14ac:dyDescent="0.25">
      <c r="A4115" s="15" t="s">
        <v>7874</v>
      </c>
      <c r="B4115" s="16" t="s">
        <v>7875</v>
      </c>
      <c r="C4115" s="17" t="s">
        <v>4</v>
      </c>
      <c r="D4115" s="18">
        <v>212.66</v>
      </c>
      <c r="E4115" s="19">
        <v>0</v>
      </c>
      <c r="F4115" s="18">
        <v>212.66</v>
      </c>
    </row>
    <row r="4116" spans="1:6" ht="20" x14ac:dyDescent="0.25">
      <c r="A4116" s="15" t="s">
        <v>7876</v>
      </c>
      <c r="B4116" s="16" t="s">
        <v>7877</v>
      </c>
      <c r="C4116" s="17" t="s">
        <v>4</v>
      </c>
      <c r="D4116" s="18">
        <v>193.73</v>
      </c>
      <c r="E4116" s="19">
        <v>0</v>
      </c>
      <c r="F4116" s="18">
        <v>193.73</v>
      </c>
    </row>
    <row r="4117" spans="1:6" ht="20" x14ac:dyDescent="0.25">
      <c r="A4117" s="15" t="s">
        <v>7878</v>
      </c>
      <c r="B4117" s="16" t="s">
        <v>7879</v>
      </c>
      <c r="C4117" s="17" t="s">
        <v>4</v>
      </c>
      <c r="D4117" s="18">
        <v>204.89</v>
      </c>
      <c r="E4117" s="19">
        <v>0</v>
      </c>
      <c r="F4117" s="18">
        <v>204.89</v>
      </c>
    </row>
    <row r="4118" spans="1:6" ht="20" x14ac:dyDescent="0.25">
      <c r="A4118" s="15" t="s">
        <v>7880</v>
      </c>
      <c r="B4118" s="16" t="s">
        <v>7881</v>
      </c>
      <c r="C4118" s="17" t="s">
        <v>4</v>
      </c>
      <c r="D4118" s="18">
        <v>218</v>
      </c>
      <c r="E4118" s="19">
        <v>0</v>
      </c>
      <c r="F4118" s="18">
        <v>218</v>
      </c>
    </row>
    <row r="4119" spans="1:6" ht="20" x14ac:dyDescent="0.25">
      <c r="A4119" s="15" t="s">
        <v>7882</v>
      </c>
      <c r="B4119" s="16" t="s">
        <v>7883</v>
      </c>
      <c r="C4119" s="17" t="s">
        <v>4</v>
      </c>
      <c r="D4119" s="18">
        <v>259.35000000000002</v>
      </c>
      <c r="E4119" s="19">
        <v>0</v>
      </c>
      <c r="F4119" s="18">
        <v>259.35000000000002</v>
      </c>
    </row>
    <row r="4120" spans="1:6" ht="20" x14ac:dyDescent="0.25">
      <c r="A4120" s="15" t="s">
        <v>7884</v>
      </c>
      <c r="B4120" s="16" t="s">
        <v>7885</v>
      </c>
      <c r="C4120" s="17" t="s">
        <v>4</v>
      </c>
      <c r="D4120" s="18">
        <v>284.89</v>
      </c>
      <c r="E4120" s="19">
        <v>0</v>
      </c>
      <c r="F4120" s="18">
        <v>284.89</v>
      </c>
    </row>
    <row r="4121" spans="1:6" ht="20" x14ac:dyDescent="0.25">
      <c r="A4121" s="15" t="s">
        <v>7886</v>
      </c>
      <c r="B4121" s="16" t="s">
        <v>7887</v>
      </c>
      <c r="C4121" s="17" t="s">
        <v>4</v>
      </c>
      <c r="D4121" s="18">
        <v>310.43</v>
      </c>
      <c r="E4121" s="19">
        <v>0</v>
      </c>
      <c r="F4121" s="18">
        <v>310.43</v>
      </c>
    </row>
    <row r="4122" spans="1:6" ht="20" x14ac:dyDescent="0.25">
      <c r="A4122" s="15" t="s">
        <v>7888</v>
      </c>
      <c r="B4122" s="16" t="s">
        <v>7889</v>
      </c>
      <c r="C4122" s="17" t="s">
        <v>4</v>
      </c>
      <c r="D4122" s="18">
        <v>361.6</v>
      </c>
      <c r="E4122" s="19">
        <v>0</v>
      </c>
      <c r="F4122" s="18">
        <v>361.6</v>
      </c>
    </row>
    <row r="4124" spans="1:6" x14ac:dyDescent="0.25">
      <c r="A4124" s="12" t="s">
        <v>7890</v>
      </c>
      <c r="B4124" s="13" t="s">
        <v>7891</v>
      </c>
      <c r="C4124" s="14"/>
      <c r="D4124" s="14"/>
      <c r="E4124" s="14"/>
      <c r="F4124" s="14"/>
    </row>
    <row r="4125" spans="1:6" x14ac:dyDescent="0.25">
      <c r="A4125" s="15" t="s">
        <v>7892</v>
      </c>
      <c r="B4125" s="16" t="s">
        <v>7893</v>
      </c>
      <c r="C4125" s="17" t="s">
        <v>4</v>
      </c>
      <c r="D4125" s="18">
        <v>61.67</v>
      </c>
      <c r="E4125" s="19">
        <v>0</v>
      </c>
      <c r="F4125" s="18">
        <v>61.67</v>
      </c>
    </row>
    <row r="4127" spans="1:6" x14ac:dyDescent="0.25">
      <c r="A4127" s="12" t="s">
        <v>7894</v>
      </c>
      <c r="B4127" s="13" t="s">
        <v>7637</v>
      </c>
      <c r="C4127" s="14"/>
      <c r="D4127" s="14"/>
      <c r="E4127" s="14"/>
      <c r="F4127" s="14"/>
    </row>
    <row r="4128" spans="1:6" ht="20" x14ac:dyDescent="0.25">
      <c r="A4128" s="15" t="s">
        <v>7895</v>
      </c>
      <c r="B4128" s="16" t="s">
        <v>7896</v>
      </c>
      <c r="C4128" s="17" t="s">
        <v>4</v>
      </c>
      <c r="D4128" s="18">
        <v>319.94</v>
      </c>
      <c r="E4128" s="18">
        <v>67.739999999999995</v>
      </c>
      <c r="F4128" s="18">
        <v>387.68</v>
      </c>
    </row>
    <row r="4129" spans="1:6" ht="20" x14ac:dyDescent="0.25">
      <c r="A4129" s="15" t="s">
        <v>7897</v>
      </c>
      <c r="B4129" s="16" t="s">
        <v>7898</v>
      </c>
      <c r="C4129" s="17" t="s">
        <v>7</v>
      </c>
      <c r="D4129" s="18">
        <v>116.71</v>
      </c>
      <c r="E4129" s="18">
        <v>72.12</v>
      </c>
      <c r="F4129" s="18">
        <v>188.84</v>
      </c>
    </row>
    <row r="4130" spans="1:6" ht="20" x14ac:dyDescent="0.25">
      <c r="A4130" s="15" t="s">
        <v>7899</v>
      </c>
      <c r="B4130" s="16" t="s">
        <v>7643</v>
      </c>
      <c r="C4130" s="17" t="s">
        <v>4</v>
      </c>
      <c r="D4130" s="18">
        <v>389.64</v>
      </c>
      <c r="E4130" s="19">
        <v>0</v>
      </c>
      <c r="F4130" s="18">
        <v>389.64</v>
      </c>
    </row>
    <row r="4131" spans="1:6" ht="20" x14ac:dyDescent="0.25">
      <c r="A4131" s="15" t="s">
        <v>7900</v>
      </c>
      <c r="B4131" s="16" t="s">
        <v>7901</v>
      </c>
      <c r="C4131" s="17" t="s">
        <v>4</v>
      </c>
      <c r="D4131" s="18">
        <v>389.64</v>
      </c>
      <c r="E4131" s="19">
        <v>0</v>
      </c>
      <c r="F4131" s="18">
        <v>389.64</v>
      </c>
    </row>
    <row r="4132" spans="1:6" ht="20" x14ac:dyDescent="0.25">
      <c r="A4132" s="15" t="s">
        <v>7902</v>
      </c>
      <c r="B4132" s="16" t="s">
        <v>7903</v>
      </c>
      <c r="C4132" s="17" t="s">
        <v>7</v>
      </c>
      <c r="D4132" s="18">
        <v>155.85</v>
      </c>
      <c r="E4132" s="19">
        <v>0</v>
      </c>
      <c r="F4132" s="18">
        <v>155.85</v>
      </c>
    </row>
    <row r="4133" spans="1:6" ht="20" x14ac:dyDescent="0.25">
      <c r="A4133" s="15" t="s">
        <v>7904</v>
      </c>
      <c r="B4133" s="16" t="s">
        <v>7905</v>
      </c>
      <c r="C4133" s="17" t="s">
        <v>4</v>
      </c>
      <c r="D4133" s="18">
        <v>319.94</v>
      </c>
      <c r="E4133" s="18">
        <v>71.739999999999995</v>
      </c>
      <c r="F4133" s="18">
        <v>391.67</v>
      </c>
    </row>
    <row r="4134" spans="1:6" ht="20" x14ac:dyDescent="0.25">
      <c r="A4134" s="15" t="s">
        <v>7906</v>
      </c>
      <c r="B4134" s="16" t="s">
        <v>7907</v>
      </c>
      <c r="C4134" s="17" t="s">
        <v>7</v>
      </c>
      <c r="D4134" s="18">
        <v>127.97</v>
      </c>
      <c r="E4134" s="18">
        <v>62.24</v>
      </c>
      <c r="F4134" s="18">
        <v>190.22</v>
      </c>
    </row>
    <row r="4135" spans="1:6" ht="20" x14ac:dyDescent="0.25">
      <c r="A4135" s="15" t="s">
        <v>7908</v>
      </c>
      <c r="B4135" s="16" t="s">
        <v>7909</v>
      </c>
      <c r="C4135" s="17" t="s">
        <v>4</v>
      </c>
      <c r="D4135" s="18">
        <v>296.60000000000002</v>
      </c>
      <c r="E4135" s="18">
        <v>62.68</v>
      </c>
      <c r="F4135" s="18">
        <v>359.28</v>
      </c>
    </row>
    <row r="4136" spans="1:6" ht="20" x14ac:dyDescent="0.25">
      <c r="A4136" s="15" t="s">
        <v>7910</v>
      </c>
      <c r="B4136" s="16" t="s">
        <v>7911</v>
      </c>
      <c r="C4136" s="17" t="s">
        <v>4</v>
      </c>
      <c r="D4136" s="18">
        <v>296.60000000000002</v>
      </c>
      <c r="E4136" s="18">
        <v>89.71</v>
      </c>
      <c r="F4136" s="18">
        <v>386.31</v>
      </c>
    </row>
    <row r="4137" spans="1:6" ht="20" x14ac:dyDescent="0.25">
      <c r="A4137" s="15" t="s">
        <v>7912</v>
      </c>
      <c r="B4137" s="16" t="s">
        <v>7913</v>
      </c>
      <c r="C4137" s="17" t="s">
        <v>7</v>
      </c>
      <c r="D4137" s="18">
        <v>13.77</v>
      </c>
      <c r="E4137" s="18">
        <v>62.22</v>
      </c>
      <c r="F4137" s="18">
        <v>75.98</v>
      </c>
    </row>
    <row r="4138" spans="1:6" ht="20" x14ac:dyDescent="0.25">
      <c r="A4138" s="15" t="s">
        <v>7914</v>
      </c>
      <c r="B4138" s="16" t="s">
        <v>7915</v>
      </c>
      <c r="C4138" s="17" t="s">
        <v>7</v>
      </c>
      <c r="D4138" s="18">
        <v>42.31</v>
      </c>
      <c r="E4138" s="18">
        <v>66.42</v>
      </c>
      <c r="F4138" s="18">
        <v>108.74</v>
      </c>
    </row>
    <row r="4139" spans="1:6" ht="20" x14ac:dyDescent="0.25">
      <c r="A4139" s="15" t="s">
        <v>7916</v>
      </c>
      <c r="B4139" s="16" t="s">
        <v>7917</v>
      </c>
      <c r="C4139" s="17" t="s">
        <v>7</v>
      </c>
      <c r="D4139" s="18">
        <v>70.98</v>
      </c>
      <c r="E4139" s="18">
        <v>27.6</v>
      </c>
      <c r="F4139" s="18">
        <v>98.57</v>
      </c>
    </row>
    <row r="4140" spans="1:6" x14ac:dyDescent="0.25">
      <c r="A4140" s="15" t="s">
        <v>7918</v>
      </c>
      <c r="B4140" s="16" t="s">
        <v>7919</v>
      </c>
      <c r="C4140" s="17" t="s">
        <v>4</v>
      </c>
      <c r="D4140" s="18">
        <v>361.47</v>
      </c>
      <c r="E4140" s="18">
        <v>61.77</v>
      </c>
      <c r="F4140" s="18">
        <v>423.24</v>
      </c>
    </row>
    <row r="4142" spans="1:6" x14ac:dyDescent="0.25">
      <c r="A4142" s="12" t="s">
        <v>7920</v>
      </c>
      <c r="B4142" s="13" t="s">
        <v>7735</v>
      </c>
      <c r="C4142" s="14"/>
      <c r="D4142" s="14"/>
      <c r="E4142" s="14"/>
      <c r="F4142" s="14"/>
    </row>
    <row r="4143" spans="1:6" x14ac:dyDescent="0.25">
      <c r="A4143" s="15" t="s">
        <v>7921</v>
      </c>
      <c r="B4143" s="16" t="s">
        <v>7922</v>
      </c>
      <c r="C4143" s="17" t="s">
        <v>4</v>
      </c>
      <c r="D4143" s="18">
        <v>219.97</v>
      </c>
      <c r="E4143" s="18">
        <v>2.94</v>
      </c>
      <c r="F4143" s="18">
        <v>222.91</v>
      </c>
    </row>
    <row r="4145" spans="1:6" x14ac:dyDescent="0.25">
      <c r="A4145" s="12" t="s">
        <v>63</v>
      </c>
      <c r="B4145" s="13" t="s">
        <v>7923</v>
      </c>
      <c r="C4145" s="14"/>
      <c r="D4145" s="14"/>
      <c r="E4145" s="14"/>
      <c r="F4145" s="14"/>
    </row>
    <row r="4147" spans="1:6" x14ac:dyDescent="0.25">
      <c r="A4147" s="12" t="s">
        <v>7924</v>
      </c>
      <c r="B4147" s="13" t="s">
        <v>7925</v>
      </c>
      <c r="C4147" s="14"/>
      <c r="D4147" s="14"/>
      <c r="E4147" s="14"/>
      <c r="F4147" s="14"/>
    </row>
    <row r="4148" spans="1:6" x14ac:dyDescent="0.25">
      <c r="A4148" s="15" t="s">
        <v>7926</v>
      </c>
      <c r="B4148" s="16" t="s">
        <v>7927</v>
      </c>
      <c r="C4148" s="17" t="s">
        <v>4</v>
      </c>
      <c r="D4148" s="18">
        <v>62.69</v>
      </c>
      <c r="E4148" s="18">
        <v>28.98</v>
      </c>
      <c r="F4148" s="18">
        <v>91.67</v>
      </c>
    </row>
    <row r="4149" spans="1:6" ht="20" x14ac:dyDescent="0.25">
      <c r="A4149" s="15" t="s">
        <v>7928</v>
      </c>
      <c r="B4149" s="16" t="s">
        <v>7929</v>
      </c>
      <c r="C4149" s="17" t="s">
        <v>4</v>
      </c>
      <c r="D4149" s="18">
        <v>9.33</v>
      </c>
      <c r="E4149" s="18">
        <v>13.48</v>
      </c>
      <c r="F4149" s="18">
        <v>22.81</v>
      </c>
    </row>
    <row r="4150" spans="1:6" x14ac:dyDescent="0.25">
      <c r="A4150" s="15" t="s">
        <v>7930</v>
      </c>
      <c r="B4150" s="16" t="s">
        <v>7931</v>
      </c>
      <c r="C4150" s="17" t="s">
        <v>4</v>
      </c>
      <c r="D4150" s="18">
        <v>14.8</v>
      </c>
      <c r="E4150" s="18">
        <v>15.54</v>
      </c>
      <c r="F4150" s="18">
        <v>30.34</v>
      </c>
    </row>
    <row r="4151" spans="1:6" x14ac:dyDescent="0.25">
      <c r="A4151" s="15" t="s">
        <v>7932</v>
      </c>
      <c r="B4151" s="16" t="s">
        <v>7933</v>
      </c>
      <c r="C4151" s="17" t="s">
        <v>4</v>
      </c>
      <c r="D4151" s="18">
        <v>16</v>
      </c>
      <c r="E4151" s="18">
        <v>15.54</v>
      </c>
      <c r="F4151" s="18">
        <v>31.54</v>
      </c>
    </row>
    <row r="4152" spans="1:6" x14ac:dyDescent="0.25">
      <c r="A4152" s="15" t="s">
        <v>7934</v>
      </c>
      <c r="B4152" s="16" t="s">
        <v>7935</v>
      </c>
      <c r="C4152" s="17" t="s">
        <v>4</v>
      </c>
      <c r="D4152" s="18">
        <v>14.69</v>
      </c>
      <c r="E4152" s="18">
        <v>14.61</v>
      </c>
      <c r="F4152" s="18">
        <v>29.3</v>
      </c>
    </row>
    <row r="4154" spans="1:6" x14ac:dyDescent="0.25">
      <c r="A4154" s="12" t="s">
        <v>7936</v>
      </c>
      <c r="B4154" s="13" t="s">
        <v>7937</v>
      </c>
      <c r="C4154" s="14"/>
      <c r="D4154" s="14"/>
      <c r="E4154" s="14"/>
      <c r="F4154" s="14"/>
    </row>
    <row r="4155" spans="1:6" x14ac:dyDescent="0.25">
      <c r="A4155" s="15" t="s">
        <v>7938</v>
      </c>
      <c r="B4155" s="16" t="s">
        <v>7939</v>
      </c>
      <c r="C4155" s="17" t="s">
        <v>4</v>
      </c>
      <c r="D4155" s="18">
        <v>103.75</v>
      </c>
      <c r="E4155" s="18">
        <v>31.25</v>
      </c>
      <c r="F4155" s="18">
        <v>134.99</v>
      </c>
    </row>
    <row r="4156" spans="1:6" x14ac:dyDescent="0.25">
      <c r="A4156" s="15" t="s">
        <v>7940</v>
      </c>
      <c r="B4156" s="16" t="s">
        <v>7941</v>
      </c>
      <c r="C4156" s="17" t="s">
        <v>4</v>
      </c>
      <c r="D4156" s="18">
        <v>15.18</v>
      </c>
      <c r="E4156" s="18">
        <v>32.94</v>
      </c>
      <c r="F4156" s="18">
        <v>48.13</v>
      </c>
    </row>
    <row r="4157" spans="1:6" x14ac:dyDescent="0.25">
      <c r="A4157" s="15" t="s">
        <v>7942</v>
      </c>
      <c r="B4157" s="16" t="s">
        <v>7943</v>
      </c>
      <c r="C4157" s="17" t="s">
        <v>4</v>
      </c>
      <c r="D4157" s="18">
        <v>16.38</v>
      </c>
      <c r="E4157" s="18">
        <v>32.94</v>
      </c>
      <c r="F4157" s="18">
        <v>49.32</v>
      </c>
    </row>
    <row r="4159" spans="1:6" x14ac:dyDescent="0.25">
      <c r="A4159" s="12" t="s">
        <v>7944</v>
      </c>
      <c r="B4159" s="13" t="s">
        <v>7945</v>
      </c>
      <c r="C4159" s="14"/>
      <c r="D4159" s="14"/>
      <c r="E4159" s="14"/>
      <c r="F4159" s="14"/>
    </row>
    <row r="4160" spans="1:6" x14ac:dyDescent="0.25">
      <c r="A4160" s="15" t="s">
        <v>7946</v>
      </c>
      <c r="B4160" s="16" t="s">
        <v>7947</v>
      </c>
      <c r="C4160" s="17" t="s">
        <v>4</v>
      </c>
      <c r="D4160" s="18">
        <v>8.5399999999999991</v>
      </c>
      <c r="E4160" s="18">
        <v>15.54</v>
      </c>
      <c r="F4160" s="18">
        <v>24.08</v>
      </c>
    </row>
    <row r="4161" spans="1:6" ht="20" x14ac:dyDescent="0.25">
      <c r="A4161" s="15" t="s">
        <v>7948</v>
      </c>
      <c r="B4161" s="16" t="s">
        <v>7949</v>
      </c>
      <c r="C4161" s="17" t="s">
        <v>4</v>
      </c>
      <c r="D4161" s="18">
        <v>34.78</v>
      </c>
      <c r="E4161" s="19">
        <v>0</v>
      </c>
      <c r="F4161" s="18">
        <v>34.78</v>
      </c>
    </row>
    <row r="4162" spans="1:6" ht="20" x14ac:dyDescent="0.25">
      <c r="A4162" s="15" t="s">
        <v>7950</v>
      </c>
      <c r="B4162" s="16" t="s">
        <v>7951</v>
      </c>
      <c r="C4162" s="17" t="s">
        <v>4</v>
      </c>
      <c r="D4162" s="18">
        <v>37.67</v>
      </c>
      <c r="E4162" s="19">
        <v>0</v>
      </c>
      <c r="F4162" s="18">
        <v>37.67</v>
      </c>
    </row>
    <row r="4163" spans="1:6" x14ac:dyDescent="0.25">
      <c r="A4163" s="15" t="s">
        <v>7952</v>
      </c>
      <c r="B4163" s="16" t="s">
        <v>7953</v>
      </c>
      <c r="C4163" s="17" t="s">
        <v>4</v>
      </c>
      <c r="D4163" s="18">
        <v>10.83</v>
      </c>
      <c r="E4163" s="18">
        <v>18.73</v>
      </c>
      <c r="F4163" s="18">
        <v>29.56</v>
      </c>
    </row>
    <row r="4164" spans="1:6" x14ac:dyDescent="0.25">
      <c r="A4164" s="15" t="s">
        <v>7954</v>
      </c>
      <c r="B4164" s="16" t="s">
        <v>7955</v>
      </c>
      <c r="C4164" s="17" t="s">
        <v>4</v>
      </c>
      <c r="D4164" s="18">
        <v>2.74</v>
      </c>
      <c r="E4164" s="18">
        <v>9.32</v>
      </c>
      <c r="F4164" s="18">
        <v>12.06</v>
      </c>
    </row>
    <row r="4165" spans="1:6" ht="20" x14ac:dyDescent="0.25">
      <c r="A4165" s="15" t="s">
        <v>7956</v>
      </c>
      <c r="B4165" s="16" t="s">
        <v>7957</v>
      </c>
      <c r="C4165" s="17" t="s">
        <v>4</v>
      </c>
      <c r="D4165" s="18">
        <v>3.13</v>
      </c>
      <c r="E4165" s="18">
        <v>10.5</v>
      </c>
      <c r="F4165" s="18">
        <v>13.62</v>
      </c>
    </row>
    <row r="4166" spans="1:6" ht="20" x14ac:dyDescent="0.25">
      <c r="A4166" s="15" t="s">
        <v>7958</v>
      </c>
      <c r="B4166" s="16" t="s">
        <v>7959</v>
      </c>
      <c r="C4166" s="17" t="s">
        <v>4</v>
      </c>
      <c r="D4166" s="18">
        <v>11.83</v>
      </c>
      <c r="E4166" s="18">
        <v>12.56</v>
      </c>
      <c r="F4166" s="18">
        <v>24.38</v>
      </c>
    </row>
    <row r="4167" spans="1:6" ht="20" x14ac:dyDescent="0.25">
      <c r="A4167" s="15" t="s">
        <v>7960</v>
      </c>
      <c r="B4167" s="16" t="s">
        <v>7961</v>
      </c>
      <c r="C4167" s="17" t="s">
        <v>4</v>
      </c>
      <c r="D4167" s="18">
        <v>14.73</v>
      </c>
      <c r="E4167" s="19">
        <v>0</v>
      </c>
      <c r="F4167" s="18">
        <v>14.73</v>
      </c>
    </row>
    <row r="4168" spans="1:6" ht="20" x14ac:dyDescent="0.25">
      <c r="A4168" s="15" t="s">
        <v>7962</v>
      </c>
      <c r="B4168" s="16" t="s">
        <v>7963</v>
      </c>
      <c r="C4168" s="17" t="s">
        <v>4</v>
      </c>
      <c r="D4168" s="18">
        <v>23.43</v>
      </c>
      <c r="E4168" s="19">
        <v>0</v>
      </c>
      <c r="F4168" s="18">
        <v>23.43</v>
      </c>
    </row>
    <row r="4169" spans="1:6" x14ac:dyDescent="0.25">
      <c r="A4169" s="15" t="s">
        <v>7964</v>
      </c>
      <c r="B4169" s="16" t="s">
        <v>7965</v>
      </c>
      <c r="C4169" s="17" t="s">
        <v>4</v>
      </c>
      <c r="D4169" s="18">
        <v>6.37</v>
      </c>
      <c r="E4169" s="18">
        <v>12.56</v>
      </c>
      <c r="F4169" s="18">
        <v>18.920000000000002</v>
      </c>
    </row>
    <row r="4170" spans="1:6" ht="20" x14ac:dyDescent="0.25">
      <c r="A4170" s="15" t="s">
        <v>7966</v>
      </c>
      <c r="B4170" s="16" t="s">
        <v>7967</v>
      </c>
      <c r="C4170" s="17" t="s">
        <v>4</v>
      </c>
      <c r="D4170" s="18">
        <v>17.97</v>
      </c>
      <c r="E4170" s="19">
        <v>0</v>
      </c>
      <c r="F4170" s="18">
        <v>17.97</v>
      </c>
    </row>
    <row r="4171" spans="1:6" x14ac:dyDescent="0.25">
      <c r="A4171" s="15" t="s">
        <v>7968</v>
      </c>
      <c r="B4171" s="16" t="s">
        <v>7969</v>
      </c>
      <c r="C4171" s="17" t="s">
        <v>4</v>
      </c>
      <c r="D4171" s="18">
        <v>200.94</v>
      </c>
      <c r="E4171" s="18">
        <v>78.239999999999995</v>
      </c>
      <c r="F4171" s="18">
        <v>279.17</v>
      </c>
    </row>
    <row r="4172" spans="1:6" x14ac:dyDescent="0.25">
      <c r="A4172" s="15" t="s">
        <v>7970</v>
      </c>
      <c r="B4172" s="16" t="s">
        <v>7971</v>
      </c>
      <c r="C4172" s="17" t="s">
        <v>4</v>
      </c>
      <c r="D4172" s="18">
        <v>3.9</v>
      </c>
      <c r="E4172" s="18">
        <v>9.77</v>
      </c>
      <c r="F4172" s="18">
        <v>13.67</v>
      </c>
    </row>
    <row r="4173" spans="1:6" x14ac:dyDescent="0.25">
      <c r="A4173" s="15" t="s">
        <v>7972</v>
      </c>
      <c r="B4173" s="16" t="s">
        <v>7973</v>
      </c>
      <c r="C4173" s="17" t="s">
        <v>4</v>
      </c>
      <c r="D4173" s="18">
        <v>13.37</v>
      </c>
      <c r="E4173" s="18">
        <v>15.54</v>
      </c>
      <c r="F4173" s="18">
        <v>28.91</v>
      </c>
    </row>
    <row r="4174" spans="1:6" x14ac:dyDescent="0.25">
      <c r="A4174" s="15" t="s">
        <v>7974</v>
      </c>
      <c r="B4174" s="16" t="s">
        <v>7975</v>
      </c>
      <c r="C4174" s="17" t="s">
        <v>4</v>
      </c>
      <c r="D4174" s="18">
        <v>17.059999999999999</v>
      </c>
      <c r="E4174" s="18">
        <v>18.73</v>
      </c>
      <c r="F4174" s="18">
        <v>35.799999999999997</v>
      </c>
    </row>
    <row r="4175" spans="1:6" ht="20" x14ac:dyDescent="0.25">
      <c r="A4175" s="15" t="s">
        <v>7976</v>
      </c>
      <c r="B4175" s="16" t="s">
        <v>7977</v>
      </c>
      <c r="C4175" s="17" t="s">
        <v>4</v>
      </c>
      <c r="D4175" s="18">
        <v>43.23</v>
      </c>
      <c r="E4175" s="19">
        <v>0</v>
      </c>
      <c r="F4175" s="18">
        <v>43.23</v>
      </c>
    </row>
    <row r="4176" spans="1:6" ht="20" x14ac:dyDescent="0.25">
      <c r="A4176" s="15" t="s">
        <v>7978</v>
      </c>
      <c r="B4176" s="16" t="s">
        <v>7979</v>
      </c>
      <c r="C4176" s="17" t="s">
        <v>4</v>
      </c>
      <c r="D4176" s="18">
        <v>37.11</v>
      </c>
      <c r="E4176" s="19">
        <v>0</v>
      </c>
      <c r="F4176" s="18">
        <v>37.11</v>
      </c>
    </row>
    <row r="4177" spans="1:6" x14ac:dyDescent="0.25">
      <c r="A4177" s="15" t="s">
        <v>7980</v>
      </c>
      <c r="B4177" s="16" t="s">
        <v>7981</v>
      </c>
      <c r="C4177" s="17" t="s">
        <v>4</v>
      </c>
      <c r="D4177" s="18">
        <v>7.17</v>
      </c>
      <c r="E4177" s="18">
        <v>15.54</v>
      </c>
      <c r="F4177" s="18">
        <v>22.72</v>
      </c>
    </row>
    <row r="4178" spans="1:6" ht="20" x14ac:dyDescent="0.25">
      <c r="A4178" s="15" t="s">
        <v>7982</v>
      </c>
      <c r="B4178" s="16" t="s">
        <v>7983</v>
      </c>
      <c r="C4178" s="17" t="s">
        <v>4</v>
      </c>
      <c r="D4178" s="18">
        <v>32.200000000000003</v>
      </c>
      <c r="E4178" s="19">
        <v>0</v>
      </c>
      <c r="F4178" s="18">
        <v>32.200000000000003</v>
      </c>
    </row>
    <row r="4179" spans="1:6" ht="20" x14ac:dyDescent="0.25">
      <c r="A4179" s="15" t="s">
        <v>7984</v>
      </c>
      <c r="B4179" s="16" t="s">
        <v>7985</v>
      </c>
      <c r="C4179" s="17" t="s">
        <v>4</v>
      </c>
      <c r="D4179" s="18">
        <v>34.630000000000003</v>
      </c>
      <c r="E4179" s="19">
        <v>0</v>
      </c>
      <c r="F4179" s="18">
        <v>34.630000000000003</v>
      </c>
    </row>
    <row r="4180" spans="1:6" x14ac:dyDescent="0.25">
      <c r="A4180" s="15" t="s">
        <v>7986</v>
      </c>
      <c r="B4180" s="16" t="s">
        <v>7987</v>
      </c>
      <c r="C4180" s="17" t="s">
        <v>4</v>
      </c>
      <c r="D4180" s="18">
        <v>8.99</v>
      </c>
      <c r="E4180" s="18">
        <v>18.73</v>
      </c>
      <c r="F4180" s="18">
        <v>27.72</v>
      </c>
    </row>
    <row r="4181" spans="1:6" x14ac:dyDescent="0.25">
      <c r="A4181" s="15" t="s">
        <v>7988</v>
      </c>
      <c r="B4181" s="16" t="s">
        <v>7989</v>
      </c>
      <c r="C4181" s="17" t="s">
        <v>4</v>
      </c>
      <c r="D4181" s="18">
        <v>11.56</v>
      </c>
      <c r="E4181" s="18">
        <v>17.43</v>
      </c>
      <c r="F4181" s="18">
        <v>28.99</v>
      </c>
    </row>
    <row r="4182" spans="1:6" x14ac:dyDescent="0.25">
      <c r="A4182" s="15" t="s">
        <v>7990</v>
      </c>
      <c r="B4182" s="16" t="s">
        <v>7991</v>
      </c>
      <c r="C4182" s="17" t="s">
        <v>4</v>
      </c>
      <c r="D4182" s="18">
        <v>25.13</v>
      </c>
      <c r="E4182" s="18">
        <v>17.43</v>
      </c>
      <c r="F4182" s="18">
        <v>42.56</v>
      </c>
    </row>
    <row r="4183" spans="1:6" x14ac:dyDescent="0.25">
      <c r="A4183" s="15" t="s">
        <v>7992</v>
      </c>
      <c r="B4183" s="16" t="s">
        <v>7993</v>
      </c>
      <c r="C4183" s="17" t="s">
        <v>4</v>
      </c>
      <c r="D4183" s="18">
        <v>11.04</v>
      </c>
      <c r="E4183" s="18">
        <v>10.5</v>
      </c>
      <c r="F4183" s="18">
        <v>21.54</v>
      </c>
    </row>
    <row r="4184" spans="1:6" x14ac:dyDescent="0.25">
      <c r="A4184" s="15" t="s">
        <v>7994</v>
      </c>
      <c r="B4184" s="16" t="s">
        <v>7995</v>
      </c>
      <c r="C4184" s="17" t="s">
        <v>4</v>
      </c>
      <c r="D4184" s="18">
        <v>41.61</v>
      </c>
      <c r="E4184" s="19">
        <v>0</v>
      </c>
      <c r="F4184" s="18">
        <v>41.61</v>
      </c>
    </row>
    <row r="4185" spans="1:6" x14ac:dyDescent="0.25">
      <c r="A4185" s="15" t="s">
        <v>7996</v>
      </c>
      <c r="B4185" s="16" t="s">
        <v>7997</v>
      </c>
      <c r="C4185" s="17" t="s">
        <v>4</v>
      </c>
      <c r="D4185" s="18">
        <v>114.88</v>
      </c>
      <c r="E4185" s="18">
        <v>41.18</v>
      </c>
      <c r="F4185" s="18">
        <v>156.06</v>
      </c>
    </row>
    <row r="4187" spans="1:6" x14ac:dyDescent="0.25">
      <c r="A4187" s="12" t="s">
        <v>7998</v>
      </c>
      <c r="B4187" s="13" t="s">
        <v>7999</v>
      </c>
      <c r="C4187" s="14"/>
      <c r="D4187" s="14"/>
      <c r="E4187" s="14"/>
      <c r="F4187" s="14"/>
    </row>
    <row r="4188" spans="1:6" x14ac:dyDescent="0.25">
      <c r="A4188" s="15" t="s">
        <v>8000</v>
      </c>
      <c r="B4188" s="16" t="s">
        <v>8001</v>
      </c>
      <c r="C4188" s="17" t="s">
        <v>4</v>
      </c>
      <c r="D4188" s="18">
        <v>6.04</v>
      </c>
      <c r="E4188" s="18">
        <v>13.48</v>
      </c>
      <c r="F4188" s="18">
        <v>19.52</v>
      </c>
    </row>
    <row r="4189" spans="1:6" ht="20" x14ac:dyDescent="0.25">
      <c r="A4189" s="15" t="s">
        <v>8002</v>
      </c>
      <c r="B4189" s="16" t="s">
        <v>8003</v>
      </c>
      <c r="C4189" s="17" t="s">
        <v>7</v>
      </c>
      <c r="D4189" s="18">
        <v>1.78</v>
      </c>
      <c r="E4189" s="18">
        <v>8.26</v>
      </c>
      <c r="F4189" s="18">
        <v>10.039999999999999</v>
      </c>
    </row>
    <row r="4190" spans="1:6" x14ac:dyDescent="0.25">
      <c r="A4190" s="15" t="s">
        <v>8004</v>
      </c>
      <c r="B4190" s="16" t="s">
        <v>8005</v>
      </c>
      <c r="C4190" s="17" t="s">
        <v>4</v>
      </c>
      <c r="D4190" s="18">
        <v>4.45</v>
      </c>
      <c r="E4190" s="18">
        <v>8.24</v>
      </c>
      <c r="F4190" s="18">
        <v>12.69</v>
      </c>
    </row>
    <row r="4192" spans="1:6" x14ac:dyDescent="0.25">
      <c r="A4192" s="12" t="s">
        <v>8006</v>
      </c>
      <c r="B4192" s="13" t="s">
        <v>1264</v>
      </c>
      <c r="C4192" s="14"/>
      <c r="D4192" s="14"/>
      <c r="E4192" s="14"/>
      <c r="F4192" s="14"/>
    </row>
    <row r="4193" spans="1:6" x14ac:dyDescent="0.25">
      <c r="A4193" s="15" t="s">
        <v>8007</v>
      </c>
      <c r="B4193" s="16" t="s">
        <v>8008</v>
      </c>
      <c r="C4193" s="17" t="s">
        <v>4</v>
      </c>
      <c r="D4193" s="18">
        <v>63.07</v>
      </c>
      <c r="E4193" s="18">
        <v>22.85</v>
      </c>
      <c r="F4193" s="18">
        <v>85.92</v>
      </c>
    </row>
    <row r="4194" spans="1:6" x14ac:dyDescent="0.25">
      <c r="A4194" s="15" t="s">
        <v>8009</v>
      </c>
      <c r="B4194" s="16" t="s">
        <v>8010</v>
      </c>
      <c r="C4194" s="17" t="s">
        <v>4</v>
      </c>
      <c r="D4194" s="18">
        <v>20.420000000000002</v>
      </c>
      <c r="E4194" s="18">
        <v>9.3699999999999992</v>
      </c>
      <c r="F4194" s="18">
        <v>29.79</v>
      </c>
    </row>
    <row r="4195" spans="1:6" x14ac:dyDescent="0.25">
      <c r="A4195" s="15" t="s">
        <v>8011</v>
      </c>
      <c r="B4195" s="16" t="s">
        <v>8012</v>
      </c>
      <c r="C4195" s="17" t="s">
        <v>4</v>
      </c>
      <c r="D4195" s="18">
        <v>18.34</v>
      </c>
      <c r="E4195" s="18">
        <v>6.93</v>
      </c>
      <c r="F4195" s="18">
        <v>25.27</v>
      </c>
    </row>
    <row r="4196" spans="1:6" x14ac:dyDescent="0.25">
      <c r="A4196" s="15" t="s">
        <v>8013</v>
      </c>
      <c r="B4196" s="16" t="s">
        <v>8014</v>
      </c>
      <c r="C4196" s="17" t="s">
        <v>4</v>
      </c>
      <c r="D4196" s="18">
        <v>2.0499999999999998</v>
      </c>
      <c r="E4196" s="18">
        <v>9.2899999999999991</v>
      </c>
      <c r="F4196" s="18">
        <v>11.34</v>
      </c>
    </row>
    <row r="4198" spans="1:6" x14ac:dyDescent="0.25">
      <c r="A4198" s="12" t="s">
        <v>8015</v>
      </c>
      <c r="B4198" s="13" t="s">
        <v>8016</v>
      </c>
      <c r="C4198" s="14"/>
      <c r="D4198" s="14"/>
      <c r="E4198" s="14"/>
      <c r="F4198" s="14"/>
    </row>
    <row r="4199" spans="1:6" x14ac:dyDescent="0.25">
      <c r="A4199" s="15" t="s">
        <v>8017</v>
      </c>
      <c r="B4199" s="16" t="s">
        <v>8018</v>
      </c>
      <c r="C4199" s="17" t="s">
        <v>4</v>
      </c>
      <c r="D4199" s="18">
        <v>17.12</v>
      </c>
      <c r="E4199" s="18">
        <v>6.38</v>
      </c>
      <c r="F4199" s="18">
        <v>23.49</v>
      </c>
    </row>
    <row r="4200" spans="1:6" x14ac:dyDescent="0.25">
      <c r="A4200" s="15" t="s">
        <v>8019</v>
      </c>
      <c r="B4200" s="16" t="s">
        <v>8020</v>
      </c>
      <c r="C4200" s="17" t="s">
        <v>4</v>
      </c>
      <c r="D4200" s="18">
        <v>21.88</v>
      </c>
      <c r="E4200" s="18">
        <v>11.48</v>
      </c>
      <c r="F4200" s="18">
        <v>33.36</v>
      </c>
    </row>
    <row r="4201" spans="1:6" ht="20" x14ac:dyDescent="0.25">
      <c r="A4201" s="15" t="s">
        <v>8021</v>
      </c>
      <c r="B4201" s="16" t="s">
        <v>8022</v>
      </c>
      <c r="C4201" s="17" t="s">
        <v>4</v>
      </c>
      <c r="D4201" s="18">
        <v>22.59</v>
      </c>
      <c r="E4201" s="18">
        <v>11.48</v>
      </c>
      <c r="F4201" s="18">
        <v>34.07</v>
      </c>
    </row>
    <row r="4202" spans="1:6" x14ac:dyDescent="0.25">
      <c r="A4202" s="15" t="s">
        <v>8023</v>
      </c>
      <c r="B4202" s="16" t="s">
        <v>8024</v>
      </c>
      <c r="C4202" s="17" t="s">
        <v>4</v>
      </c>
      <c r="D4202" s="18">
        <v>18.239999999999998</v>
      </c>
      <c r="E4202" s="18">
        <v>12.03</v>
      </c>
      <c r="F4202" s="18">
        <v>30.26</v>
      </c>
    </row>
    <row r="4203" spans="1:6" ht="20" x14ac:dyDescent="0.25">
      <c r="A4203" s="15" t="s">
        <v>8025</v>
      </c>
      <c r="B4203" s="16" t="s">
        <v>8026</v>
      </c>
      <c r="C4203" s="17" t="s">
        <v>4</v>
      </c>
      <c r="D4203" s="18">
        <v>15.34</v>
      </c>
      <c r="E4203" s="18">
        <v>17.22</v>
      </c>
      <c r="F4203" s="18">
        <v>32.56</v>
      </c>
    </row>
    <row r="4204" spans="1:6" ht="20" x14ac:dyDescent="0.25">
      <c r="A4204" s="15" t="s">
        <v>8027</v>
      </c>
      <c r="B4204" s="16" t="s">
        <v>8028</v>
      </c>
      <c r="C4204" s="17" t="s">
        <v>4</v>
      </c>
      <c r="D4204" s="18">
        <v>62.92</v>
      </c>
      <c r="E4204" s="18">
        <v>19.010000000000002</v>
      </c>
      <c r="F4204" s="18">
        <v>81.92</v>
      </c>
    </row>
    <row r="4205" spans="1:6" ht="20" x14ac:dyDescent="0.25">
      <c r="A4205" s="15" t="s">
        <v>8029</v>
      </c>
      <c r="B4205" s="16" t="s">
        <v>8030</v>
      </c>
      <c r="C4205" s="17" t="s">
        <v>4</v>
      </c>
      <c r="D4205" s="18">
        <v>4.88</v>
      </c>
      <c r="E4205" s="18">
        <v>14.03</v>
      </c>
      <c r="F4205" s="18">
        <v>18.91</v>
      </c>
    </row>
    <row r="4206" spans="1:6" ht="20" x14ac:dyDescent="0.25">
      <c r="A4206" s="15" t="s">
        <v>8031</v>
      </c>
      <c r="B4206" s="16" t="s">
        <v>8032</v>
      </c>
      <c r="C4206" s="17" t="s">
        <v>4</v>
      </c>
      <c r="D4206" s="18">
        <v>24.79</v>
      </c>
      <c r="E4206" s="18">
        <v>17.22</v>
      </c>
      <c r="F4206" s="18">
        <v>42.01</v>
      </c>
    </row>
    <row r="4207" spans="1:6" ht="20" x14ac:dyDescent="0.25">
      <c r="A4207" s="15" t="s">
        <v>8033</v>
      </c>
      <c r="B4207" s="16" t="s">
        <v>8034</v>
      </c>
      <c r="C4207" s="17" t="s">
        <v>4</v>
      </c>
      <c r="D4207" s="18">
        <v>59.08</v>
      </c>
      <c r="E4207" s="18">
        <v>19.010000000000002</v>
      </c>
      <c r="F4207" s="18">
        <v>78.08</v>
      </c>
    </row>
    <row r="4208" spans="1:6" ht="20" x14ac:dyDescent="0.25">
      <c r="A4208" s="15" t="s">
        <v>8035</v>
      </c>
      <c r="B4208" s="16" t="s">
        <v>8036</v>
      </c>
      <c r="C4208" s="17" t="s">
        <v>4</v>
      </c>
      <c r="D4208" s="18">
        <v>59.45</v>
      </c>
      <c r="E4208" s="18">
        <v>25.92</v>
      </c>
      <c r="F4208" s="18">
        <v>85.37</v>
      </c>
    </row>
    <row r="4210" spans="1:6" x14ac:dyDescent="0.25">
      <c r="A4210" s="12" t="s">
        <v>64</v>
      </c>
      <c r="B4210" s="13" t="s">
        <v>8037</v>
      </c>
      <c r="C4210" s="14"/>
      <c r="D4210" s="14"/>
      <c r="E4210" s="14"/>
      <c r="F4210" s="14"/>
    </row>
    <row r="4212" spans="1:6" x14ac:dyDescent="0.25">
      <c r="A4212" s="12" t="s">
        <v>8038</v>
      </c>
      <c r="B4212" s="13" t="s">
        <v>8039</v>
      </c>
      <c r="C4212" s="14"/>
      <c r="D4212" s="14"/>
      <c r="E4212" s="14"/>
      <c r="F4212" s="14"/>
    </row>
    <row r="4213" spans="1:6" x14ac:dyDescent="0.25">
      <c r="A4213" s="15" t="s">
        <v>8040</v>
      </c>
      <c r="B4213" s="16" t="s">
        <v>8041</v>
      </c>
      <c r="C4213" s="17" t="s">
        <v>17</v>
      </c>
      <c r="D4213" s="18">
        <v>1048.43</v>
      </c>
      <c r="E4213" s="18">
        <v>123.47</v>
      </c>
      <c r="F4213" s="18">
        <v>1171.9000000000001</v>
      </c>
    </row>
    <row r="4214" spans="1:6" x14ac:dyDescent="0.25">
      <c r="A4214" s="15" t="s">
        <v>8042</v>
      </c>
      <c r="B4214" s="16" t="s">
        <v>8043</v>
      </c>
      <c r="C4214" s="17" t="s">
        <v>17</v>
      </c>
      <c r="D4214" s="18">
        <v>1195.8800000000001</v>
      </c>
      <c r="E4214" s="18">
        <v>102.9</v>
      </c>
      <c r="F4214" s="18">
        <v>1298.77</v>
      </c>
    </row>
    <row r="4215" spans="1:6" x14ac:dyDescent="0.25">
      <c r="A4215" s="15" t="s">
        <v>8044</v>
      </c>
      <c r="B4215" s="16" t="s">
        <v>8045</v>
      </c>
      <c r="C4215" s="17" t="s">
        <v>17</v>
      </c>
      <c r="D4215" s="18">
        <v>533.75</v>
      </c>
      <c r="E4215" s="18">
        <v>135.82</v>
      </c>
      <c r="F4215" s="18">
        <v>669.57</v>
      </c>
    </row>
    <row r="4216" spans="1:6" ht="20" x14ac:dyDescent="0.25">
      <c r="A4216" s="15" t="s">
        <v>8046</v>
      </c>
      <c r="B4216" s="16" t="s">
        <v>8047</v>
      </c>
      <c r="C4216" s="17" t="s">
        <v>17</v>
      </c>
      <c r="D4216" s="18">
        <v>5130.78</v>
      </c>
      <c r="E4216" s="18">
        <v>218.18</v>
      </c>
      <c r="F4216" s="18">
        <v>5348.95</v>
      </c>
    </row>
    <row r="4217" spans="1:6" x14ac:dyDescent="0.25">
      <c r="A4217" s="15" t="s">
        <v>8048</v>
      </c>
      <c r="B4217" s="16" t="s">
        <v>8049</v>
      </c>
      <c r="C4217" s="17" t="s">
        <v>17</v>
      </c>
      <c r="D4217" s="18">
        <v>763.42</v>
      </c>
      <c r="E4217" s="18">
        <v>127.53</v>
      </c>
      <c r="F4217" s="18">
        <v>890.95</v>
      </c>
    </row>
    <row r="4218" spans="1:6" x14ac:dyDescent="0.25">
      <c r="A4218" s="15" t="s">
        <v>8050</v>
      </c>
      <c r="B4218" s="16" t="s">
        <v>8051</v>
      </c>
      <c r="C4218" s="17" t="s">
        <v>17</v>
      </c>
      <c r="D4218" s="18">
        <v>1316.91</v>
      </c>
      <c r="E4218" s="18">
        <v>135.82</v>
      </c>
      <c r="F4218" s="18">
        <v>1452.73</v>
      </c>
    </row>
    <row r="4220" spans="1:6" x14ac:dyDescent="0.25">
      <c r="A4220" s="12" t="s">
        <v>8052</v>
      </c>
      <c r="B4220" s="13" t="s">
        <v>8053</v>
      </c>
      <c r="C4220" s="14"/>
      <c r="D4220" s="14"/>
      <c r="E4220" s="14"/>
      <c r="F4220" s="14"/>
    </row>
    <row r="4221" spans="1:6" x14ac:dyDescent="0.25">
      <c r="A4221" s="15" t="s">
        <v>8054</v>
      </c>
      <c r="B4221" s="16" t="s">
        <v>8055</v>
      </c>
      <c r="C4221" s="17" t="s">
        <v>4</v>
      </c>
      <c r="D4221" s="18">
        <v>1691.91</v>
      </c>
      <c r="E4221" s="18">
        <v>200.64</v>
      </c>
      <c r="F4221" s="18">
        <v>1892.55</v>
      </c>
    </row>
    <row r="4222" spans="1:6" x14ac:dyDescent="0.25">
      <c r="A4222" s="15" t="s">
        <v>8056</v>
      </c>
      <c r="B4222" s="16" t="s">
        <v>8057</v>
      </c>
      <c r="C4222" s="17" t="s">
        <v>7</v>
      </c>
      <c r="D4222" s="18">
        <v>430.54</v>
      </c>
      <c r="E4222" s="18">
        <v>82.36</v>
      </c>
      <c r="F4222" s="18">
        <v>512.89</v>
      </c>
    </row>
    <row r="4223" spans="1:6" x14ac:dyDescent="0.25">
      <c r="A4223" s="15" t="s">
        <v>8058</v>
      </c>
      <c r="B4223" s="16" t="s">
        <v>8059</v>
      </c>
      <c r="C4223" s="17" t="s">
        <v>7</v>
      </c>
      <c r="D4223" s="18">
        <v>430.69</v>
      </c>
      <c r="E4223" s="18">
        <v>82.36</v>
      </c>
      <c r="F4223" s="18">
        <v>513.04</v>
      </c>
    </row>
    <row r="4224" spans="1:6" x14ac:dyDescent="0.25">
      <c r="A4224" s="15" t="s">
        <v>8060</v>
      </c>
      <c r="B4224" s="16" t="s">
        <v>8061</v>
      </c>
      <c r="C4224" s="17" t="s">
        <v>7</v>
      </c>
      <c r="D4224" s="18">
        <v>300.23</v>
      </c>
      <c r="E4224" s="18">
        <v>82.36</v>
      </c>
      <c r="F4224" s="18">
        <v>382.58</v>
      </c>
    </row>
    <row r="4226" spans="1:6" x14ac:dyDescent="0.25">
      <c r="A4226" s="12" t="s">
        <v>8062</v>
      </c>
      <c r="B4226" s="13" t="s">
        <v>8063</v>
      </c>
      <c r="C4226" s="14"/>
      <c r="D4226" s="14"/>
      <c r="E4226" s="14"/>
      <c r="F4226" s="14"/>
    </row>
    <row r="4227" spans="1:6" x14ac:dyDescent="0.25">
      <c r="A4227" s="15" t="s">
        <v>8064</v>
      </c>
      <c r="B4227" s="16" t="s">
        <v>8065</v>
      </c>
      <c r="C4227" s="17" t="s">
        <v>17</v>
      </c>
      <c r="D4227" s="18">
        <v>20685.21</v>
      </c>
      <c r="E4227" s="18">
        <v>172.86</v>
      </c>
      <c r="F4227" s="18">
        <v>20858.07</v>
      </c>
    </row>
    <row r="4229" spans="1:6" x14ac:dyDescent="0.25">
      <c r="A4229" s="12" t="s">
        <v>8066</v>
      </c>
      <c r="B4229" s="13" t="s">
        <v>68</v>
      </c>
      <c r="C4229" s="14"/>
      <c r="D4229" s="14"/>
      <c r="E4229" s="14"/>
      <c r="F4229" s="14"/>
    </row>
    <row r="4230" spans="1:6" ht="20" x14ac:dyDescent="0.25">
      <c r="A4230" s="15" t="s">
        <v>8067</v>
      </c>
      <c r="B4230" s="16" t="s">
        <v>8068</v>
      </c>
      <c r="C4230" s="17" t="s">
        <v>17</v>
      </c>
      <c r="D4230" s="18">
        <v>1069.45</v>
      </c>
      <c r="E4230" s="18">
        <v>82.36</v>
      </c>
      <c r="F4230" s="18">
        <v>1151.81</v>
      </c>
    </row>
    <row r="4231" spans="1:6" x14ac:dyDescent="0.25">
      <c r="A4231" s="15" t="s">
        <v>8069</v>
      </c>
      <c r="B4231" s="16" t="s">
        <v>8070</v>
      </c>
      <c r="C4231" s="17" t="s">
        <v>17</v>
      </c>
      <c r="D4231" s="18">
        <v>1297.28</v>
      </c>
      <c r="E4231" s="18">
        <v>41.18</v>
      </c>
      <c r="F4231" s="18">
        <v>1338.46</v>
      </c>
    </row>
    <row r="4232" spans="1:6" x14ac:dyDescent="0.25">
      <c r="A4232" s="15" t="s">
        <v>8071</v>
      </c>
      <c r="B4232" s="16" t="s">
        <v>8072</v>
      </c>
      <c r="C4232" s="17" t="s">
        <v>17</v>
      </c>
      <c r="D4232" s="18">
        <v>968.77</v>
      </c>
      <c r="E4232" s="18">
        <v>41.18</v>
      </c>
      <c r="F4232" s="18">
        <v>1009.95</v>
      </c>
    </row>
    <row r="4234" spans="1:6" x14ac:dyDescent="0.25">
      <c r="A4234" s="12" t="s">
        <v>8073</v>
      </c>
      <c r="B4234" s="13" t="s">
        <v>8074</v>
      </c>
      <c r="C4234" s="14"/>
      <c r="D4234" s="14"/>
      <c r="E4234" s="14"/>
      <c r="F4234" s="14"/>
    </row>
    <row r="4235" spans="1:6" x14ac:dyDescent="0.25">
      <c r="A4235" s="15" t="s">
        <v>8075</v>
      </c>
      <c r="B4235" s="16" t="s">
        <v>8076</v>
      </c>
      <c r="C4235" s="17" t="s">
        <v>17</v>
      </c>
      <c r="D4235" s="18">
        <v>87.64</v>
      </c>
      <c r="E4235" s="18">
        <v>107.01</v>
      </c>
      <c r="F4235" s="18">
        <v>194.65</v>
      </c>
    </row>
    <row r="4237" spans="1:6" x14ac:dyDescent="0.25">
      <c r="A4237" s="12" t="s">
        <v>8077</v>
      </c>
      <c r="B4237" s="13" t="s">
        <v>8078</v>
      </c>
      <c r="C4237" s="14"/>
      <c r="D4237" s="14"/>
      <c r="E4237" s="14"/>
      <c r="F4237" s="14"/>
    </row>
    <row r="4238" spans="1:6" x14ac:dyDescent="0.25">
      <c r="A4238" s="15" t="s">
        <v>8079</v>
      </c>
      <c r="B4238" s="16" t="s">
        <v>8080</v>
      </c>
      <c r="C4238" s="17" t="s">
        <v>17</v>
      </c>
      <c r="D4238" s="18">
        <v>187.45</v>
      </c>
      <c r="E4238" s="18">
        <v>20.58</v>
      </c>
      <c r="F4238" s="18">
        <v>208.03</v>
      </c>
    </row>
    <row r="4239" spans="1:6" x14ac:dyDescent="0.25">
      <c r="A4239" s="15" t="s">
        <v>8081</v>
      </c>
      <c r="B4239" s="16" t="s">
        <v>8082</v>
      </c>
      <c r="C4239" s="17" t="s">
        <v>17</v>
      </c>
      <c r="D4239" s="18">
        <v>320.07</v>
      </c>
      <c r="E4239" s="18">
        <v>20.58</v>
      </c>
      <c r="F4239" s="18">
        <v>340.65</v>
      </c>
    </row>
    <row r="4240" spans="1:6" x14ac:dyDescent="0.25">
      <c r="A4240" s="15" t="s">
        <v>8083</v>
      </c>
      <c r="B4240" s="16" t="s">
        <v>8084</v>
      </c>
      <c r="C4240" s="17" t="s">
        <v>17</v>
      </c>
      <c r="D4240" s="18">
        <v>418.48</v>
      </c>
      <c r="E4240" s="18">
        <v>20.58</v>
      </c>
      <c r="F4240" s="18">
        <v>439.06</v>
      </c>
    </row>
    <row r="4242" spans="1:6" x14ac:dyDescent="0.25">
      <c r="A4242" s="12" t="s">
        <v>8085</v>
      </c>
      <c r="B4242" s="13" t="s">
        <v>8086</v>
      </c>
      <c r="C4242" s="14"/>
      <c r="D4242" s="14"/>
      <c r="E4242" s="14"/>
      <c r="F4242" s="14"/>
    </row>
    <row r="4243" spans="1:6" x14ac:dyDescent="0.25">
      <c r="A4243" s="15" t="s">
        <v>8087</v>
      </c>
      <c r="B4243" s="16" t="s">
        <v>8088</v>
      </c>
      <c r="C4243" s="17" t="s">
        <v>17</v>
      </c>
      <c r="D4243" s="18">
        <v>383.06</v>
      </c>
      <c r="E4243" s="18">
        <v>82.65</v>
      </c>
      <c r="F4243" s="18">
        <v>465.71</v>
      </c>
    </row>
    <row r="4245" spans="1:6" x14ac:dyDescent="0.25">
      <c r="A4245" s="12" t="s">
        <v>8089</v>
      </c>
      <c r="B4245" s="13" t="s">
        <v>8090</v>
      </c>
      <c r="C4245" s="14"/>
      <c r="D4245" s="14"/>
      <c r="E4245" s="14"/>
      <c r="F4245" s="14"/>
    </row>
    <row r="4246" spans="1:6" ht="20" x14ac:dyDescent="0.25">
      <c r="A4246" s="15" t="s">
        <v>8091</v>
      </c>
      <c r="B4246" s="16" t="s">
        <v>8092</v>
      </c>
      <c r="C4246" s="17" t="s">
        <v>17</v>
      </c>
      <c r="D4246" s="18">
        <v>4448.71</v>
      </c>
      <c r="E4246" s="18">
        <v>177</v>
      </c>
      <c r="F4246" s="18">
        <v>4625.71</v>
      </c>
    </row>
    <row r="4247" spans="1:6" x14ac:dyDescent="0.25">
      <c r="A4247" s="15" t="s">
        <v>8093</v>
      </c>
      <c r="B4247" s="16" t="s">
        <v>8094</v>
      </c>
      <c r="C4247" s="17" t="s">
        <v>17</v>
      </c>
      <c r="D4247" s="18">
        <v>508.03</v>
      </c>
      <c r="E4247" s="18">
        <v>61.74</v>
      </c>
      <c r="F4247" s="18">
        <v>569.77</v>
      </c>
    </row>
    <row r="4248" spans="1:6" x14ac:dyDescent="0.25">
      <c r="A4248" s="15" t="s">
        <v>8095</v>
      </c>
      <c r="B4248" s="16" t="s">
        <v>8096</v>
      </c>
      <c r="C4248" s="17" t="s">
        <v>17</v>
      </c>
      <c r="D4248" s="18">
        <v>948.24</v>
      </c>
      <c r="E4248" s="18">
        <v>61.74</v>
      </c>
      <c r="F4248" s="18">
        <v>1009.98</v>
      </c>
    </row>
    <row r="4249" spans="1:6" x14ac:dyDescent="0.25">
      <c r="A4249" s="15" t="s">
        <v>8097</v>
      </c>
      <c r="B4249" s="16" t="s">
        <v>8098</v>
      </c>
      <c r="C4249" s="17" t="s">
        <v>17</v>
      </c>
      <c r="D4249" s="18">
        <v>1187.3800000000001</v>
      </c>
      <c r="E4249" s="18">
        <v>135.82</v>
      </c>
      <c r="F4249" s="18">
        <v>1323.2</v>
      </c>
    </row>
    <row r="4250" spans="1:6" x14ac:dyDescent="0.25">
      <c r="A4250" s="15" t="s">
        <v>8099</v>
      </c>
      <c r="B4250" s="16" t="s">
        <v>8100</v>
      </c>
      <c r="C4250" s="17" t="s">
        <v>17</v>
      </c>
      <c r="D4250" s="18">
        <v>530.04</v>
      </c>
      <c r="E4250" s="18">
        <v>113.18</v>
      </c>
      <c r="F4250" s="18">
        <v>643.22</v>
      </c>
    </row>
    <row r="4251" spans="1:6" x14ac:dyDescent="0.25">
      <c r="A4251" s="15" t="s">
        <v>8101</v>
      </c>
      <c r="B4251" s="16" t="s">
        <v>8102</v>
      </c>
      <c r="C4251" s="17" t="s">
        <v>17</v>
      </c>
      <c r="D4251" s="18">
        <v>261.67</v>
      </c>
      <c r="E4251" s="18">
        <v>113.18</v>
      </c>
      <c r="F4251" s="18">
        <v>374.85</v>
      </c>
    </row>
    <row r="4252" spans="1:6" x14ac:dyDescent="0.25">
      <c r="A4252" s="15" t="s">
        <v>8103</v>
      </c>
      <c r="B4252" s="16" t="s">
        <v>8104</v>
      </c>
      <c r="C4252" s="17" t="s">
        <v>17</v>
      </c>
      <c r="D4252" s="18">
        <v>213.55</v>
      </c>
      <c r="E4252" s="18">
        <v>82.32</v>
      </c>
      <c r="F4252" s="18">
        <v>295.87</v>
      </c>
    </row>
    <row r="4253" spans="1:6" x14ac:dyDescent="0.25">
      <c r="A4253" s="15" t="s">
        <v>8105</v>
      </c>
      <c r="B4253" s="16" t="s">
        <v>8106</v>
      </c>
      <c r="C4253" s="17" t="s">
        <v>17</v>
      </c>
      <c r="D4253" s="18">
        <v>238.35</v>
      </c>
      <c r="E4253" s="18">
        <v>82.32</v>
      </c>
      <c r="F4253" s="18">
        <v>320.67</v>
      </c>
    </row>
    <row r="4254" spans="1:6" x14ac:dyDescent="0.25">
      <c r="A4254" s="15" t="s">
        <v>8107</v>
      </c>
      <c r="B4254" s="16" t="s">
        <v>8108</v>
      </c>
      <c r="C4254" s="17" t="s">
        <v>17</v>
      </c>
      <c r="D4254" s="18">
        <v>554.79</v>
      </c>
      <c r="E4254" s="18">
        <v>144.05000000000001</v>
      </c>
      <c r="F4254" s="18">
        <v>698.84</v>
      </c>
    </row>
    <row r="4255" spans="1:6" x14ac:dyDescent="0.25">
      <c r="A4255" s="15" t="s">
        <v>8109</v>
      </c>
      <c r="B4255" s="16" t="s">
        <v>8110</v>
      </c>
      <c r="C4255" s="17" t="s">
        <v>17</v>
      </c>
      <c r="D4255" s="18">
        <v>860.05</v>
      </c>
      <c r="E4255" s="18">
        <v>172.86</v>
      </c>
      <c r="F4255" s="18">
        <v>1032.9100000000001</v>
      </c>
    </row>
    <row r="4257" spans="1:6" x14ac:dyDescent="0.25">
      <c r="A4257" s="12" t="s">
        <v>8111</v>
      </c>
      <c r="B4257" s="13" t="s">
        <v>8112</v>
      </c>
      <c r="C4257" s="14"/>
      <c r="D4257" s="14"/>
      <c r="E4257" s="14"/>
      <c r="F4257" s="14"/>
    </row>
    <row r="4258" spans="1:6" x14ac:dyDescent="0.25">
      <c r="A4258" s="15" t="s">
        <v>8113</v>
      </c>
      <c r="B4258" s="16" t="s">
        <v>8114</v>
      </c>
      <c r="C4258" s="17" t="s">
        <v>7</v>
      </c>
      <c r="D4258" s="18">
        <v>797.32</v>
      </c>
      <c r="E4258" s="18">
        <v>102.9</v>
      </c>
      <c r="F4258" s="18">
        <v>900.22</v>
      </c>
    </row>
    <row r="4259" spans="1:6" x14ac:dyDescent="0.25">
      <c r="A4259" s="15" t="s">
        <v>8115</v>
      </c>
      <c r="B4259" s="16" t="s">
        <v>8116</v>
      </c>
      <c r="C4259" s="17" t="s">
        <v>17</v>
      </c>
      <c r="D4259" s="18">
        <v>2275.54</v>
      </c>
      <c r="E4259" s="18">
        <v>102.9</v>
      </c>
      <c r="F4259" s="18">
        <v>2378.4299999999998</v>
      </c>
    </row>
    <row r="4260" spans="1:6" x14ac:dyDescent="0.25">
      <c r="A4260" s="15" t="s">
        <v>8117</v>
      </c>
      <c r="B4260" s="16" t="s">
        <v>8118</v>
      </c>
      <c r="C4260" s="17" t="s">
        <v>17</v>
      </c>
      <c r="D4260" s="18">
        <v>882.73</v>
      </c>
      <c r="E4260" s="18">
        <v>82.32</v>
      </c>
      <c r="F4260" s="18">
        <v>965.04</v>
      </c>
    </row>
    <row r="4261" spans="1:6" x14ac:dyDescent="0.25">
      <c r="A4261" s="15" t="s">
        <v>8119</v>
      </c>
      <c r="B4261" s="16" t="s">
        <v>8120</v>
      </c>
      <c r="C4261" s="17" t="s">
        <v>17</v>
      </c>
      <c r="D4261" s="18">
        <v>640.03</v>
      </c>
      <c r="E4261" s="18">
        <v>119.36</v>
      </c>
      <c r="F4261" s="18">
        <v>759.39</v>
      </c>
    </row>
    <row r="4263" spans="1:6" x14ac:dyDescent="0.25">
      <c r="A4263" s="12" t="s">
        <v>8121</v>
      </c>
      <c r="B4263" s="13" t="s">
        <v>8122</v>
      </c>
      <c r="C4263" s="14"/>
      <c r="D4263" s="14"/>
      <c r="E4263" s="14"/>
      <c r="F4263" s="14"/>
    </row>
    <row r="4264" spans="1:6" x14ac:dyDescent="0.25">
      <c r="A4264" s="15" t="s">
        <v>8123</v>
      </c>
      <c r="B4264" s="16" t="s">
        <v>8124</v>
      </c>
      <c r="C4264" s="17" t="s">
        <v>17</v>
      </c>
      <c r="D4264" s="18">
        <v>740.46</v>
      </c>
      <c r="E4264" s="18">
        <v>57.62</v>
      </c>
      <c r="F4264" s="18">
        <v>798.08</v>
      </c>
    </row>
    <row r="4265" spans="1:6" x14ac:dyDescent="0.25">
      <c r="A4265" s="15" t="s">
        <v>8125</v>
      </c>
      <c r="B4265" s="16" t="s">
        <v>8126</v>
      </c>
      <c r="C4265" s="17" t="s">
        <v>17</v>
      </c>
      <c r="D4265" s="18">
        <v>816.2</v>
      </c>
      <c r="E4265" s="18">
        <v>57.62</v>
      </c>
      <c r="F4265" s="18">
        <v>873.82</v>
      </c>
    </row>
    <row r="4267" spans="1:6" x14ac:dyDescent="0.25">
      <c r="A4267" s="12" t="s">
        <v>8127</v>
      </c>
      <c r="B4267" s="13" t="s">
        <v>8128</v>
      </c>
      <c r="C4267" s="14"/>
      <c r="D4267" s="14"/>
      <c r="E4267" s="14"/>
      <c r="F4267" s="14"/>
    </row>
    <row r="4268" spans="1:6" x14ac:dyDescent="0.25">
      <c r="A4268" s="15" t="s">
        <v>8129</v>
      </c>
      <c r="B4268" s="16" t="s">
        <v>8130</v>
      </c>
      <c r="C4268" s="17" t="s">
        <v>17</v>
      </c>
      <c r="D4268" s="18">
        <v>2660.8</v>
      </c>
      <c r="E4268" s="18">
        <v>164.63</v>
      </c>
      <c r="F4268" s="18">
        <v>2825.43</v>
      </c>
    </row>
    <row r="4269" spans="1:6" x14ac:dyDescent="0.25">
      <c r="A4269" s="15" t="s">
        <v>8131</v>
      </c>
      <c r="B4269" s="16" t="s">
        <v>8132</v>
      </c>
      <c r="C4269" s="17" t="s">
        <v>17</v>
      </c>
      <c r="D4269" s="18">
        <v>659.52</v>
      </c>
      <c r="E4269" s="18">
        <v>144.05000000000001</v>
      </c>
      <c r="F4269" s="18">
        <v>803.58</v>
      </c>
    </row>
    <row r="4271" spans="1:6" x14ac:dyDescent="0.25">
      <c r="A4271" s="12" t="s">
        <v>8133</v>
      </c>
      <c r="B4271" s="13" t="s">
        <v>8134</v>
      </c>
      <c r="C4271" s="14"/>
      <c r="D4271" s="14"/>
      <c r="E4271" s="14"/>
      <c r="F4271" s="14"/>
    </row>
    <row r="4272" spans="1:6" x14ac:dyDescent="0.25">
      <c r="A4272" s="15" t="s">
        <v>8135</v>
      </c>
      <c r="B4272" s="16" t="s">
        <v>8136</v>
      </c>
      <c r="C4272" s="17" t="s">
        <v>17</v>
      </c>
      <c r="D4272" s="18">
        <v>649.58000000000004</v>
      </c>
      <c r="E4272" s="18">
        <v>34.159999999999997</v>
      </c>
      <c r="F4272" s="18">
        <v>683.74</v>
      </c>
    </row>
    <row r="4273" spans="1:6" x14ac:dyDescent="0.25">
      <c r="A4273" s="15" t="s">
        <v>8137</v>
      </c>
      <c r="B4273" s="16" t="s">
        <v>8138</v>
      </c>
      <c r="C4273" s="17" t="s">
        <v>17</v>
      </c>
      <c r="D4273" s="18">
        <v>812.22</v>
      </c>
      <c r="E4273" s="18">
        <v>34.159999999999997</v>
      </c>
      <c r="F4273" s="18">
        <v>846.38</v>
      </c>
    </row>
    <row r="4274" spans="1:6" x14ac:dyDescent="0.25">
      <c r="A4274" s="15" t="s">
        <v>8139</v>
      </c>
      <c r="B4274" s="16" t="s">
        <v>8140</v>
      </c>
      <c r="C4274" s="17" t="s">
        <v>17</v>
      </c>
      <c r="D4274" s="18">
        <v>1233.1600000000001</v>
      </c>
      <c r="E4274" s="18">
        <v>34.159999999999997</v>
      </c>
      <c r="F4274" s="18">
        <v>1267.32</v>
      </c>
    </row>
    <row r="4276" spans="1:6" x14ac:dyDescent="0.25">
      <c r="A4276" s="12" t="s">
        <v>8141</v>
      </c>
      <c r="B4276" s="13" t="s">
        <v>8142</v>
      </c>
      <c r="C4276" s="14"/>
      <c r="D4276" s="14"/>
      <c r="E4276" s="14"/>
      <c r="F4276" s="14"/>
    </row>
    <row r="4277" spans="1:6" x14ac:dyDescent="0.25">
      <c r="A4277" s="15" t="s">
        <v>8143</v>
      </c>
      <c r="B4277" s="16" t="s">
        <v>8144</v>
      </c>
      <c r="C4277" s="17" t="s">
        <v>17</v>
      </c>
      <c r="D4277" s="18">
        <v>91.2</v>
      </c>
      <c r="E4277" s="18">
        <v>41.47</v>
      </c>
      <c r="F4277" s="18">
        <v>132.66999999999999</v>
      </c>
    </row>
    <row r="4279" spans="1:6" x14ac:dyDescent="0.25">
      <c r="A4279" s="12" t="s">
        <v>8145</v>
      </c>
      <c r="B4279" s="13" t="s">
        <v>8146</v>
      </c>
      <c r="C4279" s="14"/>
      <c r="D4279" s="14"/>
      <c r="E4279" s="14"/>
      <c r="F4279" s="14"/>
    </row>
    <row r="4280" spans="1:6" x14ac:dyDescent="0.25">
      <c r="A4280" s="15" t="s">
        <v>8147</v>
      </c>
      <c r="B4280" s="16" t="s">
        <v>8148</v>
      </c>
      <c r="C4280" s="17" t="s">
        <v>17</v>
      </c>
      <c r="D4280" s="18">
        <v>74.709999999999994</v>
      </c>
      <c r="E4280" s="18">
        <v>41.47</v>
      </c>
      <c r="F4280" s="18">
        <v>116.18</v>
      </c>
    </row>
    <row r="4282" spans="1:6" x14ac:dyDescent="0.25">
      <c r="A4282" s="12" t="s">
        <v>8149</v>
      </c>
      <c r="B4282" s="13" t="s">
        <v>8150</v>
      </c>
      <c r="C4282" s="14"/>
      <c r="D4282" s="14"/>
      <c r="E4282" s="14"/>
      <c r="F4282" s="14"/>
    </row>
    <row r="4283" spans="1:6" x14ac:dyDescent="0.25">
      <c r="A4283" s="15" t="s">
        <v>8151</v>
      </c>
      <c r="B4283" s="16" t="s">
        <v>8152</v>
      </c>
      <c r="C4283" s="17" t="s">
        <v>17</v>
      </c>
      <c r="D4283" s="18">
        <v>608.07000000000005</v>
      </c>
      <c r="E4283" s="18">
        <v>41.16</v>
      </c>
      <c r="F4283" s="18">
        <v>649.23</v>
      </c>
    </row>
    <row r="4285" spans="1:6" x14ac:dyDescent="0.25">
      <c r="A4285" s="12" t="s">
        <v>8153</v>
      </c>
      <c r="B4285" s="13" t="s">
        <v>8154</v>
      </c>
      <c r="C4285" s="14"/>
      <c r="D4285" s="14"/>
      <c r="E4285" s="14"/>
      <c r="F4285" s="14"/>
    </row>
    <row r="4286" spans="1:6" x14ac:dyDescent="0.25">
      <c r="A4286" s="15" t="s">
        <v>8155</v>
      </c>
      <c r="B4286" s="16" t="s">
        <v>8156</v>
      </c>
      <c r="C4286" s="17" t="s">
        <v>17</v>
      </c>
      <c r="D4286" s="18">
        <v>68.489999999999995</v>
      </c>
      <c r="E4286" s="18">
        <v>41.47</v>
      </c>
      <c r="F4286" s="18">
        <v>109.96</v>
      </c>
    </row>
    <row r="4287" spans="1:6" x14ac:dyDescent="0.25">
      <c r="A4287" s="15" t="s">
        <v>8157</v>
      </c>
      <c r="B4287" s="16" t="s">
        <v>8158</v>
      </c>
      <c r="C4287" s="17" t="s">
        <v>17</v>
      </c>
      <c r="D4287" s="18">
        <v>51.82</v>
      </c>
      <c r="E4287" s="18">
        <v>41.47</v>
      </c>
      <c r="F4287" s="18">
        <v>93.29</v>
      </c>
    </row>
    <row r="4289" spans="1:6" x14ac:dyDescent="0.25">
      <c r="A4289" s="12" t="s">
        <v>8159</v>
      </c>
      <c r="B4289" s="13" t="s">
        <v>8160</v>
      </c>
      <c r="C4289" s="14"/>
      <c r="D4289" s="14"/>
      <c r="E4289" s="14"/>
      <c r="F4289" s="14"/>
    </row>
    <row r="4290" spans="1:6" x14ac:dyDescent="0.25">
      <c r="A4290" s="15" t="s">
        <v>8161</v>
      </c>
      <c r="B4290" s="16" t="s">
        <v>8162</v>
      </c>
      <c r="C4290" s="17" t="s">
        <v>17</v>
      </c>
      <c r="D4290" s="18">
        <v>984.81</v>
      </c>
      <c r="E4290" s="18">
        <v>123.47</v>
      </c>
      <c r="F4290" s="18">
        <v>1108.28</v>
      </c>
    </row>
    <row r="4291" spans="1:6" x14ac:dyDescent="0.25">
      <c r="A4291" s="15" t="s">
        <v>8163</v>
      </c>
      <c r="B4291" s="16" t="s">
        <v>8164</v>
      </c>
      <c r="C4291" s="17" t="s">
        <v>17</v>
      </c>
      <c r="D4291" s="18">
        <v>976.84</v>
      </c>
      <c r="E4291" s="18">
        <v>123.47</v>
      </c>
      <c r="F4291" s="18">
        <v>1100.31</v>
      </c>
    </row>
    <row r="4292" spans="1:6" x14ac:dyDescent="0.25">
      <c r="A4292" s="15" t="s">
        <v>8165</v>
      </c>
      <c r="B4292" s="16" t="s">
        <v>8166</v>
      </c>
      <c r="C4292" s="17" t="s">
        <v>17</v>
      </c>
      <c r="D4292" s="18">
        <v>113.08</v>
      </c>
      <c r="E4292" s="18">
        <v>123.47</v>
      </c>
      <c r="F4292" s="18">
        <v>236.55</v>
      </c>
    </row>
    <row r="4293" spans="1:6" x14ac:dyDescent="0.25">
      <c r="A4293" s="15" t="s">
        <v>8167</v>
      </c>
      <c r="B4293" s="16" t="s">
        <v>8168</v>
      </c>
      <c r="C4293" s="17" t="s">
        <v>17</v>
      </c>
      <c r="D4293" s="18">
        <v>189.5</v>
      </c>
      <c r="E4293" s="18">
        <v>123.47</v>
      </c>
      <c r="F4293" s="18">
        <v>312.97000000000003</v>
      </c>
    </row>
    <row r="4295" spans="1:6" x14ac:dyDescent="0.25">
      <c r="A4295" s="12" t="s">
        <v>8169</v>
      </c>
      <c r="B4295" s="13" t="s">
        <v>8170</v>
      </c>
      <c r="C4295" s="14"/>
      <c r="D4295" s="14"/>
      <c r="E4295" s="14"/>
      <c r="F4295" s="14"/>
    </row>
    <row r="4296" spans="1:6" x14ac:dyDescent="0.25">
      <c r="A4296" s="15" t="s">
        <v>8171</v>
      </c>
      <c r="B4296" s="16" t="s">
        <v>8172</v>
      </c>
      <c r="C4296" s="17" t="s">
        <v>17</v>
      </c>
      <c r="D4296" s="18">
        <v>340.64</v>
      </c>
      <c r="E4296" s="18">
        <v>57.62</v>
      </c>
      <c r="F4296" s="18">
        <v>398.26</v>
      </c>
    </row>
    <row r="4297" spans="1:6" x14ac:dyDescent="0.25">
      <c r="A4297" s="15" t="s">
        <v>8173</v>
      </c>
      <c r="B4297" s="16" t="s">
        <v>8174</v>
      </c>
      <c r="C4297" s="17" t="s">
        <v>17</v>
      </c>
      <c r="D4297" s="18">
        <v>98.32</v>
      </c>
      <c r="E4297" s="18">
        <v>57.62</v>
      </c>
      <c r="F4297" s="18">
        <v>155.94</v>
      </c>
    </row>
    <row r="4299" spans="1:6" x14ac:dyDescent="0.25">
      <c r="A4299" s="12" t="s">
        <v>66</v>
      </c>
      <c r="B4299" s="13" t="s">
        <v>8175</v>
      </c>
      <c r="C4299" s="14"/>
      <c r="D4299" s="14"/>
      <c r="E4299" s="14"/>
      <c r="F4299" s="14"/>
    </row>
    <row r="4301" spans="1:6" x14ac:dyDescent="0.25">
      <c r="A4301" s="12" t="s">
        <v>8176</v>
      </c>
      <c r="B4301" s="13" t="s">
        <v>8177</v>
      </c>
      <c r="C4301" s="14"/>
      <c r="D4301" s="14"/>
      <c r="E4301" s="14"/>
      <c r="F4301" s="14"/>
    </row>
    <row r="4302" spans="1:6" x14ac:dyDescent="0.25">
      <c r="A4302" s="15" t="s">
        <v>8178</v>
      </c>
      <c r="B4302" s="16" t="s">
        <v>8179</v>
      </c>
      <c r="C4302" s="17" t="s">
        <v>4</v>
      </c>
      <c r="D4302" s="18">
        <v>252.64</v>
      </c>
      <c r="E4302" s="19">
        <v>0</v>
      </c>
      <c r="F4302" s="18">
        <v>252.64</v>
      </c>
    </row>
    <row r="4303" spans="1:6" x14ac:dyDescent="0.25">
      <c r="A4303" s="15" t="s">
        <v>8180</v>
      </c>
      <c r="B4303" s="16" t="s">
        <v>8181</v>
      </c>
      <c r="C4303" s="17" t="s">
        <v>4</v>
      </c>
      <c r="D4303" s="18">
        <v>321.37</v>
      </c>
      <c r="E4303" s="19">
        <v>0</v>
      </c>
      <c r="F4303" s="18">
        <v>321.37</v>
      </c>
    </row>
    <row r="4304" spans="1:6" x14ac:dyDescent="0.25">
      <c r="A4304" s="15" t="s">
        <v>8182</v>
      </c>
      <c r="B4304" s="16" t="s">
        <v>8183</v>
      </c>
      <c r="C4304" s="17" t="s">
        <v>4</v>
      </c>
      <c r="D4304" s="18">
        <v>373.55</v>
      </c>
      <c r="E4304" s="19">
        <v>0</v>
      </c>
      <c r="F4304" s="18">
        <v>373.55</v>
      </c>
    </row>
    <row r="4306" spans="1:6" x14ac:dyDescent="0.25">
      <c r="A4306" s="12" t="s">
        <v>8184</v>
      </c>
      <c r="B4306" s="13" t="s">
        <v>8185</v>
      </c>
      <c r="C4306" s="14"/>
      <c r="D4306" s="14"/>
      <c r="E4306" s="14"/>
      <c r="F4306" s="14"/>
    </row>
    <row r="4307" spans="1:6" x14ac:dyDescent="0.25">
      <c r="A4307" s="15" t="s">
        <v>8186</v>
      </c>
      <c r="B4307" s="16" t="s">
        <v>8187</v>
      </c>
      <c r="C4307" s="17" t="s">
        <v>4</v>
      </c>
      <c r="D4307" s="18">
        <v>212.39</v>
      </c>
      <c r="E4307" s="19">
        <v>0</v>
      </c>
      <c r="F4307" s="18">
        <v>212.39</v>
      </c>
    </row>
    <row r="4309" spans="1:6" x14ac:dyDescent="0.25">
      <c r="A4309" s="12" t="s">
        <v>8188</v>
      </c>
      <c r="B4309" s="13" t="s">
        <v>8189</v>
      </c>
      <c r="C4309" s="14"/>
      <c r="D4309" s="14"/>
      <c r="E4309" s="14"/>
      <c r="F4309" s="14"/>
    </row>
    <row r="4310" spans="1:6" x14ac:dyDescent="0.25">
      <c r="A4310" s="15" t="s">
        <v>8190</v>
      </c>
      <c r="B4310" s="16" t="s">
        <v>8191</v>
      </c>
      <c r="C4310" s="17" t="s">
        <v>4</v>
      </c>
      <c r="D4310" s="18">
        <v>476.46</v>
      </c>
      <c r="E4310" s="19">
        <v>0</v>
      </c>
      <c r="F4310" s="18">
        <v>476.46</v>
      </c>
    </row>
    <row r="4311" spans="1:6" x14ac:dyDescent="0.25">
      <c r="A4311" s="15" t="s">
        <v>8192</v>
      </c>
      <c r="B4311" s="16" t="s">
        <v>8193</v>
      </c>
      <c r="C4311" s="17" t="s">
        <v>4</v>
      </c>
      <c r="D4311" s="18">
        <v>524.97</v>
      </c>
      <c r="E4311" s="19">
        <v>0</v>
      </c>
      <c r="F4311" s="18">
        <v>524.97</v>
      </c>
    </row>
    <row r="4312" spans="1:6" x14ac:dyDescent="0.25">
      <c r="A4312" s="15" t="s">
        <v>8194</v>
      </c>
      <c r="B4312" s="16" t="s">
        <v>8195</v>
      </c>
      <c r="C4312" s="17" t="s">
        <v>4</v>
      </c>
      <c r="D4312" s="18">
        <v>603.37</v>
      </c>
      <c r="E4312" s="19">
        <v>0</v>
      </c>
      <c r="F4312" s="18">
        <v>603.37</v>
      </c>
    </row>
    <row r="4313" spans="1:6" x14ac:dyDescent="0.25">
      <c r="A4313" s="15" t="s">
        <v>8196</v>
      </c>
      <c r="B4313" s="16" t="s">
        <v>8197</v>
      </c>
      <c r="C4313" s="17" t="s">
        <v>2245</v>
      </c>
      <c r="D4313" s="18">
        <v>2178.84</v>
      </c>
      <c r="E4313" s="19">
        <v>0</v>
      </c>
      <c r="F4313" s="18">
        <v>2178.84</v>
      </c>
    </row>
    <row r="4314" spans="1:6" x14ac:dyDescent="0.25">
      <c r="A4314" s="15" t="s">
        <v>8198</v>
      </c>
      <c r="B4314" s="16" t="s">
        <v>8199</v>
      </c>
      <c r="C4314" s="17" t="s">
        <v>2245</v>
      </c>
      <c r="D4314" s="18">
        <v>1319.12</v>
      </c>
      <c r="E4314" s="19">
        <v>0</v>
      </c>
      <c r="F4314" s="18">
        <v>1319.12</v>
      </c>
    </row>
    <row r="4315" spans="1:6" x14ac:dyDescent="0.25">
      <c r="A4315" s="15" t="s">
        <v>8200</v>
      </c>
      <c r="B4315" s="16" t="s">
        <v>8201</v>
      </c>
      <c r="C4315" s="17" t="s">
        <v>2245</v>
      </c>
      <c r="D4315" s="18">
        <v>2547.2399999999998</v>
      </c>
      <c r="E4315" s="19">
        <v>0</v>
      </c>
      <c r="F4315" s="18">
        <v>2547.2399999999998</v>
      </c>
    </row>
    <row r="4316" spans="1:6" x14ac:dyDescent="0.25">
      <c r="A4316" s="15" t="s">
        <v>8202</v>
      </c>
      <c r="B4316" s="16" t="s">
        <v>8203</v>
      </c>
      <c r="C4316" s="17" t="s">
        <v>2245</v>
      </c>
      <c r="D4316" s="18">
        <v>3775.36</v>
      </c>
      <c r="E4316" s="19">
        <v>0</v>
      </c>
      <c r="F4316" s="18">
        <v>3775.36</v>
      </c>
    </row>
    <row r="4317" spans="1:6" ht="20" x14ac:dyDescent="0.25">
      <c r="A4317" s="15" t="s">
        <v>8204</v>
      </c>
      <c r="B4317" s="16" t="s">
        <v>8205</v>
      </c>
      <c r="C4317" s="17" t="s">
        <v>2245</v>
      </c>
      <c r="D4317" s="18">
        <v>4605.6099999999997</v>
      </c>
      <c r="E4317" s="19">
        <v>0</v>
      </c>
      <c r="F4317" s="18">
        <v>4605.6099999999997</v>
      </c>
    </row>
    <row r="4318" spans="1:6" x14ac:dyDescent="0.25">
      <c r="A4318" s="15" t="s">
        <v>8206</v>
      </c>
      <c r="B4318" s="16" t="s">
        <v>8207</v>
      </c>
      <c r="C4318" s="17" t="s">
        <v>2245</v>
      </c>
      <c r="D4318" s="18">
        <v>2763.39</v>
      </c>
      <c r="E4318" s="19">
        <v>0</v>
      </c>
      <c r="F4318" s="18">
        <v>2763.39</v>
      </c>
    </row>
    <row r="4319" spans="1:6" x14ac:dyDescent="0.25">
      <c r="A4319" s="15" t="s">
        <v>8208</v>
      </c>
      <c r="B4319" s="16" t="s">
        <v>8209</v>
      </c>
      <c r="C4319" s="17" t="s">
        <v>2245</v>
      </c>
      <c r="D4319" s="18">
        <v>1416.77</v>
      </c>
      <c r="E4319" s="19">
        <v>0</v>
      </c>
      <c r="F4319" s="18">
        <v>1416.77</v>
      </c>
    </row>
    <row r="4320" spans="1:6" ht="20" x14ac:dyDescent="0.25">
      <c r="A4320" s="15" t="s">
        <v>8210</v>
      </c>
      <c r="B4320" s="16" t="s">
        <v>8211</v>
      </c>
      <c r="C4320" s="17" t="s">
        <v>2245</v>
      </c>
      <c r="D4320" s="18">
        <v>4294.2700000000004</v>
      </c>
      <c r="E4320" s="19">
        <v>0</v>
      </c>
      <c r="F4320" s="18">
        <v>4294.2700000000004</v>
      </c>
    </row>
    <row r="4321" spans="1:6" ht="20" x14ac:dyDescent="0.25">
      <c r="A4321" s="15" t="s">
        <v>8212</v>
      </c>
      <c r="B4321" s="16" t="s">
        <v>8213</v>
      </c>
      <c r="C4321" s="17" t="s">
        <v>2245</v>
      </c>
      <c r="D4321" s="18">
        <v>7095.08</v>
      </c>
      <c r="E4321" s="19">
        <v>0</v>
      </c>
      <c r="F4321" s="18">
        <v>7095.08</v>
      </c>
    </row>
    <row r="4322" spans="1:6" x14ac:dyDescent="0.25">
      <c r="A4322" s="15" t="s">
        <v>8214</v>
      </c>
      <c r="B4322" s="16" t="s">
        <v>8215</v>
      </c>
      <c r="C4322" s="17" t="s">
        <v>2245</v>
      </c>
      <c r="D4322" s="18">
        <v>2954.52</v>
      </c>
      <c r="E4322" s="19">
        <v>0</v>
      </c>
      <c r="F4322" s="18">
        <v>2954.52</v>
      </c>
    </row>
    <row r="4323" spans="1:6" x14ac:dyDescent="0.25">
      <c r="A4323" s="15" t="s">
        <v>8216</v>
      </c>
      <c r="B4323" s="16" t="s">
        <v>8217</v>
      </c>
      <c r="C4323" s="17" t="s">
        <v>4</v>
      </c>
      <c r="D4323" s="18">
        <v>570</v>
      </c>
      <c r="E4323" s="19">
        <v>0</v>
      </c>
      <c r="F4323" s="18">
        <v>570</v>
      </c>
    </row>
    <row r="4324" spans="1:6" x14ac:dyDescent="0.25">
      <c r="A4324" s="15" t="s">
        <v>8218</v>
      </c>
      <c r="B4324" s="16" t="s">
        <v>8219</v>
      </c>
      <c r="C4324" s="17" t="s">
        <v>2245</v>
      </c>
      <c r="D4324" s="18">
        <v>2327.89</v>
      </c>
      <c r="E4324" s="19">
        <v>0</v>
      </c>
      <c r="F4324" s="18">
        <v>2327.89</v>
      </c>
    </row>
    <row r="4325" spans="1:6" x14ac:dyDescent="0.25">
      <c r="A4325" s="15" t="s">
        <v>8220</v>
      </c>
      <c r="B4325" s="16" t="s">
        <v>8221</v>
      </c>
      <c r="C4325" s="17" t="s">
        <v>2245</v>
      </c>
      <c r="D4325" s="18">
        <v>4604.3900000000003</v>
      </c>
      <c r="E4325" s="19">
        <v>0</v>
      </c>
      <c r="F4325" s="18">
        <v>4604.3900000000003</v>
      </c>
    </row>
    <row r="4326" spans="1:6" ht="20" x14ac:dyDescent="0.25">
      <c r="A4326" s="15" t="s">
        <v>8222</v>
      </c>
      <c r="B4326" s="16" t="s">
        <v>8223</v>
      </c>
      <c r="C4326" s="17" t="s">
        <v>2245</v>
      </c>
      <c r="D4326" s="18">
        <v>3262.32</v>
      </c>
      <c r="E4326" s="19">
        <v>0</v>
      </c>
      <c r="F4326" s="18">
        <v>3262.32</v>
      </c>
    </row>
    <row r="4327" spans="1:6" ht="20" x14ac:dyDescent="0.25">
      <c r="A4327" s="15" t="s">
        <v>8224</v>
      </c>
      <c r="B4327" s="16" t="s">
        <v>8225</v>
      </c>
      <c r="C4327" s="17" t="s">
        <v>2245</v>
      </c>
      <c r="D4327" s="18">
        <v>6322.51</v>
      </c>
      <c r="E4327" s="19">
        <v>0</v>
      </c>
      <c r="F4327" s="18">
        <v>6322.51</v>
      </c>
    </row>
    <row r="4328" spans="1:6" ht="20" x14ac:dyDescent="0.25">
      <c r="A4328" s="15" t="s">
        <v>8226</v>
      </c>
      <c r="B4328" s="16" t="s">
        <v>8227</v>
      </c>
      <c r="C4328" s="17" t="s">
        <v>2245</v>
      </c>
      <c r="D4328" s="18">
        <v>5706.91</v>
      </c>
      <c r="E4328" s="19">
        <v>0</v>
      </c>
      <c r="F4328" s="18">
        <v>5706.91</v>
      </c>
    </row>
    <row r="4329" spans="1:6" ht="20" x14ac:dyDescent="0.25">
      <c r="A4329" s="15" t="s">
        <v>8228</v>
      </c>
      <c r="B4329" s="16" t="s">
        <v>8229</v>
      </c>
      <c r="C4329" s="17" t="s">
        <v>2245</v>
      </c>
      <c r="D4329" s="18">
        <v>9118.39</v>
      </c>
      <c r="E4329" s="19">
        <v>0</v>
      </c>
      <c r="F4329" s="18">
        <v>9118.39</v>
      </c>
    </row>
    <row r="4330" spans="1:6" ht="20" x14ac:dyDescent="0.25">
      <c r="A4330" s="15" t="s">
        <v>8230</v>
      </c>
      <c r="B4330" s="16" t="s">
        <v>8231</v>
      </c>
      <c r="C4330" s="17" t="s">
        <v>2245</v>
      </c>
      <c r="D4330" s="18">
        <v>11167.57</v>
      </c>
      <c r="E4330" s="19">
        <v>0</v>
      </c>
      <c r="F4330" s="18">
        <v>11167.57</v>
      </c>
    </row>
    <row r="4332" spans="1:6" x14ac:dyDescent="0.25">
      <c r="A4332" s="12" t="s">
        <v>8232</v>
      </c>
      <c r="B4332" s="13" t="s">
        <v>8233</v>
      </c>
      <c r="C4332" s="14"/>
      <c r="D4332" s="14"/>
      <c r="E4332" s="14"/>
      <c r="F4332" s="14"/>
    </row>
    <row r="4333" spans="1:6" x14ac:dyDescent="0.25">
      <c r="A4333" s="15" t="s">
        <v>8234</v>
      </c>
      <c r="B4333" s="16" t="s">
        <v>8235</v>
      </c>
      <c r="C4333" s="17" t="s">
        <v>4</v>
      </c>
      <c r="D4333" s="18">
        <v>887.82</v>
      </c>
      <c r="E4333" s="19">
        <v>0</v>
      </c>
      <c r="F4333" s="18">
        <v>887.82</v>
      </c>
    </row>
    <row r="4334" spans="1:6" x14ac:dyDescent="0.25">
      <c r="A4334" s="15" t="s">
        <v>8236</v>
      </c>
      <c r="B4334" s="16" t="s">
        <v>8237</v>
      </c>
      <c r="C4334" s="17" t="s">
        <v>4</v>
      </c>
      <c r="D4334" s="18">
        <v>987.06</v>
      </c>
      <c r="E4334" s="19">
        <v>0</v>
      </c>
      <c r="F4334" s="18">
        <v>987.06</v>
      </c>
    </row>
    <row r="4335" spans="1:6" x14ac:dyDescent="0.25">
      <c r="A4335" s="15" t="s">
        <v>8238</v>
      </c>
      <c r="B4335" s="16" t="s">
        <v>8239</v>
      </c>
      <c r="C4335" s="17" t="s">
        <v>4</v>
      </c>
      <c r="D4335" s="18">
        <v>1193.3699999999999</v>
      </c>
      <c r="E4335" s="19">
        <v>0</v>
      </c>
      <c r="F4335" s="18">
        <v>1193.3699999999999</v>
      </c>
    </row>
    <row r="4336" spans="1:6" x14ac:dyDescent="0.25">
      <c r="A4336" s="15" t="s">
        <v>8240</v>
      </c>
      <c r="B4336" s="16" t="s">
        <v>8241</v>
      </c>
      <c r="C4336" s="17" t="s">
        <v>4</v>
      </c>
      <c r="D4336" s="18">
        <v>1362.3</v>
      </c>
      <c r="E4336" s="19">
        <v>0</v>
      </c>
      <c r="F4336" s="18">
        <v>1362.3</v>
      </c>
    </row>
    <row r="4338" spans="1:6" x14ac:dyDescent="0.25">
      <c r="A4338" s="12" t="s">
        <v>8242</v>
      </c>
      <c r="B4338" s="13" t="s">
        <v>8243</v>
      </c>
      <c r="C4338" s="14"/>
      <c r="D4338" s="14"/>
      <c r="E4338" s="14"/>
      <c r="F4338" s="14"/>
    </row>
    <row r="4339" spans="1:6" x14ac:dyDescent="0.25">
      <c r="A4339" s="15" t="s">
        <v>8244</v>
      </c>
      <c r="B4339" s="16" t="s">
        <v>8245</v>
      </c>
      <c r="C4339" s="17" t="s">
        <v>4</v>
      </c>
      <c r="D4339" s="18">
        <v>823.36</v>
      </c>
      <c r="E4339" s="19">
        <v>0</v>
      </c>
      <c r="F4339" s="18">
        <v>823.36</v>
      </c>
    </row>
    <row r="4341" spans="1:6" x14ac:dyDescent="0.25">
      <c r="A4341" s="12" t="s">
        <v>8246</v>
      </c>
      <c r="B4341" s="13" t="s">
        <v>8247</v>
      </c>
      <c r="C4341" s="14"/>
      <c r="D4341" s="14"/>
      <c r="E4341" s="14"/>
      <c r="F4341" s="14"/>
    </row>
    <row r="4342" spans="1:6" ht="20" x14ac:dyDescent="0.25">
      <c r="A4342" s="15" t="s">
        <v>8248</v>
      </c>
      <c r="B4342" s="16" t="s">
        <v>8249</v>
      </c>
      <c r="C4342" s="17" t="s">
        <v>4</v>
      </c>
      <c r="D4342" s="18">
        <v>524.82000000000005</v>
      </c>
      <c r="E4342" s="19">
        <v>0</v>
      </c>
      <c r="F4342" s="18">
        <v>524.82000000000005</v>
      </c>
    </row>
    <row r="4343" spans="1:6" ht="20" x14ac:dyDescent="0.25">
      <c r="A4343" s="15" t="s">
        <v>8250</v>
      </c>
      <c r="B4343" s="16" t="s">
        <v>8251</v>
      </c>
      <c r="C4343" s="17" t="s">
        <v>4</v>
      </c>
      <c r="D4343" s="18">
        <v>605.92999999999995</v>
      </c>
      <c r="E4343" s="19">
        <v>0</v>
      </c>
      <c r="F4343" s="18">
        <v>605.92999999999995</v>
      </c>
    </row>
    <row r="4344" spans="1:6" ht="20" x14ac:dyDescent="0.25">
      <c r="A4344" s="15" t="s">
        <v>8252</v>
      </c>
      <c r="B4344" s="16" t="s">
        <v>8253</v>
      </c>
      <c r="C4344" s="17" t="s">
        <v>4</v>
      </c>
      <c r="D4344" s="18">
        <v>874.87</v>
      </c>
      <c r="E4344" s="19">
        <v>0</v>
      </c>
      <c r="F4344" s="18">
        <v>874.87</v>
      </c>
    </row>
    <row r="4345" spans="1:6" ht="20" x14ac:dyDescent="0.25">
      <c r="A4345" s="15" t="s">
        <v>8254</v>
      </c>
      <c r="B4345" s="16" t="s">
        <v>8255</v>
      </c>
      <c r="C4345" s="17" t="s">
        <v>4</v>
      </c>
      <c r="D4345" s="18">
        <v>1333.37</v>
      </c>
      <c r="E4345" s="19">
        <v>0</v>
      </c>
      <c r="F4345" s="18">
        <v>1333.37</v>
      </c>
    </row>
    <row r="4347" spans="1:6" x14ac:dyDescent="0.25">
      <c r="A4347" s="12" t="s">
        <v>8256</v>
      </c>
      <c r="B4347" s="13" t="s">
        <v>65</v>
      </c>
      <c r="C4347" s="14"/>
      <c r="D4347" s="14"/>
      <c r="E4347" s="14"/>
      <c r="F4347" s="14"/>
    </row>
    <row r="4348" spans="1:6" x14ac:dyDescent="0.25">
      <c r="A4348" s="15" t="s">
        <v>8257</v>
      </c>
      <c r="B4348" s="16" t="s">
        <v>8258</v>
      </c>
      <c r="C4348" s="17" t="s">
        <v>4</v>
      </c>
      <c r="D4348" s="18">
        <v>656</v>
      </c>
      <c r="E4348" s="18">
        <v>102.94</v>
      </c>
      <c r="F4348" s="18">
        <v>758.94</v>
      </c>
    </row>
    <row r="4350" spans="1:6" x14ac:dyDescent="0.25">
      <c r="A4350" s="12" t="s">
        <v>67</v>
      </c>
      <c r="B4350" s="13" t="s">
        <v>8259</v>
      </c>
      <c r="C4350" s="14"/>
      <c r="D4350" s="14"/>
      <c r="E4350" s="14"/>
      <c r="F4350" s="14"/>
    </row>
    <row r="4352" spans="1:6" x14ac:dyDescent="0.25">
      <c r="A4352" s="12" t="s">
        <v>8260</v>
      </c>
      <c r="B4352" s="13" t="s">
        <v>8261</v>
      </c>
      <c r="C4352" s="14"/>
      <c r="D4352" s="14"/>
      <c r="E4352" s="14"/>
      <c r="F4352" s="14"/>
    </row>
    <row r="4353" spans="1:6" x14ac:dyDescent="0.25">
      <c r="A4353" s="15" t="s">
        <v>8262</v>
      </c>
      <c r="B4353" s="16" t="s">
        <v>8263</v>
      </c>
      <c r="C4353" s="17" t="s">
        <v>7</v>
      </c>
      <c r="D4353" s="18">
        <v>133.13</v>
      </c>
      <c r="E4353" s="18">
        <v>19.52</v>
      </c>
      <c r="F4353" s="18">
        <v>152.63999999999999</v>
      </c>
    </row>
    <row r="4354" spans="1:6" x14ac:dyDescent="0.25">
      <c r="A4354" s="15" t="s">
        <v>8264</v>
      </c>
      <c r="B4354" s="16" t="s">
        <v>8265</v>
      </c>
      <c r="C4354" s="17" t="s">
        <v>7</v>
      </c>
      <c r="D4354" s="18">
        <v>85.45</v>
      </c>
      <c r="E4354" s="18">
        <v>29.25</v>
      </c>
      <c r="F4354" s="18">
        <v>114.7</v>
      </c>
    </row>
    <row r="4355" spans="1:6" x14ac:dyDescent="0.25">
      <c r="A4355" s="15" t="s">
        <v>8266</v>
      </c>
      <c r="B4355" s="16" t="s">
        <v>8267</v>
      </c>
      <c r="C4355" s="17" t="s">
        <v>7</v>
      </c>
      <c r="D4355" s="18">
        <v>103.89</v>
      </c>
      <c r="E4355" s="18">
        <v>37.270000000000003</v>
      </c>
      <c r="F4355" s="18">
        <v>141.16</v>
      </c>
    </row>
    <row r="4356" spans="1:6" x14ac:dyDescent="0.25">
      <c r="A4356" s="15" t="s">
        <v>8268</v>
      </c>
      <c r="B4356" s="16" t="s">
        <v>8269</v>
      </c>
      <c r="C4356" s="17" t="s">
        <v>7</v>
      </c>
      <c r="D4356" s="18">
        <v>154.22</v>
      </c>
      <c r="E4356" s="18">
        <v>21.51</v>
      </c>
      <c r="F4356" s="18">
        <v>175.73</v>
      </c>
    </row>
    <row r="4357" spans="1:6" x14ac:dyDescent="0.25">
      <c r="A4357" s="15" t="s">
        <v>8270</v>
      </c>
      <c r="B4357" s="16" t="s">
        <v>8271</v>
      </c>
      <c r="C4357" s="17" t="s">
        <v>7</v>
      </c>
      <c r="D4357" s="18">
        <v>358.69</v>
      </c>
      <c r="E4357" s="18">
        <v>30.18</v>
      </c>
      <c r="F4357" s="18">
        <v>388.87</v>
      </c>
    </row>
    <row r="4358" spans="1:6" ht="20" x14ac:dyDescent="0.25">
      <c r="A4358" s="15" t="s">
        <v>8272</v>
      </c>
      <c r="B4358" s="16" t="s">
        <v>8273</v>
      </c>
      <c r="C4358" s="17" t="s">
        <v>7</v>
      </c>
      <c r="D4358" s="18">
        <v>199.81</v>
      </c>
      <c r="E4358" s="18">
        <v>29.25</v>
      </c>
      <c r="F4358" s="18">
        <v>229.06</v>
      </c>
    </row>
    <row r="4359" spans="1:6" ht="20" x14ac:dyDescent="0.25">
      <c r="A4359" s="15" t="s">
        <v>8274</v>
      </c>
      <c r="B4359" s="16" t="s">
        <v>8275</v>
      </c>
      <c r="C4359" s="17" t="s">
        <v>7</v>
      </c>
      <c r="D4359" s="18">
        <v>259.54000000000002</v>
      </c>
      <c r="E4359" s="18">
        <v>37.270000000000003</v>
      </c>
      <c r="F4359" s="18">
        <v>296.81</v>
      </c>
    </row>
    <row r="4360" spans="1:6" ht="20" x14ac:dyDescent="0.25">
      <c r="A4360" s="15" t="s">
        <v>8276</v>
      </c>
      <c r="B4360" s="16" t="s">
        <v>8277</v>
      </c>
      <c r="C4360" s="17" t="s">
        <v>7</v>
      </c>
      <c r="D4360" s="18">
        <v>430.6</v>
      </c>
      <c r="E4360" s="18">
        <v>21.51</v>
      </c>
      <c r="F4360" s="18">
        <v>452.11</v>
      </c>
    </row>
    <row r="4361" spans="1:6" ht="20" x14ac:dyDescent="0.25">
      <c r="A4361" s="15" t="s">
        <v>8278</v>
      </c>
      <c r="B4361" s="16" t="s">
        <v>8279</v>
      </c>
      <c r="C4361" s="17" t="s">
        <v>7</v>
      </c>
      <c r="D4361" s="18">
        <v>262.68</v>
      </c>
      <c r="E4361" s="18">
        <v>30.18</v>
      </c>
      <c r="F4361" s="18">
        <v>292.86</v>
      </c>
    </row>
    <row r="4362" spans="1:6" ht="20" x14ac:dyDescent="0.25">
      <c r="A4362" s="15" t="s">
        <v>8280</v>
      </c>
      <c r="B4362" s="16" t="s">
        <v>8281</v>
      </c>
      <c r="C4362" s="17" t="s">
        <v>7</v>
      </c>
      <c r="D4362" s="18">
        <v>452.92</v>
      </c>
      <c r="E4362" s="18">
        <v>43.88</v>
      </c>
      <c r="F4362" s="18">
        <v>496.8</v>
      </c>
    </row>
    <row r="4363" spans="1:6" ht="20" x14ac:dyDescent="0.25">
      <c r="A4363" s="15" t="s">
        <v>8282</v>
      </c>
      <c r="B4363" s="16" t="s">
        <v>8283</v>
      </c>
      <c r="C4363" s="17" t="s">
        <v>7</v>
      </c>
      <c r="D4363" s="18">
        <v>650.48</v>
      </c>
      <c r="E4363" s="18">
        <v>63.51</v>
      </c>
      <c r="F4363" s="18">
        <v>713.99</v>
      </c>
    </row>
    <row r="4364" spans="1:6" ht="20" x14ac:dyDescent="0.25">
      <c r="A4364" s="15" t="s">
        <v>8284</v>
      </c>
      <c r="B4364" s="16" t="s">
        <v>8285</v>
      </c>
      <c r="C4364" s="17" t="s">
        <v>7</v>
      </c>
      <c r="D4364" s="18">
        <v>966.21</v>
      </c>
      <c r="E4364" s="18">
        <v>92.11</v>
      </c>
      <c r="F4364" s="18">
        <v>1058.32</v>
      </c>
    </row>
    <row r="4365" spans="1:6" ht="20" x14ac:dyDescent="0.25">
      <c r="A4365" s="15" t="s">
        <v>8286</v>
      </c>
      <c r="B4365" s="16" t="s">
        <v>8287</v>
      </c>
      <c r="C4365" s="17" t="s">
        <v>7</v>
      </c>
      <c r="D4365" s="18">
        <v>1466.84</v>
      </c>
      <c r="E4365" s="18">
        <v>138.99</v>
      </c>
      <c r="F4365" s="18">
        <v>1605.83</v>
      </c>
    </row>
    <row r="4366" spans="1:6" ht="20" x14ac:dyDescent="0.25">
      <c r="A4366" s="15" t="s">
        <v>8288</v>
      </c>
      <c r="B4366" s="16" t="s">
        <v>8289</v>
      </c>
      <c r="C4366" s="17" t="s">
        <v>7</v>
      </c>
      <c r="D4366" s="18">
        <v>0.48</v>
      </c>
      <c r="E4366" s="18">
        <v>19.52</v>
      </c>
      <c r="F4366" s="18">
        <v>19.989999999999998</v>
      </c>
    </row>
    <row r="4367" spans="1:6" ht="20" x14ac:dyDescent="0.25">
      <c r="A4367" s="15" t="s">
        <v>8290</v>
      </c>
      <c r="B4367" s="16" t="s">
        <v>8291</v>
      </c>
      <c r="C4367" s="17" t="s">
        <v>7</v>
      </c>
      <c r="D4367" s="18">
        <v>0.63</v>
      </c>
      <c r="E4367" s="18">
        <v>29.25</v>
      </c>
      <c r="F4367" s="18">
        <v>29.89</v>
      </c>
    </row>
    <row r="4368" spans="1:6" ht="20" x14ac:dyDescent="0.25">
      <c r="A4368" s="15" t="s">
        <v>8292</v>
      </c>
      <c r="B4368" s="16" t="s">
        <v>8293</v>
      </c>
      <c r="C4368" s="17" t="s">
        <v>7</v>
      </c>
      <c r="D4368" s="18">
        <v>1.27</v>
      </c>
      <c r="E4368" s="18">
        <v>37.270000000000003</v>
      </c>
      <c r="F4368" s="18">
        <v>38.54</v>
      </c>
    </row>
    <row r="4369" spans="1:6" ht="20" x14ac:dyDescent="0.25">
      <c r="A4369" s="15" t="s">
        <v>8294</v>
      </c>
      <c r="B4369" s="16" t="s">
        <v>8295</v>
      </c>
      <c r="C4369" s="17" t="s">
        <v>7</v>
      </c>
      <c r="D4369" s="18">
        <v>6.79</v>
      </c>
      <c r="E4369" s="18">
        <v>21.51</v>
      </c>
      <c r="F4369" s="18">
        <v>28.3</v>
      </c>
    </row>
    <row r="4370" spans="1:6" ht="20" x14ac:dyDescent="0.25">
      <c r="A4370" s="15" t="s">
        <v>8296</v>
      </c>
      <c r="B4370" s="16" t="s">
        <v>8297</v>
      </c>
      <c r="C4370" s="17" t="s">
        <v>7</v>
      </c>
      <c r="D4370" s="18">
        <v>10.79</v>
      </c>
      <c r="E4370" s="18">
        <v>30.18</v>
      </c>
      <c r="F4370" s="18">
        <v>40.97</v>
      </c>
    </row>
    <row r="4371" spans="1:6" ht="20" x14ac:dyDescent="0.25">
      <c r="A4371" s="15" t="s">
        <v>8298</v>
      </c>
      <c r="B4371" s="16" t="s">
        <v>8299</v>
      </c>
      <c r="C4371" s="17" t="s">
        <v>7</v>
      </c>
      <c r="D4371" s="18">
        <v>21.58</v>
      </c>
      <c r="E4371" s="18">
        <v>43.88</v>
      </c>
      <c r="F4371" s="18">
        <v>65.47</v>
      </c>
    </row>
    <row r="4372" spans="1:6" ht="20" x14ac:dyDescent="0.25">
      <c r="A4372" s="15" t="s">
        <v>8300</v>
      </c>
      <c r="B4372" s="16" t="s">
        <v>8301</v>
      </c>
      <c r="C4372" s="17" t="s">
        <v>7</v>
      </c>
      <c r="D4372" s="18">
        <v>51.09</v>
      </c>
      <c r="E4372" s="18">
        <v>63.51</v>
      </c>
      <c r="F4372" s="18">
        <v>114.6</v>
      </c>
    </row>
    <row r="4373" spans="1:6" ht="20" x14ac:dyDescent="0.25">
      <c r="A4373" s="15" t="s">
        <v>8302</v>
      </c>
      <c r="B4373" s="16" t="s">
        <v>8303</v>
      </c>
      <c r="C4373" s="17" t="s">
        <v>7</v>
      </c>
      <c r="D4373" s="18">
        <v>84.95</v>
      </c>
      <c r="E4373" s="18">
        <v>92.11</v>
      </c>
      <c r="F4373" s="18">
        <v>177.06</v>
      </c>
    </row>
    <row r="4374" spans="1:6" ht="20" x14ac:dyDescent="0.25">
      <c r="A4374" s="15" t="s">
        <v>8304</v>
      </c>
      <c r="B4374" s="16" t="s">
        <v>8305</v>
      </c>
      <c r="C4374" s="17" t="s">
        <v>7</v>
      </c>
      <c r="D4374" s="18">
        <v>143.27000000000001</v>
      </c>
      <c r="E4374" s="18">
        <v>138.99</v>
      </c>
      <c r="F4374" s="18">
        <v>282.26</v>
      </c>
    </row>
    <row r="4375" spans="1:6" x14ac:dyDescent="0.25">
      <c r="A4375" s="15" t="s">
        <v>8306</v>
      </c>
      <c r="B4375" s="16" t="s">
        <v>8307</v>
      </c>
      <c r="C4375" s="17" t="s">
        <v>7</v>
      </c>
      <c r="D4375" s="18">
        <v>396.62</v>
      </c>
      <c r="E4375" s="18">
        <v>91.57</v>
      </c>
      <c r="F4375" s="18">
        <v>488.19</v>
      </c>
    </row>
    <row r="4376" spans="1:6" x14ac:dyDescent="0.25">
      <c r="A4376" s="15" t="s">
        <v>8308</v>
      </c>
      <c r="B4376" s="16" t="s">
        <v>8309</v>
      </c>
      <c r="C4376" s="17" t="s">
        <v>7</v>
      </c>
      <c r="D4376" s="18">
        <v>474.5</v>
      </c>
      <c r="E4376" s="18">
        <v>107.66</v>
      </c>
      <c r="F4376" s="18">
        <v>582.15</v>
      </c>
    </row>
    <row r="4377" spans="1:6" x14ac:dyDescent="0.25">
      <c r="A4377" s="15" t="s">
        <v>8310</v>
      </c>
      <c r="B4377" s="16" t="s">
        <v>8311</v>
      </c>
      <c r="C4377" s="17" t="s">
        <v>7</v>
      </c>
      <c r="D4377" s="18">
        <v>775.53</v>
      </c>
      <c r="E4377" s="18">
        <v>152.93</v>
      </c>
      <c r="F4377" s="18">
        <v>928.45</v>
      </c>
    </row>
    <row r="4378" spans="1:6" x14ac:dyDescent="0.25">
      <c r="A4378" s="15" t="s">
        <v>8312</v>
      </c>
      <c r="B4378" s="16" t="s">
        <v>8313</v>
      </c>
      <c r="C4378" s="17" t="s">
        <v>7</v>
      </c>
      <c r="D4378" s="18">
        <v>1106.2</v>
      </c>
      <c r="E4378" s="18">
        <v>208.05</v>
      </c>
      <c r="F4378" s="18">
        <v>1314.25</v>
      </c>
    </row>
    <row r="4379" spans="1:6" x14ac:dyDescent="0.25">
      <c r="A4379" s="15" t="s">
        <v>8314</v>
      </c>
      <c r="B4379" s="16" t="s">
        <v>8315</v>
      </c>
      <c r="C4379" s="17" t="s">
        <v>7</v>
      </c>
      <c r="D4379" s="18">
        <v>1574.31</v>
      </c>
      <c r="E4379" s="18">
        <v>275.57</v>
      </c>
      <c r="F4379" s="18">
        <v>1849.88</v>
      </c>
    </row>
    <row r="4380" spans="1:6" x14ac:dyDescent="0.25">
      <c r="A4380" s="15" t="s">
        <v>8316</v>
      </c>
      <c r="B4380" s="16" t="s">
        <v>8317</v>
      </c>
      <c r="C4380" s="17" t="s">
        <v>7</v>
      </c>
      <c r="D4380" s="18">
        <v>2292.9699999999998</v>
      </c>
      <c r="E4380" s="18">
        <v>372.5</v>
      </c>
      <c r="F4380" s="18">
        <v>2665.47</v>
      </c>
    </row>
    <row r="4381" spans="1:6" x14ac:dyDescent="0.25">
      <c r="A4381" s="15" t="s">
        <v>8318</v>
      </c>
      <c r="B4381" s="16" t="s">
        <v>8319</v>
      </c>
      <c r="C4381" s="17" t="s">
        <v>7</v>
      </c>
      <c r="D4381" s="18">
        <v>1522.65</v>
      </c>
      <c r="E4381" s="18">
        <v>263.57</v>
      </c>
      <c r="F4381" s="18">
        <v>1786.22</v>
      </c>
    </row>
    <row r="4382" spans="1:6" x14ac:dyDescent="0.25">
      <c r="A4382" s="15" t="s">
        <v>8320</v>
      </c>
      <c r="B4382" s="16" t="s">
        <v>8321</v>
      </c>
      <c r="C4382" s="17" t="s">
        <v>7</v>
      </c>
      <c r="D4382" s="18">
        <v>2160.87</v>
      </c>
      <c r="E4382" s="18">
        <v>356.92</v>
      </c>
      <c r="F4382" s="18">
        <v>2517.79</v>
      </c>
    </row>
    <row r="4383" spans="1:6" x14ac:dyDescent="0.25">
      <c r="A4383" s="15" t="s">
        <v>8322</v>
      </c>
      <c r="B4383" s="16" t="s">
        <v>8323</v>
      </c>
      <c r="C4383" s="17" t="s">
        <v>7</v>
      </c>
      <c r="D4383" s="18">
        <v>3074.76</v>
      </c>
      <c r="E4383" s="18">
        <v>475.47</v>
      </c>
      <c r="F4383" s="18">
        <v>3550.23</v>
      </c>
    </row>
    <row r="4384" spans="1:6" x14ac:dyDescent="0.25">
      <c r="A4384" s="15" t="s">
        <v>8324</v>
      </c>
      <c r="B4384" s="16" t="s">
        <v>8325</v>
      </c>
      <c r="C4384" s="17" t="s">
        <v>7</v>
      </c>
      <c r="D4384" s="18">
        <v>4482.74</v>
      </c>
      <c r="E4384" s="18">
        <v>651.01</v>
      </c>
      <c r="F4384" s="18">
        <v>5133.75</v>
      </c>
    </row>
    <row r="4385" spans="1:6" x14ac:dyDescent="0.25">
      <c r="A4385" s="15" t="s">
        <v>8326</v>
      </c>
      <c r="B4385" s="16" t="s">
        <v>8327</v>
      </c>
      <c r="C4385" s="17" t="s">
        <v>7</v>
      </c>
      <c r="D4385" s="18">
        <v>3214.48</v>
      </c>
      <c r="E4385" s="18">
        <v>505.04</v>
      </c>
      <c r="F4385" s="18">
        <v>3719.52</v>
      </c>
    </row>
    <row r="4386" spans="1:6" x14ac:dyDescent="0.25">
      <c r="A4386" s="15" t="s">
        <v>8328</v>
      </c>
      <c r="B4386" s="16" t="s">
        <v>8329</v>
      </c>
      <c r="C4386" s="17" t="s">
        <v>7</v>
      </c>
      <c r="D4386" s="18">
        <v>4591.95</v>
      </c>
      <c r="E4386" s="18">
        <v>677.64</v>
      </c>
      <c r="F4386" s="18">
        <v>5269.59</v>
      </c>
    </row>
    <row r="4387" spans="1:6" x14ac:dyDescent="0.25">
      <c r="A4387" s="15" t="s">
        <v>8330</v>
      </c>
      <c r="B4387" s="16" t="s">
        <v>8331</v>
      </c>
      <c r="C4387" s="17" t="s">
        <v>7</v>
      </c>
      <c r="D4387" s="18">
        <v>6738.5</v>
      </c>
      <c r="E4387" s="18">
        <v>959.01</v>
      </c>
      <c r="F4387" s="18">
        <v>7697.51</v>
      </c>
    </row>
    <row r="4388" spans="1:6" x14ac:dyDescent="0.25">
      <c r="A4388" s="15" t="s">
        <v>8332</v>
      </c>
      <c r="B4388" s="16" t="s">
        <v>8333</v>
      </c>
      <c r="C4388" s="17" t="s">
        <v>17</v>
      </c>
      <c r="D4388" s="18">
        <v>119.49</v>
      </c>
      <c r="E4388" s="18">
        <v>62.16</v>
      </c>
      <c r="F4388" s="18">
        <v>181.65</v>
      </c>
    </row>
    <row r="4389" spans="1:6" x14ac:dyDescent="0.25">
      <c r="A4389" s="15" t="s">
        <v>8334</v>
      </c>
      <c r="B4389" s="16" t="s">
        <v>8335</v>
      </c>
      <c r="C4389" s="17" t="s">
        <v>17</v>
      </c>
      <c r="D4389" s="18">
        <v>155.69999999999999</v>
      </c>
      <c r="E4389" s="18">
        <v>78.010000000000005</v>
      </c>
      <c r="F4389" s="18">
        <v>233.71</v>
      </c>
    </row>
    <row r="4390" spans="1:6" x14ac:dyDescent="0.25">
      <c r="A4390" s="15" t="s">
        <v>8336</v>
      </c>
      <c r="B4390" s="16" t="s">
        <v>8337</v>
      </c>
      <c r="C4390" s="17" t="s">
        <v>17</v>
      </c>
      <c r="D4390" s="18">
        <v>192.13</v>
      </c>
      <c r="E4390" s="18">
        <v>94.15</v>
      </c>
      <c r="F4390" s="18">
        <v>286.27999999999997</v>
      </c>
    </row>
    <row r="4391" spans="1:6" x14ac:dyDescent="0.25">
      <c r="A4391" s="15" t="s">
        <v>8338</v>
      </c>
      <c r="B4391" s="16" t="s">
        <v>8339</v>
      </c>
      <c r="C4391" s="17" t="s">
        <v>17</v>
      </c>
      <c r="D4391" s="18">
        <v>225.93</v>
      </c>
      <c r="E4391" s="18">
        <v>108.9</v>
      </c>
      <c r="F4391" s="18">
        <v>334.83</v>
      </c>
    </row>
    <row r="4392" spans="1:6" x14ac:dyDescent="0.25">
      <c r="A4392" s="15" t="s">
        <v>8340</v>
      </c>
      <c r="B4392" s="16" t="s">
        <v>8341</v>
      </c>
      <c r="C4392" s="17" t="s">
        <v>17</v>
      </c>
      <c r="D4392" s="18">
        <v>257.77</v>
      </c>
      <c r="E4392" s="18">
        <v>122.61</v>
      </c>
      <c r="F4392" s="18">
        <v>380.38</v>
      </c>
    </row>
    <row r="4393" spans="1:6" x14ac:dyDescent="0.25">
      <c r="A4393" s="15" t="s">
        <v>8342</v>
      </c>
      <c r="B4393" s="16" t="s">
        <v>8343</v>
      </c>
      <c r="C4393" s="17" t="s">
        <v>17</v>
      </c>
      <c r="D4393" s="18">
        <v>313.69</v>
      </c>
      <c r="E4393" s="18">
        <v>148.38</v>
      </c>
      <c r="F4393" s="18">
        <v>462.07</v>
      </c>
    </row>
    <row r="4394" spans="1:6" x14ac:dyDescent="0.25">
      <c r="A4394" s="15" t="s">
        <v>8344</v>
      </c>
      <c r="B4394" s="16" t="s">
        <v>8345</v>
      </c>
      <c r="C4394" s="17" t="s">
        <v>17</v>
      </c>
      <c r="D4394" s="18">
        <v>370.3</v>
      </c>
      <c r="E4394" s="18">
        <v>172.3</v>
      </c>
      <c r="F4394" s="18">
        <v>542.6</v>
      </c>
    </row>
    <row r="4395" spans="1:6" x14ac:dyDescent="0.25">
      <c r="A4395" s="15" t="s">
        <v>8346</v>
      </c>
      <c r="B4395" s="16" t="s">
        <v>8347</v>
      </c>
      <c r="C4395" s="17" t="s">
        <v>17</v>
      </c>
      <c r="D4395" s="18">
        <v>438.54</v>
      </c>
      <c r="E4395" s="18">
        <v>201.91</v>
      </c>
      <c r="F4395" s="18">
        <v>640.45000000000005</v>
      </c>
    </row>
    <row r="4396" spans="1:6" x14ac:dyDescent="0.25">
      <c r="A4396" s="15" t="s">
        <v>8348</v>
      </c>
      <c r="B4396" s="16" t="s">
        <v>8349</v>
      </c>
      <c r="C4396" s="17" t="s">
        <v>17</v>
      </c>
      <c r="D4396" s="18">
        <v>500.94</v>
      </c>
      <c r="E4396" s="18">
        <v>229.1</v>
      </c>
      <c r="F4396" s="18">
        <v>730.04</v>
      </c>
    </row>
    <row r="4397" spans="1:6" x14ac:dyDescent="0.25">
      <c r="A4397" s="15" t="s">
        <v>8350</v>
      </c>
      <c r="B4397" s="16" t="s">
        <v>8351</v>
      </c>
      <c r="C4397" s="17" t="s">
        <v>17</v>
      </c>
      <c r="D4397" s="18">
        <v>547.99</v>
      </c>
      <c r="E4397" s="18">
        <v>211.67</v>
      </c>
      <c r="F4397" s="18">
        <v>759.66</v>
      </c>
    </row>
    <row r="4398" spans="1:6" x14ac:dyDescent="0.25">
      <c r="A4398" s="15" t="s">
        <v>8352</v>
      </c>
      <c r="B4398" s="16" t="s">
        <v>8353</v>
      </c>
      <c r="C4398" s="17" t="s">
        <v>17</v>
      </c>
      <c r="D4398" s="18">
        <v>642.62</v>
      </c>
      <c r="E4398" s="18">
        <v>290.63</v>
      </c>
      <c r="F4398" s="18">
        <v>933.25</v>
      </c>
    </row>
    <row r="4399" spans="1:6" x14ac:dyDescent="0.25">
      <c r="A4399" s="15" t="s">
        <v>8354</v>
      </c>
      <c r="B4399" s="16" t="s">
        <v>8355</v>
      </c>
      <c r="C4399" s="17" t="s">
        <v>17</v>
      </c>
      <c r="D4399" s="18">
        <v>703.03</v>
      </c>
      <c r="E4399" s="18">
        <v>292.52999999999997</v>
      </c>
      <c r="F4399" s="18">
        <v>995.56</v>
      </c>
    </row>
    <row r="4400" spans="1:6" x14ac:dyDescent="0.25">
      <c r="A4400" s="15" t="s">
        <v>8356</v>
      </c>
      <c r="B4400" s="16" t="s">
        <v>8357</v>
      </c>
      <c r="C4400" s="17" t="s">
        <v>17</v>
      </c>
      <c r="D4400" s="18">
        <v>893.34</v>
      </c>
      <c r="E4400" s="18">
        <v>402.86</v>
      </c>
      <c r="F4400" s="18">
        <v>1296.2</v>
      </c>
    </row>
    <row r="4401" spans="1:6" x14ac:dyDescent="0.25">
      <c r="A4401" s="15" t="s">
        <v>8358</v>
      </c>
      <c r="B4401" s="16" t="s">
        <v>8359</v>
      </c>
      <c r="C4401" s="17" t="s">
        <v>17</v>
      </c>
      <c r="D4401" s="18">
        <v>703.3</v>
      </c>
      <c r="E4401" s="18">
        <v>328.37</v>
      </c>
      <c r="F4401" s="18">
        <v>1031.67</v>
      </c>
    </row>
    <row r="4402" spans="1:6" x14ac:dyDescent="0.25">
      <c r="A4402" s="15" t="s">
        <v>8360</v>
      </c>
      <c r="B4402" s="16" t="s">
        <v>8361</v>
      </c>
      <c r="C4402" s="17" t="s">
        <v>17</v>
      </c>
      <c r="D4402" s="18">
        <v>785.3</v>
      </c>
      <c r="E4402" s="18">
        <v>365.94</v>
      </c>
      <c r="F4402" s="18">
        <v>1151.24</v>
      </c>
    </row>
    <row r="4403" spans="1:6" x14ac:dyDescent="0.25">
      <c r="A4403" s="15" t="s">
        <v>8362</v>
      </c>
      <c r="B4403" s="16" t="s">
        <v>8363</v>
      </c>
      <c r="C4403" s="17" t="s">
        <v>17</v>
      </c>
      <c r="D4403" s="18">
        <v>979.22</v>
      </c>
      <c r="E4403" s="18">
        <v>451.75</v>
      </c>
      <c r="F4403" s="18">
        <v>1430.97</v>
      </c>
    </row>
    <row r="4404" spans="1:6" x14ac:dyDescent="0.25">
      <c r="A4404" s="15" t="s">
        <v>8364</v>
      </c>
      <c r="B4404" s="16" t="s">
        <v>8365</v>
      </c>
      <c r="C4404" s="17" t="s">
        <v>17</v>
      </c>
      <c r="D4404" s="18">
        <v>667.69</v>
      </c>
      <c r="E4404" s="18">
        <v>312.5</v>
      </c>
      <c r="F4404" s="18">
        <v>980.19</v>
      </c>
    </row>
    <row r="4405" spans="1:6" x14ac:dyDescent="0.25">
      <c r="A4405" s="15" t="s">
        <v>8366</v>
      </c>
      <c r="B4405" s="16" t="s">
        <v>8367</v>
      </c>
      <c r="C4405" s="17" t="s">
        <v>17</v>
      </c>
      <c r="D4405" s="18">
        <v>1140.5899999999999</v>
      </c>
      <c r="E4405" s="18">
        <v>541.51</v>
      </c>
      <c r="F4405" s="18">
        <v>1682.1</v>
      </c>
    </row>
    <row r="4406" spans="1:6" x14ac:dyDescent="0.25">
      <c r="A4406" s="15" t="s">
        <v>8368</v>
      </c>
      <c r="B4406" s="16" t="s">
        <v>8369</v>
      </c>
      <c r="C4406" s="17" t="s">
        <v>17</v>
      </c>
      <c r="D4406" s="18">
        <v>1278.78</v>
      </c>
      <c r="E4406" s="18">
        <v>604.66999999999996</v>
      </c>
      <c r="F4406" s="18">
        <v>1883.44</v>
      </c>
    </row>
    <row r="4407" spans="1:6" x14ac:dyDescent="0.25">
      <c r="A4407" s="15" t="s">
        <v>8370</v>
      </c>
      <c r="B4407" s="16" t="s">
        <v>8371</v>
      </c>
      <c r="C4407" s="17" t="s">
        <v>17</v>
      </c>
      <c r="D4407" s="18">
        <v>1594.46</v>
      </c>
      <c r="E4407" s="18">
        <v>746.42</v>
      </c>
      <c r="F4407" s="18">
        <v>2340.88</v>
      </c>
    </row>
    <row r="4408" spans="1:6" x14ac:dyDescent="0.25">
      <c r="A4408" s="15" t="s">
        <v>8372</v>
      </c>
      <c r="B4408" s="16" t="s">
        <v>8373</v>
      </c>
      <c r="C4408" s="17" t="s">
        <v>17</v>
      </c>
      <c r="D4408" s="18">
        <v>1081.94</v>
      </c>
      <c r="E4408" s="18">
        <v>515.02</v>
      </c>
      <c r="F4408" s="18">
        <v>1596.96</v>
      </c>
    </row>
    <row r="4409" spans="1:6" x14ac:dyDescent="0.25">
      <c r="A4409" s="15" t="s">
        <v>8374</v>
      </c>
      <c r="B4409" s="16" t="s">
        <v>8375</v>
      </c>
      <c r="C4409" s="17" t="s">
        <v>17</v>
      </c>
      <c r="D4409" s="18">
        <v>1986.89</v>
      </c>
      <c r="E4409" s="18">
        <v>863.2</v>
      </c>
      <c r="F4409" s="18">
        <v>2850.1</v>
      </c>
    </row>
    <row r="4410" spans="1:6" x14ac:dyDescent="0.25">
      <c r="A4410" s="15" t="s">
        <v>8376</v>
      </c>
      <c r="B4410" s="16" t="s">
        <v>8377</v>
      </c>
      <c r="C4410" s="17" t="s">
        <v>17</v>
      </c>
      <c r="D4410" s="18">
        <v>2218.7199999999998</v>
      </c>
      <c r="E4410" s="18">
        <v>961.02</v>
      </c>
      <c r="F4410" s="18">
        <v>3179.74</v>
      </c>
    </row>
    <row r="4411" spans="1:6" x14ac:dyDescent="0.25">
      <c r="A4411" s="15" t="s">
        <v>8378</v>
      </c>
      <c r="B4411" s="16" t="s">
        <v>8379</v>
      </c>
      <c r="C4411" s="17" t="s">
        <v>17</v>
      </c>
      <c r="D4411" s="18">
        <v>2775.38</v>
      </c>
      <c r="E4411" s="18">
        <v>1188.3599999999999</v>
      </c>
      <c r="F4411" s="18">
        <v>3963.75</v>
      </c>
    </row>
    <row r="4412" spans="1:6" x14ac:dyDescent="0.25">
      <c r="A4412" s="15" t="s">
        <v>8380</v>
      </c>
      <c r="B4412" s="16" t="s">
        <v>8381</v>
      </c>
      <c r="C4412" s="17" t="s">
        <v>17</v>
      </c>
      <c r="D4412" s="18">
        <v>1883.15</v>
      </c>
      <c r="E4412" s="18">
        <v>820.35</v>
      </c>
      <c r="F4412" s="18">
        <v>2703.51</v>
      </c>
    </row>
    <row r="4413" spans="1:6" x14ac:dyDescent="0.25">
      <c r="A4413" s="15" t="s">
        <v>8382</v>
      </c>
      <c r="B4413" s="16" t="s">
        <v>8383</v>
      </c>
      <c r="C4413" s="17" t="s">
        <v>17</v>
      </c>
      <c r="D4413" s="18">
        <v>3166.26</v>
      </c>
      <c r="E4413" s="18">
        <v>1280.1199999999999</v>
      </c>
      <c r="F4413" s="18">
        <v>4446.38</v>
      </c>
    </row>
    <row r="4414" spans="1:6" x14ac:dyDescent="0.25">
      <c r="A4414" s="15" t="s">
        <v>8384</v>
      </c>
      <c r="B4414" s="16" t="s">
        <v>8385</v>
      </c>
      <c r="C4414" s="17" t="s">
        <v>17</v>
      </c>
      <c r="D4414" s="18">
        <v>3532.6</v>
      </c>
      <c r="E4414" s="18">
        <v>1422.91</v>
      </c>
      <c r="F4414" s="18">
        <v>4955.51</v>
      </c>
    </row>
    <row r="4415" spans="1:6" x14ac:dyDescent="0.25">
      <c r="A4415" s="15" t="s">
        <v>8386</v>
      </c>
      <c r="B4415" s="16" t="s">
        <v>8387</v>
      </c>
      <c r="C4415" s="17" t="s">
        <v>17</v>
      </c>
      <c r="D4415" s="18">
        <v>4420.62</v>
      </c>
      <c r="E4415" s="18">
        <v>1761.24</v>
      </c>
      <c r="F4415" s="18">
        <v>6181.86</v>
      </c>
    </row>
    <row r="4416" spans="1:6" x14ac:dyDescent="0.25">
      <c r="A4416" s="15" t="s">
        <v>8388</v>
      </c>
      <c r="B4416" s="16" t="s">
        <v>8389</v>
      </c>
      <c r="C4416" s="17" t="s">
        <v>17</v>
      </c>
      <c r="D4416" s="18">
        <v>3010.69</v>
      </c>
      <c r="E4416" s="18">
        <v>1220.44</v>
      </c>
      <c r="F4416" s="18">
        <v>4231.12</v>
      </c>
    </row>
    <row r="4417" spans="1:6" x14ac:dyDescent="0.25">
      <c r="A4417" s="15" t="s">
        <v>8390</v>
      </c>
      <c r="B4417" s="16" t="s">
        <v>8391</v>
      </c>
      <c r="C4417" s="17" t="s">
        <v>17</v>
      </c>
      <c r="D4417" s="18">
        <v>4728.9399999999996</v>
      </c>
      <c r="E4417" s="18">
        <v>1790.45</v>
      </c>
      <c r="F4417" s="18">
        <v>6519.39</v>
      </c>
    </row>
    <row r="4418" spans="1:6" x14ac:dyDescent="0.25">
      <c r="A4418" s="15" t="s">
        <v>8392</v>
      </c>
      <c r="B4418" s="16" t="s">
        <v>8393</v>
      </c>
      <c r="C4418" s="17" t="s">
        <v>17</v>
      </c>
      <c r="D4418" s="18">
        <v>5300.26</v>
      </c>
      <c r="E4418" s="18">
        <v>1996.61</v>
      </c>
      <c r="F4418" s="18">
        <v>7296.88</v>
      </c>
    </row>
    <row r="4419" spans="1:6" x14ac:dyDescent="0.25">
      <c r="A4419" s="15" t="s">
        <v>8394</v>
      </c>
      <c r="B4419" s="16" t="s">
        <v>8395</v>
      </c>
      <c r="C4419" s="17" t="s">
        <v>17</v>
      </c>
      <c r="D4419" s="18">
        <v>6642.3</v>
      </c>
      <c r="E4419" s="18">
        <v>2471.3200000000002</v>
      </c>
      <c r="F4419" s="18">
        <v>9113.6200000000008</v>
      </c>
    </row>
    <row r="4420" spans="1:6" x14ac:dyDescent="0.25">
      <c r="A4420" s="15" t="s">
        <v>8396</v>
      </c>
      <c r="B4420" s="16" t="s">
        <v>8397</v>
      </c>
      <c r="C4420" s="17" t="s">
        <v>17</v>
      </c>
      <c r="D4420" s="18">
        <v>4483.1499999999996</v>
      </c>
      <c r="E4420" s="18">
        <v>1703.49</v>
      </c>
      <c r="F4420" s="18">
        <v>6186.64</v>
      </c>
    </row>
    <row r="4421" spans="1:6" x14ac:dyDescent="0.25">
      <c r="A4421" s="15" t="s">
        <v>8398</v>
      </c>
      <c r="B4421" s="16" t="s">
        <v>8399</v>
      </c>
      <c r="C4421" s="17" t="s">
        <v>17</v>
      </c>
      <c r="D4421" s="18">
        <v>8875.89</v>
      </c>
      <c r="E4421" s="18">
        <v>3085.49</v>
      </c>
      <c r="F4421" s="18">
        <v>11961.38</v>
      </c>
    </row>
    <row r="4422" spans="1:6" x14ac:dyDescent="0.25">
      <c r="A4422" s="15" t="s">
        <v>8400</v>
      </c>
      <c r="B4422" s="16" t="s">
        <v>8401</v>
      </c>
      <c r="C4422" s="17" t="s">
        <v>17</v>
      </c>
      <c r="D4422" s="18">
        <v>9968.02</v>
      </c>
      <c r="E4422" s="18">
        <v>3448.08</v>
      </c>
      <c r="F4422" s="18">
        <v>13416.1</v>
      </c>
    </row>
    <row r="4423" spans="1:6" x14ac:dyDescent="0.25">
      <c r="A4423" s="15" t="s">
        <v>8402</v>
      </c>
      <c r="B4423" s="16" t="s">
        <v>8403</v>
      </c>
      <c r="C4423" s="17" t="s">
        <v>17</v>
      </c>
      <c r="D4423" s="18">
        <v>12563.3</v>
      </c>
      <c r="E4423" s="18">
        <v>4294.1899999999996</v>
      </c>
      <c r="F4423" s="18">
        <v>16857.490000000002</v>
      </c>
    </row>
    <row r="4424" spans="1:6" x14ac:dyDescent="0.25">
      <c r="A4424" s="15" t="s">
        <v>8404</v>
      </c>
      <c r="B4424" s="16" t="s">
        <v>8405</v>
      </c>
      <c r="C4424" s="17" t="s">
        <v>17</v>
      </c>
      <c r="D4424" s="18">
        <v>8405.2900000000009</v>
      </c>
      <c r="E4424" s="18">
        <v>2930.39</v>
      </c>
      <c r="F4424" s="18">
        <v>11335.68</v>
      </c>
    </row>
    <row r="4425" spans="1:6" x14ac:dyDescent="0.25">
      <c r="A4425" s="15" t="s">
        <v>8406</v>
      </c>
      <c r="B4425" s="16" t="s">
        <v>8407</v>
      </c>
      <c r="C4425" s="17" t="s">
        <v>17</v>
      </c>
      <c r="D4425" s="18">
        <v>2798.08</v>
      </c>
      <c r="E4425" s="18">
        <v>1187</v>
      </c>
      <c r="F4425" s="18">
        <v>3985.08</v>
      </c>
    </row>
    <row r="4426" spans="1:6" x14ac:dyDescent="0.25">
      <c r="A4426" s="15" t="s">
        <v>8408</v>
      </c>
      <c r="B4426" s="16" t="s">
        <v>8409</v>
      </c>
      <c r="C4426" s="17" t="s">
        <v>17</v>
      </c>
      <c r="D4426" s="18">
        <v>3134.04</v>
      </c>
      <c r="E4426" s="18">
        <v>1329.53</v>
      </c>
      <c r="F4426" s="18">
        <v>4463.57</v>
      </c>
    </row>
    <row r="4427" spans="1:6" x14ac:dyDescent="0.25">
      <c r="A4427" s="15" t="s">
        <v>8410</v>
      </c>
      <c r="B4427" s="16" t="s">
        <v>8411</v>
      </c>
      <c r="C4427" s="17" t="s">
        <v>17</v>
      </c>
      <c r="D4427" s="18">
        <v>3914.08</v>
      </c>
      <c r="E4427" s="18">
        <v>1661.8</v>
      </c>
      <c r="F4427" s="18">
        <v>5575.88</v>
      </c>
    </row>
    <row r="4428" spans="1:6" x14ac:dyDescent="0.25">
      <c r="A4428" s="15" t="s">
        <v>8412</v>
      </c>
      <c r="B4428" s="16" t="s">
        <v>8413</v>
      </c>
      <c r="C4428" s="17" t="s">
        <v>17</v>
      </c>
      <c r="D4428" s="18">
        <v>2664.99</v>
      </c>
      <c r="E4428" s="18">
        <v>1130.49</v>
      </c>
      <c r="F4428" s="18">
        <v>3795.48</v>
      </c>
    </row>
    <row r="4429" spans="1:6" x14ac:dyDescent="0.25">
      <c r="A4429" s="15" t="s">
        <v>8414</v>
      </c>
      <c r="B4429" s="16" t="s">
        <v>8415</v>
      </c>
      <c r="C4429" s="17" t="s">
        <v>17</v>
      </c>
      <c r="D4429" s="18">
        <v>4460.8100000000004</v>
      </c>
      <c r="E4429" s="18">
        <v>1757.93</v>
      </c>
      <c r="F4429" s="18">
        <v>6218.74</v>
      </c>
    </row>
    <row r="4430" spans="1:6" x14ac:dyDescent="0.25">
      <c r="A4430" s="15" t="s">
        <v>8416</v>
      </c>
      <c r="B4430" s="16" t="s">
        <v>8417</v>
      </c>
      <c r="C4430" s="17" t="s">
        <v>17</v>
      </c>
      <c r="D4430" s="18">
        <v>4984.54</v>
      </c>
      <c r="E4430" s="18">
        <v>1958.76</v>
      </c>
      <c r="F4430" s="18">
        <v>6943.3</v>
      </c>
    </row>
    <row r="4431" spans="1:6" x14ac:dyDescent="0.25">
      <c r="A4431" s="15" t="s">
        <v>8418</v>
      </c>
      <c r="B4431" s="16" t="s">
        <v>8419</v>
      </c>
      <c r="C4431" s="17" t="s">
        <v>17</v>
      </c>
      <c r="D4431" s="18">
        <v>6194.79</v>
      </c>
      <c r="E4431" s="18">
        <v>2415.7199999999998</v>
      </c>
      <c r="F4431" s="18">
        <v>8610.51</v>
      </c>
    </row>
    <row r="4432" spans="1:6" x14ac:dyDescent="0.25">
      <c r="A4432" s="15" t="s">
        <v>8420</v>
      </c>
      <c r="B4432" s="16" t="s">
        <v>8421</v>
      </c>
      <c r="C4432" s="17" t="s">
        <v>17</v>
      </c>
      <c r="D4432" s="18">
        <v>4260.78</v>
      </c>
      <c r="E4432" s="18">
        <v>1681.86</v>
      </c>
      <c r="F4432" s="18">
        <v>5942.64</v>
      </c>
    </row>
    <row r="4433" spans="1:6" x14ac:dyDescent="0.25">
      <c r="A4433" s="15" t="s">
        <v>8422</v>
      </c>
      <c r="B4433" s="16" t="s">
        <v>8423</v>
      </c>
      <c r="C4433" s="17" t="s">
        <v>17</v>
      </c>
      <c r="D4433" s="18">
        <v>6677.13</v>
      </c>
      <c r="E4433" s="18">
        <v>2465.33</v>
      </c>
      <c r="F4433" s="18">
        <v>9142.4599999999991</v>
      </c>
    </row>
    <row r="4434" spans="1:6" x14ac:dyDescent="0.25">
      <c r="A4434" s="15" t="s">
        <v>8424</v>
      </c>
      <c r="B4434" s="16" t="s">
        <v>8425</v>
      </c>
      <c r="C4434" s="17" t="s">
        <v>17</v>
      </c>
      <c r="D4434" s="18">
        <v>7466.2</v>
      </c>
      <c r="E4434" s="18">
        <v>2746.38</v>
      </c>
      <c r="F4434" s="18">
        <v>10212.58</v>
      </c>
    </row>
    <row r="4435" spans="1:6" x14ac:dyDescent="0.25">
      <c r="A4435" s="15" t="s">
        <v>8426</v>
      </c>
      <c r="B4435" s="16" t="s">
        <v>8427</v>
      </c>
      <c r="C4435" s="17" t="s">
        <v>17</v>
      </c>
      <c r="D4435" s="18">
        <v>9295.52</v>
      </c>
      <c r="E4435" s="18">
        <v>3389.91</v>
      </c>
      <c r="F4435" s="18">
        <v>12685.43</v>
      </c>
    </row>
    <row r="4436" spans="1:6" x14ac:dyDescent="0.25">
      <c r="A4436" s="15" t="s">
        <v>8428</v>
      </c>
      <c r="B4436" s="16" t="s">
        <v>8429</v>
      </c>
      <c r="C4436" s="17" t="s">
        <v>17</v>
      </c>
      <c r="D4436" s="18">
        <v>6361.94</v>
      </c>
      <c r="E4436" s="18">
        <v>2354.34</v>
      </c>
      <c r="F4436" s="18">
        <v>8716.2800000000007</v>
      </c>
    </row>
    <row r="4437" spans="1:6" x14ac:dyDescent="0.25">
      <c r="A4437" s="15" t="s">
        <v>8430</v>
      </c>
      <c r="B4437" s="16" t="s">
        <v>8431</v>
      </c>
      <c r="C4437" s="17" t="s">
        <v>17</v>
      </c>
      <c r="D4437" s="18">
        <v>12226.05</v>
      </c>
      <c r="E4437" s="18">
        <v>4128.84</v>
      </c>
      <c r="F4437" s="18">
        <v>16354.88</v>
      </c>
    </row>
    <row r="4438" spans="1:6" x14ac:dyDescent="0.25">
      <c r="A4438" s="15" t="s">
        <v>8432</v>
      </c>
      <c r="B4438" s="16" t="s">
        <v>8433</v>
      </c>
      <c r="C4438" s="17" t="s">
        <v>17</v>
      </c>
      <c r="D4438" s="18">
        <v>13713.81</v>
      </c>
      <c r="E4438" s="18">
        <v>4614.6499999999996</v>
      </c>
      <c r="F4438" s="18">
        <v>18328.45</v>
      </c>
    </row>
    <row r="4439" spans="1:6" x14ac:dyDescent="0.25">
      <c r="A4439" s="15" t="s">
        <v>8434</v>
      </c>
      <c r="B4439" s="16" t="s">
        <v>8435</v>
      </c>
      <c r="C4439" s="17" t="s">
        <v>17</v>
      </c>
      <c r="D4439" s="18">
        <v>17139.900000000001</v>
      </c>
      <c r="E4439" s="18">
        <v>5719.83</v>
      </c>
      <c r="F4439" s="18">
        <v>22859.73</v>
      </c>
    </row>
    <row r="4440" spans="1:6" x14ac:dyDescent="0.25">
      <c r="A4440" s="15" t="s">
        <v>8436</v>
      </c>
      <c r="B4440" s="16" t="s">
        <v>8437</v>
      </c>
      <c r="C4440" s="17" t="s">
        <v>17</v>
      </c>
      <c r="D4440" s="18">
        <v>11596.3</v>
      </c>
      <c r="E4440" s="18">
        <v>3887.75</v>
      </c>
      <c r="F4440" s="18">
        <v>15484.05</v>
      </c>
    </row>
    <row r="4441" spans="1:6" x14ac:dyDescent="0.25">
      <c r="A4441" s="15" t="s">
        <v>8438</v>
      </c>
      <c r="B4441" s="16" t="s">
        <v>8439</v>
      </c>
      <c r="C4441" s="17" t="s">
        <v>17</v>
      </c>
      <c r="D4441" s="18">
        <v>4102.8599999999997</v>
      </c>
      <c r="E4441" s="18">
        <v>1595.29</v>
      </c>
      <c r="F4441" s="18">
        <v>5698.15</v>
      </c>
    </row>
    <row r="4442" spans="1:6" x14ac:dyDescent="0.25">
      <c r="A4442" s="15" t="s">
        <v>8440</v>
      </c>
      <c r="B4442" s="16" t="s">
        <v>8441</v>
      </c>
      <c r="C4442" s="17" t="s">
        <v>17</v>
      </c>
      <c r="D4442" s="18">
        <v>4593.92</v>
      </c>
      <c r="E4442" s="18">
        <v>1780.03</v>
      </c>
      <c r="F4442" s="18">
        <v>6373.94</v>
      </c>
    </row>
    <row r="4443" spans="1:6" x14ac:dyDescent="0.25">
      <c r="A4443" s="15" t="s">
        <v>8442</v>
      </c>
      <c r="B4443" s="16" t="s">
        <v>8443</v>
      </c>
      <c r="C4443" s="17" t="s">
        <v>17</v>
      </c>
      <c r="D4443" s="18">
        <v>5693.25</v>
      </c>
      <c r="E4443" s="18">
        <v>2193.29</v>
      </c>
      <c r="F4443" s="18">
        <v>7886.54</v>
      </c>
    </row>
    <row r="4444" spans="1:6" x14ac:dyDescent="0.25">
      <c r="A4444" s="15" t="s">
        <v>8444</v>
      </c>
      <c r="B4444" s="16" t="s">
        <v>8445</v>
      </c>
      <c r="C4444" s="17" t="s">
        <v>17</v>
      </c>
      <c r="D4444" s="18">
        <v>3937.69</v>
      </c>
      <c r="E4444" s="18">
        <v>1531.18</v>
      </c>
      <c r="F4444" s="18">
        <v>5468.88</v>
      </c>
    </row>
    <row r="4445" spans="1:6" x14ac:dyDescent="0.25">
      <c r="A4445" s="15" t="s">
        <v>8446</v>
      </c>
      <c r="B4445" s="16" t="s">
        <v>8447</v>
      </c>
      <c r="C4445" s="17" t="s">
        <v>17</v>
      </c>
      <c r="D4445" s="18">
        <v>5760.42</v>
      </c>
      <c r="E4445" s="18">
        <v>2237.29</v>
      </c>
      <c r="F4445" s="18">
        <v>7997.71</v>
      </c>
    </row>
    <row r="4446" spans="1:6" x14ac:dyDescent="0.25">
      <c r="A4446" s="15" t="s">
        <v>8448</v>
      </c>
      <c r="B4446" s="16" t="s">
        <v>8449</v>
      </c>
      <c r="C4446" s="17" t="s">
        <v>17</v>
      </c>
      <c r="D4446" s="18">
        <v>6435.8</v>
      </c>
      <c r="E4446" s="18">
        <v>2493.5100000000002</v>
      </c>
      <c r="F4446" s="18">
        <v>8929.31</v>
      </c>
    </row>
    <row r="4447" spans="1:6" x14ac:dyDescent="0.25">
      <c r="A4447" s="15" t="s">
        <v>8450</v>
      </c>
      <c r="B4447" s="16" t="s">
        <v>8451</v>
      </c>
      <c r="C4447" s="17" t="s">
        <v>17</v>
      </c>
      <c r="D4447" s="18">
        <v>7975.11</v>
      </c>
      <c r="E4447" s="18">
        <v>3071.95</v>
      </c>
      <c r="F4447" s="18">
        <v>11047.06</v>
      </c>
    </row>
    <row r="4448" spans="1:6" x14ac:dyDescent="0.25">
      <c r="A4448" s="15" t="s">
        <v>8452</v>
      </c>
      <c r="B4448" s="16" t="s">
        <v>8453</v>
      </c>
      <c r="C4448" s="17" t="s">
        <v>17</v>
      </c>
      <c r="D4448" s="18">
        <v>5517.21</v>
      </c>
      <c r="E4448" s="18">
        <v>2145.14</v>
      </c>
      <c r="F4448" s="18">
        <v>7662.36</v>
      </c>
    </row>
    <row r="4449" spans="1:6" x14ac:dyDescent="0.25">
      <c r="A4449" s="15" t="s">
        <v>8454</v>
      </c>
      <c r="B4449" s="16" t="s">
        <v>8455</v>
      </c>
      <c r="C4449" s="17" t="s">
        <v>17</v>
      </c>
      <c r="D4449" s="18">
        <v>8623.41</v>
      </c>
      <c r="E4449" s="18">
        <v>3139.65</v>
      </c>
      <c r="F4449" s="18">
        <v>11763.06</v>
      </c>
    </row>
    <row r="4450" spans="1:6" x14ac:dyDescent="0.25">
      <c r="A4450" s="15" t="s">
        <v>8456</v>
      </c>
      <c r="B4450" s="16" t="s">
        <v>8457</v>
      </c>
      <c r="C4450" s="17" t="s">
        <v>17</v>
      </c>
      <c r="D4450" s="18">
        <v>9634.39</v>
      </c>
      <c r="E4450" s="18">
        <v>3497.59</v>
      </c>
      <c r="F4450" s="18">
        <v>13131.99</v>
      </c>
    </row>
    <row r="4451" spans="1:6" x14ac:dyDescent="0.25">
      <c r="A4451" s="15" t="s">
        <v>8458</v>
      </c>
      <c r="B4451" s="16" t="s">
        <v>8459</v>
      </c>
      <c r="C4451" s="17" t="s">
        <v>17</v>
      </c>
      <c r="D4451" s="18">
        <v>11953.54</v>
      </c>
      <c r="E4451" s="18">
        <v>4310.21</v>
      </c>
      <c r="F4451" s="18">
        <v>16263.74</v>
      </c>
    </row>
    <row r="4452" spans="1:6" x14ac:dyDescent="0.25">
      <c r="A4452" s="15" t="s">
        <v>8460</v>
      </c>
      <c r="B4452" s="16" t="s">
        <v>8461</v>
      </c>
      <c r="C4452" s="17" t="s">
        <v>17</v>
      </c>
      <c r="D4452" s="18">
        <v>8240.2999999999993</v>
      </c>
      <c r="E4452" s="18">
        <v>3004.69</v>
      </c>
      <c r="F4452" s="18">
        <v>11244.98</v>
      </c>
    </row>
    <row r="4453" spans="1:6" x14ac:dyDescent="0.25">
      <c r="A4453" s="15" t="s">
        <v>8462</v>
      </c>
      <c r="B4453" s="16" t="s">
        <v>8463</v>
      </c>
      <c r="C4453" s="17" t="s">
        <v>17</v>
      </c>
      <c r="D4453" s="18">
        <v>15622.52</v>
      </c>
      <c r="E4453" s="18">
        <v>5194.76</v>
      </c>
      <c r="F4453" s="18">
        <v>20817.28</v>
      </c>
    </row>
    <row r="4454" spans="1:6" x14ac:dyDescent="0.25">
      <c r="A4454" s="15" t="s">
        <v>8464</v>
      </c>
      <c r="B4454" s="16" t="s">
        <v>8465</v>
      </c>
      <c r="C4454" s="17" t="s">
        <v>17</v>
      </c>
      <c r="D4454" s="18">
        <v>17488.61</v>
      </c>
      <c r="E4454" s="18">
        <v>5799.12</v>
      </c>
      <c r="F4454" s="18">
        <v>23287.72</v>
      </c>
    </row>
    <row r="4455" spans="1:6" x14ac:dyDescent="0.25">
      <c r="A4455" s="15" t="s">
        <v>8466</v>
      </c>
      <c r="B4455" s="16" t="s">
        <v>8467</v>
      </c>
      <c r="C4455" s="17" t="s">
        <v>17</v>
      </c>
      <c r="D4455" s="18">
        <v>21780.1</v>
      </c>
      <c r="E4455" s="18">
        <v>7175.8</v>
      </c>
      <c r="F4455" s="18">
        <v>28955.9</v>
      </c>
    </row>
    <row r="4456" spans="1:6" x14ac:dyDescent="0.25">
      <c r="A4456" s="15" t="s">
        <v>8468</v>
      </c>
      <c r="B4456" s="16" t="s">
        <v>8469</v>
      </c>
      <c r="C4456" s="17" t="s">
        <v>17</v>
      </c>
      <c r="D4456" s="18">
        <v>14920.68</v>
      </c>
      <c r="E4456" s="18">
        <v>4967.49</v>
      </c>
      <c r="F4456" s="18">
        <v>19888.169999999998</v>
      </c>
    </row>
    <row r="4457" spans="1:6" x14ac:dyDescent="0.25">
      <c r="A4457" s="15" t="s">
        <v>8470</v>
      </c>
      <c r="B4457" s="16" t="s">
        <v>8471</v>
      </c>
      <c r="C4457" s="17" t="s">
        <v>17</v>
      </c>
      <c r="D4457" s="18">
        <v>819.05</v>
      </c>
      <c r="E4457" s="18">
        <v>440.03</v>
      </c>
      <c r="F4457" s="18">
        <v>1259.08</v>
      </c>
    </row>
    <row r="4458" spans="1:6" x14ac:dyDescent="0.25">
      <c r="A4458" s="15" t="s">
        <v>8472</v>
      </c>
      <c r="B4458" s="16" t="s">
        <v>8473</v>
      </c>
      <c r="C4458" s="17" t="s">
        <v>17</v>
      </c>
      <c r="D4458" s="18">
        <v>1105.1199999999999</v>
      </c>
      <c r="E4458" s="18">
        <v>588.46</v>
      </c>
      <c r="F4458" s="18">
        <v>1693.58</v>
      </c>
    </row>
    <row r="4459" spans="1:6" x14ac:dyDescent="0.25">
      <c r="A4459" s="15" t="s">
        <v>8474</v>
      </c>
      <c r="B4459" s="16" t="s">
        <v>8475</v>
      </c>
      <c r="C4459" s="17" t="s">
        <v>17</v>
      </c>
      <c r="D4459" s="18">
        <v>1552</v>
      </c>
      <c r="E4459" s="18">
        <v>819.21</v>
      </c>
      <c r="F4459" s="18">
        <v>2371.21</v>
      </c>
    </row>
    <row r="4460" spans="1:6" x14ac:dyDescent="0.25">
      <c r="A4460" s="15" t="s">
        <v>8476</v>
      </c>
      <c r="B4460" s="16" t="s">
        <v>8477</v>
      </c>
      <c r="C4460" s="17" t="s">
        <v>17</v>
      </c>
      <c r="D4460" s="18">
        <v>2057.5</v>
      </c>
      <c r="E4460" s="18">
        <v>1077.6500000000001</v>
      </c>
      <c r="F4460" s="18">
        <v>3135.15</v>
      </c>
    </row>
    <row r="4461" spans="1:6" x14ac:dyDescent="0.25">
      <c r="A4461" s="15" t="s">
        <v>8478</v>
      </c>
      <c r="B4461" s="16" t="s">
        <v>8479</v>
      </c>
      <c r="C4461" s="17" t="s">
        <v>17</v>
      </c>
      <c r="D4461" s="18">
        <v>2621.58</v>
      </c>
      <c r="E4461" s="18">
        <v>1363.79</v>
      </c>
      <c r="F4461" s="18">
        <v>3985.37</v>
      </c>
    </row>
    <row r="4462" spans="1:6" x14ac:dyDescent="0.25">
      <c r="A4462" s="15" t="s">
        <v>8480</v>
      </c>
      <c r="B4462" s="16" t="s">
        <v>8481</v>
      </c>
      <c r="C4462" s="17" t="s">
        <v>17</v>
      </c>
      <c r="D4462" s="18">
        <v>3322.43</v>
      </c>
      <c r="E4462" s="18">
        <v>1714.92</v>
      </c>
      <c r="F4462" s="18">
        <v>5037.3500000000004</v>
      </c>
    </row>
    <row r="4463" spans="1:6" x14ac:dyDescent="0.25">
      <c r="A4463" s="15" t="s">
        <v>8482</v>
      </c>
      <c r="B4463" s="16" t="s">
        <v>8483</v>
      </c>
      <c r="C4463" s="17" t="s">
        <v>17</v>
      </c>
      <c r="D4463" s="18">
        <v>829.91</v>
      </c>
      <c r="E4463" s="18">
        <v>445.37</v>
      </c>
      <c r="F4463" s="18">
        <v>1275.29</v>
      </c>
    </row>
    <row r="4464" spans="1:6" x14ac:dyDescent="0.25">
      <c r="A4464" s="15" t="s">
        <v>8484</v>
      </c>
      <c r="B4464" s="16" t="s">
        <v>8485</v>
      </c>
      <c r="C4464" s="17" t="s">
        <v>17</v>
      </c>
      <c r="D4464" s="18">
        <v>1125.3900000000001</v>
      </c>
      <c r="E4464" s="18">
        <v>598.48</v>
      </c>
      <c r="F4464" s="18">
        <v>1723.87</v>
      </c>
    </row>
    <row r="4465" spans="1:6" x14ac:dyDescent="0.25">
      <c r="A4465" s="15" t="s">
        <v>8486</v>
      </c>
      <c r="B4465" s="16" t="s">
        <v>8487</v>
      </c>
      <c r="C4465" s="17" t="s">
        <v>17</v>
      </c>
      <c r="D4465" s="18">
        <v>1582.2</v>
      </c>
      <c r="E4465" s="18">
        <v>833.99</v>
      </c>
      <c r="F4465" s="18">
        <v>2416.19</v>
      </c>
    </row>
    <row r="4466" spans="1:6" x14ac:dyDescent="0.25">
      <c r="A4466" s="15" t="s">
        <v>8488</v>
      </c>
      <c r="B4466" s="16" t="s">
        <v>8489</v>
      </c>
      <c r="C4466" s="17" t="s">
        <v>17</v>
      </c>
      <c r="D4466" s="18">
        <v>2099.52</v>
      </c>
      <c r="E4466" s="18">
        <v>1098.1300000000001</v>
      </c>
      <c r="F4466" s="18">
        <v>3197.65</v>
      </c>
    </row>
    <row r="4467" spans="1:6" x14ac:dyDescent="0.25">
      <c r="A4467" s="15" t="s">
        <v>8490</v>
      </c>
      <c r="B4467" s="16" t="s">
        <v>8491</v>
      </c>
      <c r="C4467" s="17" t="s">
        <v>17</v>
      </c>
      <c r="D4467" s="18">
        <v>2677.43</v>
      </c>
      <c r="E4467" s="18">
        <v>1390.89</v>
      </c>
      <c r="F4467" s="18">
        <v>4068.32</v>
      </c>
    </row>
    <row r="4468" spans="1:6" x14ac:dyDescent="0.25">
      <c r="A4468" s="15" t="s">
        <v>8492</v>
      </c>
      <c r="B4468" s="16" t="s">
        <v>8493</v>
      </c>
      <c r="C4468" s="17" t="s">
        <v>17</v>
      </c>
      <c r="D4468" s="18">
        <v>3395.55</v>
      </c>
      <c r="E4468" s="18">
        <v>1750.78</v>
      </c>
      <c r="F4468" s="18">
        <v>5146.33</v>
      </c>
    </row>
    <row r="4469" spans="1:6" x14ac:dyDescent="0.25">
      <c r="A4469" s="15" t="s">
        <v>8494</v>
      </c>
      <c r="B4469" s="16" t="s">
        <v>8495</v>
      </c>
      <c r="C4469" s="17" t="s">
        <v>17</v>
      </c>
      <c r="D4469" s="18">
        <v>894.69</v>
      </c>
      <c r="E4469" s="18">
        <v>485.76</v>
      </c>
      <c r="F4469" s="18">
        <v>1380.44</v>
      </c>
    </row>
    <row r="4470" spans="1:6" x14ac:dyDescent="0.25">
      <c r="A4470" s="15" t="s">
        <v>8496</v>
      </c>
      <c r="B4470" s="16" t="s">
        <v>8497</v>
      </c>
      <c r="C4470" s="17" t="s">
        <v>17</v>
      </c>
      <c r="D4470" s="18">
        <v>1186.22</v>
      </c>
      <c r="E4470" s="18">
        <v>628.52</v>
      </c>
      <c r="F4470" s="18">
        <v>1814.74</v>
      </c>
    </row>
    <row r="4471" spans="1:6" x14ac:dyDescent="0.25">
      <c r="A4471" s="15" t="s">
        <v>8498</v>
      </c>
      <c r="B4471" s="16" t="s">
        <v>8499</v>
      </c>
      <c r="C4471" s="17" t="s">
        <v>17</v>
      </c>
      <c r="D4471" s="18">
        <v>1677.77</v>
      </c>
      <c r="E4471" s="18">
        <v>880.81</v>
      </c>
      <c r="F4471" s="18">
        <v>2558.58</v>
      </c>
    </row>
    <row r="4472" spans="1:6" x14ac:dyDescent="0.25">
      <c r="A4472" s="15" t="s">
        <v>8500</v>
      </c>
      <c r="B4472" s="16" t="s">
        <v>8501</v>
      </c>
      <c r="C4472" s="17" t="s">
        <v>17</v>
      </c>
      <c r="D4472" s="18">
        <v>2224.9499999999998</v>
      </c>
      <c r="E4472" s="18">
        <v>1161.25</v>
      </c>
      <c r="F4472" s="18">
        <v>3386.21</v>
      </c>
    </row>
    <row r="4473" spans="1:6" x14ac:dyDescent="0.25">
      <c r="A4473" s="15" t="s">
        <v>8502</v>
      </c>
      <c r="B4473" s="16" t="s">
        <v>8503</v>
      </c>
      <c r="C4473" s="17" t="s">
        <v>17</v>
      </c>
      <c r="D4473" s="18">
        <v>2859.05</v>
      </c>
      <c r="E4473" s="18">
        <v>1478.97</v>
      </c>
      <c r="F4473" s="18">
        <v>4338.0200000000004</v>
      </c>
    </row>
    <row r="4474" spans="1:6" x14ac:dyDescent="0.25">
      <c r="A4474" s="15" t="s">
        <v>8504</v>
      </c>
      <c r="B4474" s="16" t="s">
        <v>8505</v>
      </c>
      <c r="C4474" s="17" t="s">
        <v>17</v>
      </c>
      <c r="D4474" s="18">
        <v>3642.36</v>
      </c>
      <c r="E4474" s="18">
        <v>1870.1</v>
      </c>
      <c r="F4474" s="18">
        <v>5512.47</v>
      </c>
    </row>
    <row r="4475" spans="1:6" x14ac:dyDescent="0.25">
      <c r="A4475" s="15" t="s">
        <v>8506</v>
      </c>
      <c r="B4475" s="16" t="s">
        <v>8507</v>
      </c>
      <c r="C4475" s="17" t="s">
        <v>17</v>
      </c>
      <c r="D4475" s="18">
        <v>925.57</v>
      </c>
      <c r="E4475" s="18">
        <v>484.71</v>
      </c>
      <c r="F4475" s="18">
        <v>1410.28</v>
      </c>
    </row>
    <row r="4476" spans="1:6" x14ac:dyDescent="0.25">
      <c r="A4476" s="15" t="s">
        <v>8508</v>
      </c>
      <c r="B4476" s="16" t="s">
        <v>8509</v>
      </c>
      <c r="C4476" s="17" t="s">
        <v>17</v>
      </c>
      <c r="D4476" s="18">
        <v>1324.03</v>
      </c>
      <c r="E4476" s="18">
        <v>696.6</v>
      </c>
      <c r="F4476" s="18">
        <v>2020.62</v>
      </c>
    </row>
    <row r="4477" spans="1:6" x14ac:dyDescent="0.25">
      <c r="A4477" s="15" t="s">
        <v>8510</v>
      </c>
      <c r="B4477" s="16" t="s">
        <v>8511</v>
      </c>
      <c r="C4477" s="17" t="s">
        <v>17</v>
      </c>
      <c r="D4477" s="18">
        <v>1883.99</v>
      </c>
      <c r="E4477" s="18">
        <v>981.84</v>
      </c>
      <c r="F4477" s="18">
        <v>2865.82</v>
      </c>
    </row>
    <row r="4478" spans="1:6" x14ac:dyDescent="0.25">
      <c r="A4478" s="15" t="s">
        <v>8512</v>
      </c>
      <c r="B4478" s="16" t="s">
        <v>8513</v>
      </c>
      <c r="C4478" s="17" t="s">
        <v>17</v>
      </c>
      <c r="D4478" s="18">
        <v>2532.06</v>
      </c>
      <c r="E4478" s="18">
        <v>1308.79</v>
      </c>
      <c r="F4478" s="18">
        <v>3840.85</v>
      </c>
    </row>
    <row r="4479" spans="1:6" x14ac:dyDescent="0.25">
      <c r="A4479" s="15" t="s">
        <v>8514</v>
      </c>
      <c r="B4479" s="16" t="s">
        <v>8515</v>
      </c>
      <c r="C4479" s="17" t="s">
        <v>17</v>
      </c>
      <c r="D4479" s="18">
        <v>3256.4</v>
      </c>
      <c r="E4479" s="18">
        <v>1671.51</v>
      </c>
      <c r="F4479" s="18">
        <v>4927.91</v>
      </c>
    </row>
    <row r="4480" spans="1:6" x14ac:dyDescent="0.25">
      <c r="A4480" s="15" t="s">
        <v>8516</v>
      </c>
      <c r="B4480" s="16" t="s">
        <v>8517</v>
      </c>
      <c r="C4480" s="17" t="s">
        <v>17</v>
      </c>
      <c r="D4480" s="18">
        <v>4183.72</v>
      </c>
      <c r="E4480" s="18">
        <v>2131.85</v>
      </c>
      <c r="F4480" s="18">
        <v>6315.57</v>
      </c>
    </row>
    <row r="4481" spans="1:6" x14ac:dyDescent="0.25">
      <c r="A4481" s="15" t="s">
        <v>8518</v>
      </c>
      <c r="B4481" s="16" t="s">
        <v>8519</v>
      </c>
      <c r="C4481" s="17" t="s">
        <v>7</v>
      </c>
      <c r="D4481" s="18">
        <v>2731.46</v>
      </c>
      <c r="E4481" s="18">
        <v>886.39</v>
      </c>
      <c r="F4481" s="18">
        <v>3617.84</v>
      </c>
    </row>
    <row r="4482" spans="1:6" x14ac:dyDescent="0.25">
      <c r="A4482" s="15" t="s">
        <v>8520</v>
      </c>
      <c r="B4482" s="16" t="s">
        <v>8521</v>
      </c>
      <c r="C4482" s="17" t="s">
        <v>7</v>
      </c>
      <c r="D4482" s="18">
        <v>2501.88</v>
      </c>
      <c r="E4482" s="18">
        <v>764.88</v>
      </c>
      <c r="F4482" s="18">
        <v>3266.76</v>
      </c>
    </row>
    <row r="4483" spans="1:6" x14ac:dyDescent="0.25">
      <c r="A4483" s="15" t="s">
        <v>8522</v>
      </c>
      <c r="B4483" s="16" t="s">
        <v>8523</v>
      </c>
      <c r="C4483" s="17" t="s">
        <v>7</v>
      </c>
      <c r="D4483" s="18">
        <v>2658.41</v>
      </c>
      <c r="E4483" s="18">
        <v>847.73</v>
      </c>
      <c r="F4483" s="18">
        <v>3506.14</v>
      </c>
    </row>
    <row r="4484" spans="1:6" x14ac:dyDescent="0.25">
      <c r="A4484" s="15" t="s">
        <v>8524</v>
      </c>
      <c r="B4484" s="16" t="s">
        <v>8525</v>
      </c>
      <c r="C4484" s="17" t="s">
        <v>7</v>
      </c>
      <c r="D4484" s="18">
        <v>2898.43</v>
      </c>
      <c r="E4484" s="18">
        <v>974.75</v>
      </c>
      <c r="F4484" s="18">
        <v>3873.18</v>
      </c>
    </row>
    <row r="4485" spans="1:6" x14ac:dyDescent="0.25">
      <c r="A4485" s="15" t="s">
        <v>8526</v>
      </c>
      <c r="B4485" s="16" t="s">
        <v>8527</v>
      </c>
      <c r="C4485" s="17" t="s">
        <v>7</v>
      </c>
      <c r="D4485" s="18">
        <v>3279.47</v>
      </c>
      <c r="E4485" s="18">
        <v>1083.28</v>
      </c>
      <c r="F4485" s="18">
        <v>4362.75</v>
      </c>
    </row>
    <row r="4486" spans="1:6" x14ac:dyDescent="0.25">
      <c r="A4486" s="15" t="s">
        <v>8528</v>
      </c>
      <c r="B4486" s="16" t="s">
        <v>8529</v>
      </c>
      <c r="C4486" s="17" t="s">
        <v>7</v>
      </c>
      <c r="D4486" s="18">
        <v>3373.39</v>
      </c>
      <c r="E4486" s="18">
        <v>1132.99</v>
      </c>
      <c r="F4486" s="18">
        <v>4506.38</v>
      </c>
    </row>
    <row r="4487" spans="1:6" x14ac:dyDescent="0.25">
      <c r="A4487" s="15" t="s">
        <v>8530</v>
      </c>
      <c r="B4487" s="16" t="s">
        <v>8531</v>
      </c>
      <c r="C4487" s="17" t="s">
        <v>7</v>
      </c>
      <c r="D4487" s="18">
        <v>3477.74</v>
      </c>
      <c r="E4487" s="18">
        <v>1188.22</v>
      </c>
      <c r="F4487" s="18">
        <v>4665.96</v>
      </c>
    </row>
    <row r="4488" spans="1:6" x14ac:dyDescent="0.25">
      <c r="A4488" s="15" t="s">
        <v>8532</v>
      </c>
      <c r="B4488" s="16" t="s">
        <v>8533</v>
      </c>
      <c r="C4488" s="17" t="s">
        <v>7</v>
      </c>
      <c r="D4488" s="18">
        <v>3721.18</v>
      </c>
      <c r="E4488" s="18">
        <v>1228.47</v>
      </c>
      <c r="F4488" s="18">
        <v>4949.6499999999996</v>
      </c>
    </row>
    <row r="4489" spans="1:6" x14ac:dyDescent="0.25">
      <c r="A4489" s="15" t="s">
        <v>8534</v>
      </c>
      <c r="B4489" s="16" t="s">
        <v>8535</v>
      </c>
      <c r="C4489" s="17" t="s">
        <v>7</v>
      </c>
      <c r="D4489" s="18">
        <v>3428.99</v>
      </c>
      <c r="E4489" s="18">
        <v>1073.83</v>
      </c>
      <c r="F4489" s="18">
        <v>4502.82</v>
      </c>
    </row>
    <row r="4490" spans="1:6" x14ac:dyDescent="0.25">
      <c r="A4490" s="15" t="s">
        <v>8536</v>
      </c>
      <c r="B4490" s="16" t="s">
        <v>8537</v>
      </c>
      <c r="C4490" s="17" t="s">
        <v>7</v>
      </c>
      <c r="D4490" s="18">
        <v>3905.44</v>
      </c>
      <c r="E4490" s="18">
        <v>1209.1500000000001</v>
      </c>
      <c r="F4490" s="18">
        <v>5114.58</v>
      </c>
    </row>
    <row r="4491" spans="1:6" x14ac:dyDescent="0.25">
      <c r="A4491" s="15" t="s">
        <v>8538</v>
      </c>
      <c r="B4491" s="16" t="s">
        <v>8539</v>
      </c>
      <c r="C4491" s="17" t="s">
        <v>7</v>
      </c>
      <c r="D4491" s="18">
        <v>4275.91</v>
      </c>
      <c r="E4491" s="18">
        <v>1405.18</v>
      </c>
      <c r="F4491" s="18">
        <v>5681.09</v>
      </c>
    </row>
    <row r="4492" spans="1:6" x14ac:dyDescent="0.25">
      <c r="A4492" s="15" t="s">
        <v>8540</v>
      </c>
      <c r="B4492" s="16" t="s">
        <v>8541</v>
      </c>
      <c r="C4492" s="17" t="s">
        <v>7</v>
      </c>
      <c r="D4492" s="18">
        <v>4729.04</v>
      </c>
      <c r="E4492" s="18">
        <v>1534.06</v>
      </c>
      <c r="F4492" s="18">
        <v>6263.1</v>
      </c>
    </row>
    <row r="4493" spans="1:6" x14ac:dyDescent="0.25">
      <c r="A4493" s="15" t="s">
        <v>8542</v>
      </c>
      <c r="B4493" s="16" t="s">
        <v>8543</v>
      </c>
      <c r="C4493" s="17" t="s">
        <v>7</v>
      </c>
      <c r="D4493" s="18">
        <v>5021.24</v>
      </c>
      <c r="E4493" s="18">
        <v>1688.7</v>
      </c>
      <c r="F4493" s="18">
        <v>6709.94</v>
      </c>
    </row>
    <row r="4494" spans="1:6" x14ac:dyDescent="0.25">
      <c r="A4494" s="15" t="s">
        <v>8544</v>
      </c>
      <c r="B4494" s="16" t="s">
        <v>8545</v>
      </c>
      <c r="C4494" s="17" t="s">
        <v>7</v>
      </c>
      <c r="D4494" s="18">
        <v>5292.56</v>
      </c>
      <c r="E4494" s="18">
        <v>1832.29</v>
      </c>
      <c r="F4494" s="18">
        <v>7124.85</v>
      </c>
    </row>
    <row r="4495" spans="1:6" x14ac:dyDescent="0.25">
      <c r="A4495" s="15" t="s">
        <v>8546</v>
      </c>
      <c r="B4495" s="16" t="s">
        <v>8547</v>
      </c>
      <c r="C4495" s="17" t="s">
        <v>7</v>
      </c>
      <c r="D4495" s="18">
        <v>5084.43</v>
      </c>
      <c r="E4495" s="18">
        <v>1625.8</v>
      </c>
      <c r="F4495" s="18">
        <v>6710.23</v>
      </c>
    </row>
    <row r="4496" spans="1:6" x14ac:dyDescent="0.25">
      <c r="A4496" s="15" t="s">
        <v>8548</v>
      </c>
      <c r="B4496" s="16" t="s">
        <v>8549</v>
      </c>
      <c r="C4496" s="17" t="s">
        <v>7</v>
      </c>
      <c r="D4496" s="18">
        <v>4854.8500000000004</v>
      </c>
      <c r="E4496" s="18">
        <v>1504.3</v>
      </c>
      <c r="F4496" s="18">
        <v>6359.15</v>
      </c>
    </row>
    <row r="4497" spans="1:6" x14ac:dyDescent="0.25">
      <c r="A4497" s="15" t="s">
        <v>8550</v>
      </c>
      <c r="B4497" s="16" t="s">
        <v>8551</v>
      </c>
      <c r="C4497" s="17" t="s">
        <v>7</v>
      </c>
      <c r="D4497" s="18">
        <v>5407.93</v>
      </c>
      <c r="E4497" s="18">
        <v>1797.01</v>
      </c>
      <c r="F4497" s="18">
        <v>7204.94</v>
      </c>
    </row>
    <row r="4498" spans="1:6" x14ac:dyDescent="0.25">
      <c r="A4498" s="15" t="s">
        <v>8552</v>
      </c>
      <c r="B4498" s="16" t="s">
        <v>8553</v>
      </c>
      <c r="C4498" s="17" t="s">
        <v>7</v>
      </c>
      <c r="D4498" s="18">
        <v>5967.59</v>
      </c>
      <c r="E4498" s="18">
        <v>1956.65</v>
      </c>
      <c r="F4498" s="18">
        <v>7924.24</v>
      </c>
    </row>
    <row r="4499" spans="1:6" x14ac:dyDescent="0.25">
      <c r="A4499" s="15" t="s">
        <v>8554</v>
      </c>
      <c r="B4499" s="16" t="s">
        <v>8555</v>
      </c>
      <c r="C4499" s="17" t="s">
        <v>7</v>
      </c>
      <c r="D4499" s="18">
        <v>6405.88</v>
      </c>
      <c r="E4499" s="18">
        <v>2188.61</v>
      </c>
      <c r="F4499" s="18">
        <v>8594.49</v>
      </c>
    </row>
    <row r="4500" spans="1:6" x14ac:dyDescent="0.25">
      <c r="A4500" s="15" t="s">
        <v>8556</v>
      </c>
      <c r="B4500" s="16" t="s">
        <v>8557</v>
      </c>
      <c r="C4500" s="17" t="s">
        <v>7</v>
      </c>
      <c r="D4500" s="18">
        <v>7022.64</v>
      </c>
      <c r="E4500" s="18">
        <v>2358.79</v>
      </c>
      <c r="F4500" s="18">
        <v>9381.43</v>
      </c>
    </row>
    <row r="4501" spans="1:6" x14ac:dyDescent="0.25">
      <c r="A4501" s="15" t="s">
        <v>8558</v>
      </c>
      <c r="B4501" s="16" t="s">
        <v>8559</v>
      </c>
      <c r="C4501" s="17" t="s">
        <v>7</v>
      </c>
      <c r="D4501" s="18">
        <v>7874.91</v>
      </c>
      <c r="E4501" s="18">
        <v>2662.35</v>
      </c>
      <c r="F4501" s="18">
        <v>10537.26</v>
      </c>
    </row>
    <row r="4502" spans="1:6" x14ac:dyDescent="0.25">
      <c r="A4502" s="15" t="s">
        <v>8560</v>
      </c>
      <c r="B4502" s="16" t="s">
        <v>8561</v>
      </c>
      <c r="C4502" s="17" t="s">
        <v>7</v>
      </c>
      <c r="D4502" s="18">
        <v>6751.86</v>
      </c>
      <c r="E4502" s="18">
        <v>2134.38</v>
      </c>
      <c r="F4502" s="18">
        <v>8886.24</v>
      </c>
    </row>
    <row r="4503" spans="1:6" x14ac:dyDescent="0.25">
      <c r="A4503" s="15" t="s">
        <v>8562</v>
      </c>
      <c r="B4503" s="16" t="s">
        <v>8563</v>
      </c>
      <c r="C4503" s="17" t="s">
        <v>7</v>
      </c>
      <c r="D4503" s="18">
        <v>6449.23</v>
      </c>
      <c r="E4503" s="18">
        <v>1974.22</v>
      </c>
      <c r="F4503" s="18">
        <v>8423.44</v>
      </c>
    </row>
    <row r="4504" spans="1:6" x14ac:dyDescent="0.25">
      <c r="A4504" s="15" t="s">
        <v>8564</v>
      </c>
      <c r="B4504" s="16" t="s">
        <v>8565</v>
      </c>
      <c r="C4504" s="17" t="s">
        <v>7</v>
      </c>
      <c r="D4504" s="18">
        <v>7532.33</v>
      </c>
      <c r="E4504" s="18">
        <v>2367.15</v>
      </c>
      <c r="F4504" s="18">
        <v>9899.48</v>
      </c>
    </row>
    <row r="4505" spans="1:6" x14ac:dyDescent="0.25">
      <c r="A4505" s="15" t="s">
        <v>8566</v>
      </c>
      <c r="B4505" s="16" t="s">
        <v>8567</v>
      </c>
      <c r="C4505" s="17" t="s">
        <v>7</v>
      </c>
      <c r="D4505" s="18">
        <v>8158.47</v>
      </c>
      <c r="E4505" s="18">
        <v>2698.52</v>
      </c>
      <c r="F4505" s="18">
        <v>10856.98</v>
      </c>
    </row>
    <row r="4506" spans="1:6" x14ac:dyDescent="0.25">
      <c r="A4506" s="15" t="s">
        <v>8568</v>
      </c>
      <c r="B4506" s="16" t="s">
        <v>8569</v>
      </c>
      <c r="C4506" s="17" t="s">
        <v>7</v>
      </c>
      <c r="D4506" s="18">
        <v>8911.31</v>
      </c>
      <c r="E4506" s="18">
        <v>2929.78</v>
      </c>
      <c r="F4506" s="18">
        <v>11841.09</v>
      </c>
    </row>
    <row r="4507" spans="1:6" x14ac:dyDescent="0.25">
      <c r="A4507" s="15" t="s">
        <v>8570</v>
      </c>
      <c r="B4507" s="16" t="s">
        <v>8571</v>
      </c>
      <c r="C4507" s="17" t="s">
        <v>7</v>
      </c>
      <c r="D4507" s="18">
        <v>9519.23</v>
      </c>
      <c r="E4507" s="18">
        <v>3244.02</v>
      </c>
      <c r="F4507" s="18">
        <v>12763.26</v>
      </c>
    </row>
    <row r="4508" spans="1:6" x14ac:dyDescent="0.25">
      <c r="A4508" s="15" t="s">
        <v>8572</v>
      </c>
      <c r="B4508" s="16" t="s">
        <v>8573</v>
      </c>
      <c r="C4508" s="17" t="s">
        <v>7</v>
      </c>
      <c r="D4508" s="18">
        <v>10282.52</v>
      </c>
      <c r="E4508" s="18">
        <v>3472.99</v>
      </c>
      <c r="F4508" s="18">
        <v>13755.52</v>
      </c>
    </row>
    <row r="4509" spans="1:6" x14ac:dyDescent="0.25">
      <c r="A4509" s="15" t="s">
        <v>8574</v>
      </c>
      <c r="B4509" s="16" t="s">
        <v>8575</v>
      </c>
      <c r="C4509" s="17" t="s">
        <v>7</v>
      </c>
      <c r="D4509" s="18">
        <v>4474.6499999999996</v>
      </c>
      <c r="E4509" s="18">
        <v>1451.5</v>
      </c>
      <c r="F4509" s="18">
        <v>5926.15</v>
      </c>
    </row>
    <row r="4510" spans="1:6" x14ac:dyDescent="0.25">
      <c r="A4510" s="15" t="s">
        <v>8576</v>
      </c>
      <c r="B4510" s="16" t="s">
        <v>8577</v>
      </c>
      <c r="C4510" s="17" t="s">
        <v>7</v>
      </c>
      <c r="D4510" s="18">
        <v>4057.23</v>
      </c>
      <c r="E4510" s="18">
        <v>1230.5899999999999</v>
      </c>
      <c r="F4510" s="18">
        <v>5287.82</v>
      </c>
    </row>
    <row r="4511" spans="1:6" x14ac:dyDescent="0.25">
      <c r="A4511" s="15" t="s">
        <v>8578</v>
      </c>
      <c r="B4511" s="16" t="s">
        <v>8579</v>
      </c>
      <c r="C4511" s="17" t="s">
        <v>7</v>
      </c>
      <c r="D4511" s="18">
        <v>4265.9399999999996</v>
      </c>
      <c r="E4511" s="18">
        <v>1341.05</v>
      </c>
      <c r="F4511" s="18">
        <v>5606.98</v>
      </c>
    </row>
    <row r="4512" spans="1:6" x14ac:dyDescent="0.25">
      <c r="A4512" s="15" t="s">
        <v>8580</v>
      </c>
      <c r="B4512" s="16" t="s">
        <v>8581</v>
      </c>
      <c r="C4512" s="17" t="s">
        <v>7</v>
      </c>
      <c r="D4512" s="18">
        <v>4683.3599999999997</v>
      </c>
      <c r="E4512" s="18">
        <v>1561.96</v>
      </c>
      <c r="F4512" s="18">
        <v>6245.32</v>
      </c>
    </row>
    <row r="4513" spans="1:6" x14ac:dyDescent="0.25">
      <c r="A4513" s="15" t="s">
        <v>8582</v>
      </c>
      <c r="B4513" s="16" t="s">
        <v>8583</v>
      </c>
      <c r="C4513" s="17" t="s">
        <v>7</v>
      </c>
      <c r="D4513" s="18">
        <v>5006.8599999999997</v>
      </c>
      <c r="E4513" s="18">
        <v>1733.16</v>
      </c>
      <c r="F4513" s="18">
        <v>6740.03</v>
      </c>
    </row>
    <row r="4514" spans="1:6" x14ac:dyDescent="0.25">
      <c r="A4514" s="15" t="s">
        <v>8584</v>
      </c>
      <c r="B4514" s="16" t="s">
        <v>8585</v>
      </c>
      <c r="C4514" s="17" t="s">
        <v>7</v>
      </c>
      <c r="D4514" s="18">
        <v>5548.33</v>
      </c>
      <c r="E4514" s="18">
        <v>1860.05</v>
      </c>
      <c r="F4514" s="18">
        <v>7408.38</v>
      </c>
    </row>
    <row r="4515" spans="1:6" x14ac:dyDescent="0.25">
      <c r="A4515" s="15" t="s">
        <v>8586</v>
      </c>
      <c r="B4515" s="16" t="s">
        <v>8587</v>
      </c>
      <c r="C4515" s="17" t="s">
        <v>7</v>
      </c>
      <c r="D4515" s="18">
        <v>5757.04</v>
      </c>
      <c r="E4515" s="18">
        <v>1970.51</v>
      </c>
      <c r="F4515" s="18">
        <v>7727.55</v>
      </c>
    </row>
    <row r="4516" spans="1:6" x14ac:dyDescent="0.25">
      <c r="A4516" s="15" t="s">
        <v>8588</v>
      </c>
      <c r="B4516" s="16" t="s">
        <v>8589</v>
      </c>
      <c r="C4516" s="17" t="s">
        <v>7</v>
      </c>
      <c r="D4516" s="18">
        <v>6293.23</v>
      </c>
      <c r="E4516" s="18">
        <v>2086.8200000000002</v>
      </c>
      <c r="F4516" s="18">
        <v>8380.06</v>
      </c>
    </row>
    <row r="4517" spans="1:6" x14ac:dyDescent="0.25">
      <c r="A4517" s="15" t="s">
        <v>8590</v>
      </c>
      <c r="B4517" s="16" t="s">
        <v>8591</v>
      </c>
      <c r="C4517" s="17" t="s">
        <v>7</v>
      </c>
      <c r="D4517" s="18">
        <v>5990.6</v>
      </c>
      <c r="E4517" s="18">
        <v>1926.66</v>
      </c>
      <c r="F4517" s="18">
        <v>7917.26</v>
      </c>
    </row>
    <row r="4518" spans="1:6" x14ac:dyDescent="0.25">
      <c r="A4518" s="15" t="s">
        <v>8592</v>
      </c>
      <c r="B4518" s="16" t="s">
        <v>8593</v>
      </c>
      <c r="C4518" s="17" t="s">
        <v>7</v>
      </c>
      <c r="D4518" s="18">
        <v>6282.8</v>
      </c>
      <c r="E4518" s="18">
        <v>2081.3000000000002</v>
      </c>
      <c r="F4518" s="18">
        <v>8364.1</v>
      </c>
    </row>
    <row r="4519" spans="1:6" x14ac:dyDescent="0.25">
      <c r="A4519" s="15" t="s">
        <v>8594</v>
      </c>
      <c r="B4519" s="16" t="s">
        <v>8595</v>
      </c>
      <c r="C4519" s="17" t="s">
        <v>7</v>
      </c>
      <c r="D4519" s="18">
        <v>7083.34</v>
      </c>
      <c r="E4519" s="18">
        <v>2323.1</v>
      </c>
      <c r="F4519" s="18">
        <v>9406.44</v>
      </c>
    </row>
    <row r="4520" spans="1:6" x14ac:dyDescent="0.25">
      <c r="A4520" s="15" t="s">
        <v>8596</v>
      </c>
      <c r="B4520" s="16" t="s">
        <v>8597</v>
      </c>
      <c r="C4520" s="17" t="s">
        <v>7</v>
      </c>
      <c r="D4520" s="18">
        <v>7772.08</v>
      </c>
      <c r="E4520" s="18">
        <v>2687.61</v>
      </c>
      <c r="F4520" s="18">
        <v>10459.69</v>
      </c>
    </row>
    <row r="4521" spans="1:6" x14ac:dyDescent="0.25">
      <c r="A4521" s="15" t="s">
        <v>8598</v>
      </c>
      <c r="B4521" s="16" t="s">
        <v>8599</v>
      </c>
      <c r="C4521" s="17" t="s">
        <v>7</v>
      </c>
      <c r="D4521" s="18">
        <v>8489.67</v>
      </c>
      <c r="E4521" s="18">
        <v>2867.38</v>
      </c>
      <c r="F4521" s="18">
        <v>11357.05</v>
      </c>
    </row>
    <row r="4522" spans="1:6" x14ac:dyDescent="0.25">
      <c r="A4522" s="15" t="s">
        <v>8600</v>
      </c>
      <c r="B4522" s="16" t="s">
        <v>8601</v>
      </c>
      <c r="C4522" s="17" t="s">
        <v>7</v>
      </c>
      <c r="D4522" s="18">
        <v>8646.2000000000007</v>
      </c>
      <c r="E4522" s="18">
        <v>2950.22</v>
      </c>
      <c r="F4522" s="18">
        <v>11596.42</v>
      </c>
    </row>
    <row r="4523" spans="1:6" x14ac:dyDescent="0.25">
      <c r="A4523" s="15" t="s">
        <v>8602</v>
      </c>
      <c r="B4523" s="16" t="s">
        <v>8603</v>
      </c>
      <c r="C4523" s="17" t="s">
        <v>7</v>
      </c>
      <c r="D4523" s="18">
        <v>7938.04</v>
      </c>
      <c r="E4523" s="18">
        <v>2636.07</v>
      </c>
      <c r="F4523" s="18">
        <v>10574.11</v>
      </c>
    </row>
    <row r="4524" spans="1:6" x14ac:dyDescent="0.25">
      <c r="A4524" s="15" t="s">
        <v>8604</v>
      </c>
      <c r="B4524" s="16" t="s">
        <v>8605</v>
      </c>
      <c r="C4524" s="17" t="s">
        <v>7</v>
      </c>
      <c r="D4524" s="18">
        <v>7395.39</v>
      </c>
      <c r="E4524" s="18">
        <v>2348.88</v>
      </c>
      <c r="F4524" s="18">
        <v>9744.27</v>
      </c>
    </row>
    <row r="4525" spans="1:6" x14ac:dyDescent="0.25">
      <c r="A4525" s="15" t="s">
        <v>8606</v>
      </c>
      <c r="B4525" s="16" t="s">
        <v>8607</v>
      </c>
      <c r="C4525" s="17" t="s">
        <v>7</v>
      </c>
      <c r="D4525" s="18">
        <v>8411.2199999999993</v>
      </c>
      <c r="E4525" s="18">
        <v>2664.65</v>
      </c>
      <c r="F4525" s="18">
        <v>11075.87</v>
      </c>
    </row>
    <row r="4526" spans="1:6" x14ac:dyDescent="0.25">
      <c r="A4526" s="15" t="s">
        <v>8608</v>
      </c>
      <c r="B4526" s="16" t="s">
        <v>8609</v>
      </c>
      <c r="C4526" s="17" t="s">
        <v>7</v>
      </c>
      <c r="D4526" s="18">
        <v>9246.06</v>
      </c>
      <c r="E4526" s="18">
        <v>3106.47</v>
      </c>
      <c r="F4526" s="18">
        <v>12352.53</v>
      </c>
    </row>
    <row r="4527" spans="1:6" x14ac:dyDescent="0.25">
      <c r="A4527" s="15" t="s">
        <v>8610</v>
      </c>
      <c r="B4527" s="16" t="s">
        <v>8611</v>
      </c>
      <c r="C4527" s="17" t="s">
        <v>7</v>
      </c>
      <c r="D4527" s="18">
        <v>10108.75</v>
      </c>
      <c r="E4527" s="18">
        <v>3334.61</v>
      </c>
      <c r="F4527" s="18">
        <v>13443.35</v>
      </c>
    </row>
    <row r="4528" spans="1:6" x14ac:dyDescent="0.25">
      <c r="A4528" s="15" t="s">
        <v>8612</v>
      </c>
      <c r="B4528" s="16" t="s">
        <v>8613</v>
      </c>
      <c r="C4528" s="17" t="s">
        <v>7</v>
      </c>
      <c r="D4528" s="18">
        <v>10880.98</v>
      </c>
      <c r="E4528" s="18">
        <v>3743.29</v>
      </c>
      <c r="F4528" s="18">
        <v>14624.27</v>
      </c>
    </row>
    <row r="4529" spans="1:6" x14ac:dyDescent="0.25">
      <c r="A4529" s="15" t="s">
        <v>8614</v>
      </c>
      <c r="B4529" s="16" t="s">
        <v>8615</v>
      </c>
      <c r="C4529" s="17" t="s">
        <v>7</v>
      </c>
      <c r="D4529" s="18">
        <v>11653.21</v>
      </c>
      <c r="E4529" s="18">
        <v>4151.9799999999996</v>
      </c>
      <c r="F4529" s="18">
        <v>15805.19</v>
      </c>
    </row>
    <row r="4530" spans="1:6" x14ac:dyDescent="0.25">
      <c r="A4530" s="15" t="s">
        <v>8616</v>
      </c>
      <c r="B4530" s="16" t="s">
        <v>8617</v>
      </c>
      <c r="C4530" s="17" t="s">
        <v>7</v>
      </c>
      <c r="D4530" s="18">
        <v>10262.459999999999</v>
      </c>
      <c r="E4530" s="18">
        <v>3271.29</v>
      </c>
      <c r="F4530" s="18">
        <v>13533.75</v>
      </c>
    </row>
    <row r="4531" spans="1:6" x14ac:dyDescent="0.25">
      <c r="A4531" s="15" t="s">
        <v>8618</v>
      </c>
      <c r="B4531" s="16" t="s">
        <v>8619</v>
      </c>
      <c r="C4531" s="17" t="s">
        <v>7</v>
      </c>
      <c r="D4531" s="18">
        <v>9730.24</v>
      </c>
      <c r="E4531" s="18">
        <v>2989.63</v>
      </c>
      <c r="F4531" s="18">
        <v>12719.87</v>
      </c>
    </row>
    <row r="4532" spans="1:6" x14ac:dyDescent="0.25">
      <c r="A4532" s="15" t="s">
        <v>8620</v>
      </c>
      <c r="B4532" s="16" t="s">
        <v>8621</v>
      </c>
      <c r="C4532" s="17" t="s">
        <v>7</v>
      </c>
      <c r="D4532" s="18">
        <v>10623.65</v>
      </c>
      <c r="E4532" s="18">
        <v>3194.66</v>
      </c>
      <c r="F4532" s="18">
        <v>13818.31</v>
      </c>
    </row>
    <row r="4533" spans="1:6" x14ac:dyDescent="0.25">
      <c r="A4533" s="15" t="s">
        <v>8622</v>
      </c>
      <c r="B4533" s="16" t="s">
        <v>8623</v>
      </c>
      <c r="C4533" s="17" t="s">
        <v>7</v>
      </c>
      <c r="D4533" s="18">
        <v>12293.34</v>
      </c>
      <c r="E4533" s="18">
        <v>4078.31</v>
      </c>
      <c r="F4533" s="18">
        <v>16371.65</v>
      </c>
    </row>
    <row r="4534" spans="1:6" x14ac:dyDescent="0.25">
      <c r="A4534" s="15" t="s">
        <v>8624</v>
      </c>
      <c r="B4534" s="16" t="s">
        <v>8625</v>
      </c>
      <c r="C4534" s="17" t="s">
        <v>7</v>
      </c>
      <c r="D4534" s="18">
        <v>13663.25</v>
      </c>
      <c r="E4534" s="18">
        <v>4476.18</v>
      </c>
      <c r="F4534" s="18">
        <v>18139.43</v>
      </c>
    </row>
    <row r="4535" spans="1:6" x14ac:dyDescent="0.25">
      <c r="A4535" s="15" t="s">
        <v>8626</v>
      </c>
      <c r="B4535" s="16" t="s">
        <v>8627</v>
      </c>
      <c r="C4535" s="17" t="s">
        <v>7</v>
      </c>
      <c r="D4535" s="18">
        <v>14894.65</v>
      </c>
      <c r="E4535" s="18">
        <v>5127.87</v>
      </c>
      <c r="F4535" s="18">
        <v>20022.509999999998</v>
      </c>
    </row>
    <row r="4536" spans="1:6" x14ac:dyDescent="0.25">
      <c r="A4536" s="15" t="s">
        <v>8628</v>
      </c>
      <c r="B4536" s="16" t="s">
        <v>8629</v>
      </c>
      <c r="C4536" s="17" t="s">
        <v>7</v>
      </c>
      <c r="D4536" s="18">
        <v>14915.52</v>
      </c>
      <c r="E4536" s="18">
        <v>5138.91</v>
      </c>
      <c r="F4536" s="18">
        <v>20054.43</v>
      </c>
    </row>
    <row r="4537" spans="1:6" x14ac:dyDescent="0.25">
      <c r="A4537" s="15" t="s">
        <v>8630</v>
      </c>
      <c r="B4537" s="16" t="s">
        <v>8631</v>
      </c>
      <c r="C4537" s="17" t="s">
        <v>7</v>
      </c>
      <c r="D4537" s="18">
        <v>6211.17</v>
      </c>
      <c r="E4537" s="18">
        <v>2004.13</v>
      </c>
      <c r="F4537" s="18">
        <v>8215.2999999999993</v>
      </c>
    </row>
    <row r="4538" spans="1:6" x14ac:dyDescent="0.25">
      <c r="A4538" s="15" t="s">
        <v>8632</v>
      </c>
      <c r="B4538" s="16" t="s">
        <v>8633</v>
      </c>
      <c r="C4538" s="17" t="s">
        <v>7</v>
      </c>
      <c r="D4538" s="18">
        <v>5731.14</v>
      </c>
      <c r="E4538" s="18">
        <v>1750.08</v>
      </c>
      <c r="F4538" s="18">
        <v>7481.22</v>
      </c>
    </row>
    <row r="4539" spans="1:6" x14ac:dyDescent="0.25">
      <c r="A4539" s="15" t="s">
        <v>8634</v>
      </c>
      <c r="B4539" s="16" t="s">
        <v>8635</v>
      </c>
      <c r="C4539" s="17" t="s">
        <v>7</v>
      </c>
      <c r="D4539" s="18">
        <v>6117.25</v>
      </c>
      <c r="E4539" s="18">
        <v>1954.43</v>
      </c>
      <c r="F4539" s="18">
        <v>8071.68</v>
      </c>
    </row>
    <row r="4540" spans="1:6" x14ac:dyDescent="0.25">
      <c r="A4540" s="15" t="s">
        <v>8636</v>
      </c>
      <c r="B4540" s="16" t="s">
        <v>8637</v>
      </c>
      <c r="C4540" s="17" t="s">
        <v>7</v>
      </c>
      <c r="D4540" s="18">
        <v>6461.63</v>
      </c>
      <c r="E4540" s="18">
        <v>2136.6799999999998</v>
      </c>
      <c r="F4540" s="18">
        <v>8598.2999999999993</v>
      </c>
    </row>
    <row r="4541" spans="1:6" x14ac:dyDescent="0.25">
      <c r="A4541" s="15" t="s">
        <v>8638</v>
      </c>
      <c r="B4541" s="16" t="s">
        <v>8639</v>
      </c>
      <c r="C4541" s="17" t="s">
        <v>7</v>
      </c>
      <c r="D4541" s="18">
        <v>6972.97</v>
      </c>
      <c r="E4541" s="18">
        <v>2407.3000000000002</v>
      </c>
      <c r="F4541" s="18">
        <v>9380.26</v>
      </c>
    </row>
    <row r="4542" spans="1:6" x14ac:dyDescent="0.25">
      <c r="A4542" s="15" t="s">
        <v>8640</v>
      </c>
      <c r="B4542" s="16" t="s">
        <v>8641</v>
      </c>
      <c r="C4542" s="17" t="s">
        <v>7</v>
      </c>
      <c r="D4542" s="18">
        <v>7984.52</v>
      </c>
      <c r="E4542" s="18">
        <v>2712.33</v>
      </c>
      <c r="F4542" s="18">
        <v>10696.85</v>
      </c>
    </row>
    <row r="4543" spans="1:6" x14ac:dyDescent="0.25">
      <c r="A4543" s="15" t="s">
        <v>8642</v>
      </c>
      <c r="B4543" s="16" t="s">
        <v>8643</v>
      </c>
      <c r="C4543" s="17" t="s">
        <v>7</v>
      </c>
      <c r="D4543" s="18">
        <v>8078.44</v>
      </c>
      <c r="E4543" s="18">
        <v>2762.04</v>
      </c>
      <c r="F4543" s="18">
        <v>10840.47</v>
      </c>
    </row>
    <row r="4544" spans="1:6" x14ac:dyDescent="0.25">
      <c r="A4544" s="15" t="s">
        <v>8644</v>
      </c>
      <c r="B4544" s="16" t="s">
        <v>8645</v>
      </c>
      <c r="C4544" s="17" t="s">
        <v>7</v>
      </c>
      <c r="D4544" s="18">
        <v>8616.14</v>
      </c>
      <c r="E4544" s="18">
        <v>2838.01</v>
      </c>
      <c r="F4544" s="18">
        <v>11454.15</v>
      </c>
    </row>
    <row r="4545" spans="1:6" x14ac:dyDescent="0.25">
      <c r="A4545" s="15" t="s">
        <v>8646</v>
      </c>
      <c r="B4545" s="16" t="s">
        <v>8647</v>
      </c>
      <c r="C4545" s="17" t="s">
        <v>7</v>
      </c>
      <c r="D4545" s="18">
        <v>8000.44</v>
      </c>
      <c r="E4545" s="18">
        <v>2512.16</v>
      </c>
      <c r="F4545" s="18">
        <v>10512.6</v>
      </c>
    </row>
    <row r="4546" spans="1:6" x14ac:dyDescent="0.25">
      <c r="A4546" s="15" t="s">
        <v>8648</v>
      </c>
      <c r="B4546" s="16" t="s">
        <v>8649</v>
      </c>
      <c r="C4546" s="17" t="s">
        <v>7</v>
      </c>
      <c r="D4546" s="18">
        <v>8835.2800000000007</v>
      </c>
      <c r="E4546" s="18">
        <v>2953.99</v>
      </c>
      <c r="F4546" s="18">
        <v>11789.27</v>
      </c>
    </row>
    <row r="4547" spans="1:6" x14ac:dyDescent="0.25">
      <c r="A4547" s="15" t="s">
        <v>8650</v>
      </c>
      <c r="B4547" s="16" t="s">
        <v>8651</v>
      </c>
      <c r="C4547" s="17" t="s">
        <v>7</v>
      </c>
      <c r="D4547" s="18">
        <v>9786.31</v>
      </c>
      <c r="E4547" s="18">
        <v>3172.32</v>
      </c>
      <c r="F4547" s="18">
        <v>12958.63</v>
      </c>
    </row>
    <row r="4548" spans="1:6" x14ac:dyDescent="0.25">
      <c r="A4548" s="15" t="s">
        <v>8652</v>
      </c>
      <c r="B4548" s="16" t="s">
        <v>8653</v>
      </c>
      <c r="C4548" s="17" t="s">
        <v>7</v>
      </c>
      <c r="D4548" s="18">
        <v>10642.03</v>
      </c>
      <c r="E4548" s="18">
        <v>3625.19</v>
      </c>
      <c r="F4548" s="18">
        <v>14267.22</v>
      </c>
    </row>
    <row r="4549" spans="1:6" x14ac:dyDescent="0.25">
      <c r="A4549" s="15" t="s">
        <v>8654</v>
      </c>
      <c r="B4549" s="16" t="s">
        <v>8655</v>
      </c>
      <c r="C4549" s="17" t="s">
        <v>7</v>
      </c>
      <c r="D4549" s="18">
        <v>11581.27</v>
      </c>
      <c r="E4549" s="18">
        <v>3856.66</v>
      </c>
      <c r="F4549" s="18">
        <v>15437.94</v>
      </c>
    </row>
    <row r="4550" spans="1:6" x14ac:dyDescent="0.25">
      <c r="A4550" s="15" t="s">
        <v>8656</v>
      </c>
      <c r="B4550" s="16" t="s">
        <v>8657</v>
      </c>
      <c r="C4550" s="17" t="s">
        <v>7</v>
      </c>
      <c r="D4550" s="18">
        <v>12165.66</v>
      </c>
      <c r="E4550" s="18">
        <v>4165.9399999999996</v>
      </c>
      <c r="F4550" s="18">
        <v>16331.6</v>
      </c>
    </row>
    <row r="4551" spans="1:6" x14ac:dyDescent="0.25">
      <c r="A4551" s="15" t="s">
        <v>8658</v>
      </c>
      <c r="B4551" s="16" t="s">
        <v>8659</v>
      </c>
      <c r="C4551" s="17" t="s">
        <v>7</v>
      </c>
      <c r="D4551" s="18">
        <v>11213.07</v>
      </c>
      <c r="E4551" s="18">
        <v>3726.04</v>
      </c>
      <c r="F4551" s="18">
        <v>14939.11</v>
      </c>
    </row>
    <row r="4552" spans="1:6" x14ac:dyDescent="0.25">
      <c r="A4552" s="15" t="s">
        <v>8660</v>
      </c>
      <c r="B4552" s="16" t="s">
        <v>8661</v>
      </c>
      <c r="C4552" s="17" t="s">
        <v>7</v>
      </c>
      <c r="D4552" s="18">
        <v>10242.57</v>
      </c>
      <c r="E4552" s="18">
        <v>3212.42</v>
      </c>
      <c r="F4552" s="18">
        <v>13454.98</v>
      </c>
    </row>
    <row r="4553" spans="1:6" x14ac:dyDescent="0.25">
      <c r="A4553" s="15" t="s">
        <v>8662</v>
      </c>
      <c r="B4553" s="16" t="s">
        <v>8663</v>
      </c>
      <c r="C4553" s="17" t="s">
        <v>7</v>
      </c>
      <c r="D4553" s="18">
        <v>11690.74</v>
      </c>
      <c r="E4553" s="18">
        <v>3667.3</v>
      </c>
      <c r="F4553" s="18">
        <v>15358.04</v>
      </c>
    </row>
    <row r="4554" spans="1:6" x14ac:dyDescent="0.25">
      <c r="A4554" s="15" t="s">
        <v>8664</v>
      </c>
      <c r="B4554" s="16" t="s">
        <v>8665</v>
      </c>
      <c r="C4554" s="17" t="s">
        <v>7</v>
      </c>
      <c r="D4554" s="18">
        <v>12911.7</v>
      </c>
      <c r="E4554" s="18">
        <v>4313.47</v>
      </c>
      <c r="F4554" s="18">
        <v>17225.169999999998</v>
      </c>
    </row>
    <row r="4555" spans="1:6" x14ac:dyDescent="0.25">
      <c r="A4555" s="15" t="s">
        <v>8666</v>
      </c>
      <c r="B4555" s="16" t="s">
        <v>8667</v>
      </c>
      <c r="C4555" s="17" t="s">
        <v>7</v>
      </c>
      <c r="D4555" s="18">
        <v>14500.04</v>
      </c>
      <c r="E4555" s="18">
        <v>4833.8</v>
      </c>
      <c r="F4555" s="18">
        <v>19333.830000000002</v>
      </c>
    </row>
    <row r="4556" spans="1:6" x14ac:dyDescent="0.25">
      <c r="A4556" s="15" t="s">
        <v>8668</v>
      </c>
      <c r="B4556" s="16" t="s">
        <v>8669</v>
      </c>
      <c r="C4556" s="17" t="s">
        <v>7</v>
      </c>
      <c r="D4556" s="18">
        <v>14989.18</v>
      </c>
      <c r="E4556" s="18">
        <v>5096.41</v>
      </c>
      <c r="F4556" s="18">
        <v>20085.59</v>
      </c>
    </row>
    <row r="4557" spans="1:6" x14ac:dyDescent="0.25">
      <c r="A4557" s="15" t="s">
        <v>8670</v>
      </c>
      <c r="B4557" s="16" t="s">
        <v>8671</v>
      </c>
      <c r="C4557" s="17" t="s">
        <v>7</v>
      </c>
      <c r="D4557" s="18">
        <v>15907.5</v>
      </c>
      <c r="E4557" s="18">
        <v>5582.42</v>
      </c>
      <c r="F4557" s="18">
        <v>21489.919999999998</v>
      </c>
    </row>
    <row r="4558" spans="1:6" x14ac:dyDescent="0.25">
      <c r="A4558" s="15" t="s">
        <v>8672</v>
      </c>
      <c r="B4558" s="16" t="s">
        <v>8673</v>
      </c>
      <c r="C4558" s="17" t="s">
        <v>7</v>
      </c>
      <c r="D4558" s="18">
        <v>14144.28</v>
      </c>
      <c r="E4558" s="18">
        <v>4436.57</v>
      </c>
      <c r="F4558" s="18">
        <v>18580.849999999999</v>
      </c>
    </row>
    <row r="4559" spans="1:6" x14ac:dyDescent="0.25">
      <c r="A4559" s="15" t="s">
        <v>8674</v>
      </c>
      <c r="B4559" s="16" t="s">
        <v>8675</v>
      </c>
      <c r="C4559" s="17" t="s">
        <v>7</v>
      </c>
      <c r="D4559" s="18">
        <v>13476.41</v>
      </c>
      <c r="E4559" s="18">
        <v>4083.11</v>
      </c>
      <c r="F4559" s="18">
        <v>17559.52</v>
      </c>
    </row>
    <row r="4560" spans="1:6" x14ac:dyDescent="0.25">
      <c r="A4560" s="15" t="s">
        <v>8676</v>
      </c>
      <c r="B4560" s="16" t="s">
        <v>8677</v>
      </c>
      <c r="C4560" s="17" t="s">
        <v>7</v>
      </c>
      <c r="D4560" s="18">
        <v>15400.78</v>
      </c>
      <c r="E4560" s="18">
        <v>4726.6000000000004</v>
      </c>
      <c r="F4560" s="18">
        <v>20127.38</v>
      </c>
    </row>
    <row r="4561" spans="1:6" x14ac:dyDescent="0.25">
      <c r="A4561" s="15" t="s">
        <v>8678</v>
      </c>
      <c r="B4561" s="16" t="s">
        <v>8679</v>
      </c>
      <c r="C4561" s="17" t="s">
        <v>7</v>
      </c>
      <c r="D4561" s="18">
        <v>17028.72</v>
      </c>
      <c r="E4561" s="18">
        <v>5588.16</v>
      </c>
      <c r="F4561" s="18">
        <v>22616.880000000001</v>
      </c>
    </row>
    <row r="4562" spans="1:6" x14ac:dyDescent="0.25">
      <c r="A4562" s="15" t="s">
        <v>8680</v>
      </c>
      <c r="B4562" s="16" t="s">
        <v>8681</v>
      </c>
      <c r="C4562" s="17" t="s">
        <v>7</v>
      </c>
      <c r="D4562" s="18">
        <v>18899.28</v>
      </c>
      <c r="E4562" s="18">
        <v>6090.68</v>
      </c>
      <c r="F4562" s="18">
        <v>24989.97</v>
      </c>
    </row>
    <row r="4563" spans="1:6" x14ac:dyDescent="0.25">
      <c r="A4563" s="15" t="s">
        <v>8682</v>
      </c>
      <c r="B4563" s="16" t="s">
        <v>8683</v>
      </c>
      <c r="C4563" s="17" t="s">
        <v>7</v>
      </c>
      <c r="D4563" s="18">
        <v>20057.63</v>
      </c>
      <c r="E4563" s="18">
        <v>6703.72</v>
      </c>
      <c r="F4563" s="18">
        <v>26761.34</v>
      </c>
    </row>
    <row r="4564" spans="1:6" x14ac:dyDescent="0.25">
      <c r="A4564" s="15" t="s">
        <v>8684</v>
      </c>
      <c r="B4564" s="16" t="s">
        <v>8685</v>
      </c>
      <c r="C4564" s="17" t="s">
        <v>7</v>
      </c>
      <c r="D4564" s="18">
        <v>21341.200000000001</v>
      </c>
      <c r="E4564" s="18">
        <v>7383.02</v>
      </c>
      <c r="F4564" s="18">
        <v>28724.22</v>
      </c>
    </row>
    <row r="4565" spans="1:6" x14ac:dyDescent="0.25">
      <c r="A4565" s="15" t="s">
        <v>8686</v>
      </c>
      <c r="B4565" s="16" t="s">
        <v>8687</v>
      </c>
      <c r="C4565" s="17" t="s">
        <v>17</v>
      </c>
      <c r="D4565" s="18">
        <v>28004.94</v>
      </c>
      <c r="E4565" s="18">
        <v>8941.7900000000009</v>
      </c>
      <c r="F4565" s="18">
        <v>36946.730000000003</v>
      </c>
    </row>
    <row r="4566" spans="1:6" x14ac:dyDescent="0.25">
      <c r="A4566" s="15" t="s">
        <v>8688</v>
      </c>
      <c r="B4566" s="16" t="s">
        <v>8689</v>
      </c>
      <c r="C4566" s="17" t="s">
        <v>17</v>
      </c>
      <c r="D4566" s="18">
        <v>30344.43</v>
      </c>
      <c r="E4566" s="18">
        <v>9565.91</v>
      </c>
      <c r="F4566" s="18">
        <v>39910.35</v>
      </c>
    </row>
    <row r="4567" spans="1:6" x14ac:dyDescent="0.25">
      <c r="A4567" s="15" t="s">
        <v>8690</v>
      </c>
      <c r="B4567" s="16" t="s">
        <v>8691</v>
      </c>
      <c r="C4567" s="17" t="s">
        <v>17</v>
      </c>
      <c r="D4567" s="18">
        <v>37369.74</v>
      </c>
      <c r="E4567" s="18">
        <v>12046.86</v>
      </c>
      <c r="F4567" s="18">
        <v>49416.6</v>
      </c>
    </row>
    <row r="4568" spans="1:6" x14ac:dyDescent="0.25">
      <c r="A4568" s="15" t="s">
        <v>8692</v>
      </c>
      <c r="B4568" s="16" t="s">
        <v>8693</v>
      </c>
      <c r="C4568" s="17" t="s">
        <v>17</v>
      </c>
      <c r="D4568" s="18">
        <v>27296.240000000002</v>
      </c>
      <c r="E4568" s="18">
        <v>8849.89</v>
      </c>
      <c r="F4568" s="18">
        <v>36146.129999999997</v>
      </c>
    </row>
    <row r="4569" spans="1:6" x14ac:dyDescent="0.25">
      <c r="A4569" s="15" t="s">
        <v>8694</v>
      </c>
      <c r="B4569" s="16" t="s">
        <v>8695</v>
      </c>
      <c r="C4569" s="17" t="s">
        <v>17</v>
      </c>
      <c r="D4569" s="18">
        <v>42410.96</v>
      </c>
      <c r="E4569" s="18">
        <v>13962.27</v>
      </c>
      <c r="F4569" s="18">
        <v>56373.23</v>
      </c>
    </row>
    <row r="4570" spans="1:6" x14ac:dyDescent="0.25">
      <c r="A4570" s="15" t="s">
        <v>8696</v>
      </c>
      <c r="B4570" s="16" t="s">
        <v>8697</v>
      </c>
      <c r="C4570" s="17" t="s">
        <v>17</v>
      </c>
      <c r="D4570" s="18">
        <v>46280.67</v>
      </c>
      <c r="E4570" s="18">
        <v>15031.35</v>
      </c>
      <c r="F4570" s="18">
        <v>61312.02</v>
      </c>
    </row>
    <row r="4571" spans="1:6" x14ac:dyDescent="0.25">
      <c r="A4571" s="15" t="s">
        <v>8698</v>
      </c>
      <c r="B4571" s="16" t="s">
        <v>8699</v>
      </c>
      <c r="C4571" s="17" t="s">
        <v>17</v>
      </c>
      <c r="D4571" s="18">
        <v>58597.57</v>
      </c>
      <c r="E4571" s="18">
        <v>19305</v>
      </c>
      <c r="F4571" s="18">
        <v>77902.570000000007</v>
      </c>
    </row>
    <row r="4572" spans="1:6" x14ac:dyDescent="0.25">
      <c r="A4572" s="15" t="s">
        <v>8700</v>
      </c>
      <c r="B4572" s="16" t="s">
        <v>8701</v>
      </c>
      <c r="C4572" s="17" t="s">
        <v>17</v>
      </c>
      <c r="D4572" s="18">
        <v>41781.199999999997</v>
      </c>
      <c r="E4572" s="18">
        <v>13823.92</v>
      </c>
      <c r="F4572" s="18">
        <v>55605.120000000003</v>
      </c>
    </row>
    <row r="4573" spans="1:6" x14ac:dyDescent="0.25">
      <c r="A4573" s="15" t="s">
        <v>8702</v>
      </c>
      <c r="B4573" s="16" t="s">
        <v>8703</v>
      </c>
      <c r="C4573" s="17" t="s">
        <v>17</v>
      </c>
      <c r="D4573" s="18">
        <v>58988.53</v>
      </c>
      <c r="E4573" s="18">
        <v>19456.82</v>
      </c>
      <c r="F4573" s="18">
        <v>78445.350000000006</v>
      </c>
    </row>
    <row r="4574" spans="1:6" x14ac:dyDescent="0.25">
      <c r="A4574" s="15" t="s">
        <v>8704</v>
      </c>
      <c r="B4574" s="16" t="s">
        <v>8705</v>
      </c>
      <c r="C4574" s="17" t="s">
        <v>17</v>
      </c>
      <c r="D4574" s="18">
        <v>65058.52</v>
      </c>
      <c r="E4574" s="18">
        <v>21701.55</v>
      </c>
      <c r="F4574" s="18">
        <v>86760.08</v>
      </c>
    </row>
    <row r="4575" spans="1:6" x14ac:dyDescent="0.25">
      <c r="A4575" s="15" t="s">
        <v>8706</v>
      </c>
      <c r="B4575" s="16" t="s">
        <v>8707</v>
      </c>
      <c r="C4575" s="17" t="s">
        <v>17</v>
      </c>
      <c r="D4575" s="18">
        <v>81342.740000000005</v>
      </c>
      <c r="E4575" s="18">
        <v>27743.39</v>
      </c>
      <c r="F4575" s="18">
        <v>109086.13</v>
      </c>
    </row>
    <row r="4576" spans="1:6" x14ac:dyDescent="0.25">
      <c r="A4576" s="15" t="s">
        <v>8708</v>
      </c>
      <c r="B4576" s="16" t="s">
        <v>8709</v>
      </c>
      <c r="C4576" s="17" t="s">
        <v>17</v>
      </c>
      <c r="D4576" s="18">
        <v>56125.96</v>
      </c>
      <c r="E4576" s="18">
        <v>18755.97</v>
      </c>
      <c r="F4576" s="18">
        <v>74881.929999999993</v>
      </c>
    </row>
    <row r="4577" spans="1:6" x14ac:dyDescent="0.25">
      <c r="A4577" s="15" t="s">
        <v>8710</v>
      </c>
      <c r="B4577" s="16" t="s">
        <v>8711</v>
      </c>
      <c r="C4577" s="17" t="s">
        <v>17</v>
      </c>
      <c r="D4577" s="18">
        <v>78568.14</v>
      </c>
      <c r="E4577" s="18">
        <v>26833.08</v>
      </c>
      <c r="F4577" s="18">
        <v>105401.22</v>
      </c>
    </row>
    <row r="4578" spans="1:6" x14ac:dyDescent="0.25">
      <c r="A4578" s="15" t="s">
        <v>8712</v>
      </c>
      <c r="B4578" s="16" t="s">
        <v>8713</v>
      </c>
      <c r="C4578" s="17" t="s">
        <v>17</v>
      </c>
      <c r="D4578" s="18">
        <v>90511.11</v>
      </c>
      <c r="E4578" s="18">
        <v>30323.99</v>
      </c>
      <c r="F4578" s="18">
        <v>120835.1</v>
      </c>
    </row>
    <row r="4579" spans="1:6" x14ac:dyDescent="0.25">
      <c r="A4579" s="15" t="s">
        <v>8714</v>
      </c>
      <c r="B4579" s="16" t="s">
        <v>8715</v>
      </c>
      <c r="C4579" s="17" t="s">
        <v>17</v>
      </c>
      <c r="D4579" s="18">
        <v>113046.96</v>
      </c>
      <c r="E4579" s="18">
        <v>38750</v>
      </c>
      <c r="F4579" s="18">
        <v>151796.96</v>
      </c>
    </row>
    <row r="4580" spans="1:6" x14ac:dyDescent="0.25">
      <c r="A4580" s="15" t="s">
        <v>8716</v>
      </c>
      <c r="B4580" s="16" t="s">
        <v>8717</v>
      </c>
      <c r="C4580" s="17" t="s">
        <v>17</v>
      </c>
      <c r="D4580" s="18">
        <v>78801.62</v>
      </c>
      <c r="E4580" s="18">
        <v>26638.51</v>
      </c>
      <c r="F4580" s="18">
        <v>105440.13</v>
      </c>
    </row>
    <row r="4581" spans="1:6" x14ac:dyDescent="0.25">
      <c r="A4581" s="15" t="s">
        <v>8718</v>
      </c>
      <c r="B4581" s="16" t="s">
        <v>8719</v>
      </c>
      <c r="C4581" s="17" t="s">
        <v>17</v>
      </c>
      <c r="D4581" s="18">
        <v>34297.19</v>
      </c>
      <c r="E4581" s="18">
        <v>11202.52</v>
      </c>
      <c r="F4581" s="18">
        <v>45499.71</v>
      </c>
    </row>
    <row r="4582" spans="1:6" x14ac:dyDescent="0.25">
      <c r="A4582" s="15" t="s">
        <v>8720</v>
      </c>
      <c r="B4582" s="16" t="s">
        <v>8721</v>
      </c>
      <c r="C4582" s="17" t="s">
        <v>17</v>
      </c>
      <c r="D4582" s="18">
        <v>38419.29</v>
      </c>
      <c r="E4582" s="18">
        <v>12576.53</v>
      </c>
      <c r="F4582" s="18">
        <v>50995.82</v>
      </c>
    </row>
    <row r="4583" spans="1:6" x14ac:dyDescent="0.25">
      <c r="A4583" s="15" t="s">
        <v>8722</v>
      </c>
      <c r="B4583" s="16" t="s">
        <v>8723</v>
      </c>
      <c r="C4583" s="17" t="s">
        <v>17</v>
      </c>
      <c r="D4583" s="18">
        <v>46124.2</v>
      </c>
      <c r="E4583" s="18">
        <v>14948.21</v>
      </c>
      <c r="F4583" s="18">
        <v>61072.4</v>
      </c>
    </row>
    <row r="4584" spans="1:6" x14ac:dyDescent="0.25">
      <c r="A4584" s="15" t="s">
        <v>8724</v>
      </c>
      <c r="B4584" s="16" t="s">
        <v>8725</v>
      </c>
      <c r="C4584" s="17" t="s">
        <v>17</v>
      </c>
      <c r="D4584" s="18">
        <v>31361.67</v>
      </c>
      <c r="E4584" s="18">
        <v>10320.379999999999</v>
      </c>
      <c r="F4584" s="18">
        <v>41682.050000000003</v>
      </c>
    </row>
    <row r="4585" spans="1:6" x14ac:dyDescent="0.25">
      <c r="A4585" s="15" t="s">
        <v>8726</v>
      </c>
      <c r="B4585" s="16" t="s">
        <v>8727</v>
      </c>
      <c r="C4585" s="17" t="s">
        <v>17</v>
      </c>
      <c r="D4585" s="18">
        <v>52589.47</v>
      </c>
      <c r="E4585" s="18">
        <v>17381.18</v>
      </c>
      <c r="F4585" s="18">
        <v>69970.649999999994</v>
      </c>
    </row>
    <row r="4586" spans="1:6" x14ac:dyDescent="0.25">
      <c r="A4586" s="15" t="s">
        <v>8728</v>
      </c>
      <c r="B4586" s="16" t="s">
        <v>8729</v>
      </c>
      <c r="C4586" s="17" t="s">
        <v>17</v>
      </c>
      <c r="D4586" s="18">
        <v>49432.57</v>
      </c>
      <c r="E4586" s="18">
        <v>14689.31</v>
      </c>
      <c r="F4586" s="18">
        <v>64121.88</v>
      </c>
    </row>
    <row r="4587" spans="1:6" x14ac:dyDescent="0.25">
      <c r="A4587" s="15" t="s">
        <v>8730</v>
      </c>
      <c r="B4587" s="16" t="s">
        <v>8731</v>
      </c>
      <c r="C4587" s="17" t="s">
        <v>17</v>
      </c>
      <c r="D4587" s="18">
        <v>71600.850000000006</v>
      </c>
      <c r="E4587" s="18">
        <v>23751.37</v>
      </c>
      <c r="F4587" s="18">
        <v>95352.22</v>
      </c>
    </row>
    <row r="4588" spans="1:6" x14ac:dyDescent="0.25">
      <c r="A4588" s="15" t="s">
        <v>8732</v>
      </c>
      <c r="B4588" s="16" t="s">
        <v>8733</v>
      </c>
      <c r="C4588" s="17" t="s">
        <v>17</v>
      </c>
      <c r="D4588" s="18">
        <v>47915.69</v>
      </c>
      <c r="E4588" s="18">
        <v>16045.48</v>
      </c>
      <c r="F4588" s="18">
        <v>63961.17</v>
      </c>
    </row>
    <row r="4589" spans="1:6" x14ac:dyDescent="0.25">
      <c r="A4589" s="15" t="s">
        <v>8734</v>
      </c>
      <c r="B4589" s="16" t="s">
        <v>8735</v>
      </c>
      <c r="C4589" s="17" t="s">
        <v>17</v>
      </c>
      <c r="D4589" s="18">
        <v>71766.960000000006</v>
      </c>
      <c r="E4589" s="18">
        <v>24127.57</v>
      </c>
      <c r="F4589" s="18">
        <v>95894.54</v>
      </c>
    </row>
    <row r="4590" spans="1:6" x14ac:dyDescent="0.25">
      <c r="A4590" s="15" t="s">
        <v>8736</v>
      </c>
      <c r="B4590" s="16" t="s">
        <v>8737</v>
      </c>
      <c r="C4590" s="17" t="s">
        <v>17</v>
      </c>
      <c r="D4590" s="18">
        <v>64527.49</v>
      </c>
      <c r="E4590" s="18">
        <v>20445.650000000001</v>
      </c>
      <c r="F4590" s="18">
        <v>84973.15</v>
      </c>
    </row>
    <row r="4591" spans="1:6" x14ac:dyDescent="0.25">
      <c r="A4591" s="15" t="s">
        <v>8738</v>
      </c>
      <c r="B4591" s="16" t="s">
        <v>8739</v>
      </c>
      <c r="C4591" s="17" t="s">
        <v>17</v>
      </c>
      <c r="D4591" s="18">
        <v>101642.67</v>
      </c>
      <c r="E4591" s="18">
        <v>34854.519999999997</v>
      </c>
      <c r="F4591" s="18">
        <v>136497.19</v>
      </c>
    </row>
    <row r="4592" spans="1:6" x14ac:dyDescent="0.25">
      <c r="A4592" s="15" t="s">
        <v>8740</v>
      </c>
      <c r="B4592" s="16" t="s">
        <v>8741</v>
      </c>
      <c r="C4592" s="17" t="s">
        <v>17</v>
      </c>
      <c r="D4592" s="18">
        <v>66589.34</v>
      </c>
      <c r="E4592" s="18">
        <v>22541.99</v>
      </c>
      <c r="F4592" s="18">
        <v>89131.33</v>
      </c>
    </row>
    <row r="4593" spans="1:6" x14ac:dyDescent="0.25">
      <c r="A4593" s="15" t="s">
        <v>8742</v>
      </c>
      <c r="B4593" s="16" t="s">
        <v>8743</v>
      </c>
      <c r="C4593" s="17" t="s">
        <v>17</v>
      </c>
      <c r="D4593" s="18">
        <v>101650.68</v>
      </c>
      <c r="E4593" s="18">
        <v>34987.57</v>
      </c>
      <c r="F4593" s="18">
        <v>136638.25</v>
      </c>
    </row>
    <row r="4594" spans="1:6" x14ac:dyDescent="0.25">
      <c r="A4594" s="15" t="s">
        <v>8744</v>
      </c>
      <c r="B4594" s="16" t="s">
        <v>8745</v>
      </c>
      <c r="C4594" s="17" t="s">
        <v>17</v>
      </c>
      <c r="D4594" s="18">
        <v>98917.67</v>
      </c>
      <c r="E4594" s="18">
        <v>31419.16</v>
      </c>
      <c r="F4594" s="18">
        <v>130336.83</v>
      </c>
    </row>
    <row r="4595" spans="1:6" x14ac:dyDescent="0.25">
      <c r="A4595" s="15" t="s">
        <v>8746</v>
      </c>
      <c r="B4595" s="16" t="s">
        <v>8747</v>
      </c>
      <c r="C4595" s="17" t="s">
        <v>17</v>
      </c>
      <c r="D4595" s="18">
        <v>144478.07</v>
      </c>
      <c r="E4595" s="18">
        <v>50812.58</v>
      </c>
      <c r="F4595" s="18">
        <v>195290.65</v>
      </c>
    </row>
    <row r="4596" spans="1:6" x14ac:dyDescent="0.25">
      <c r="A4596" s="15" t="s">
        <v>8748</v>
      </c>
      <c r="B4596" s="16" t="s">
        <v>8749</v>
      </c>
      <c r="C4596" s="17" t="s">
        <v>17</v>
      </c>
      <c r="D4596" s="18">
        <v>94745.03</v>
      </c>
      <c r="E4596" s="18">
        <v>32747.61</v>
      </c>
      <c r="F4596" s="18">
        <v>127492.64</v>
      </c>
    </row>
    <row r="4597" spans="1:6" x14ac:dyDescent="0.25">
      <c r="A4597" s="15" t="s">
        <v>8750</v>
      </c>
      <c r="B4597" s="16" t="s">
        <v>8751</v>
      </c>
      <c r="C4597" s="17" t="s">
        <v>17</v>
      </c>
      <c r="D4597" s="18">
        <v>41966.51</v>
      </c>
      <c r="E4597" s="18">
        <v>13904.99</v>
      </c>
      <c r="F4597" s="18">
        <v>55871.5</v>
      </c>
    </row>
    <row r="4598" spans="1:6" x14ac:dyDescent="0.25">
      <c r="A4598" s="15" t="s">
        <v>8752</v>
      </c>
      <c r="B4598" s="16" t="s">
        <v>8753</v>
      </c>
      <c r="C4598" s="17" t="s">
        <v>17</v>
      </c>
      <c r="D4598" s="18">
        <v>44658.68</v>
      </c>
      <c r="E4598" s="18">
        <v>14420.45</v>
      </c>
      <c r="F4598" s="18">
        <v>59079.13</v>
      </c>
    </row>
    <row r="4599" spans="1:6" x14ac:dyDescent="0.25">
      <c r="A4599" s="15" t="s">
        <v>8754</v>
      </c>
      <c r="B4599" s="16" t="s">
        <v>8755</v>
      </c>
      <c r="C4599" s="17" t="s">
        <v>17</v>
      </c>
      <c r="D4599" s="18">
        <v>55841.7</v>
      </c>
      <c r="E4599" s="18">
        <v>18251.59</v>
      </c>
      <c r="F4599" s="18">
        <v>74093.3</v>
      </c>
    </row>
    <row r="4600" spans="1:6" x14ac:dyDescent="0.25">
      <c r="A4600" s="15" t="s">
        <v>8756</v>
      </c>
      <c r="B4600" s="16" t="s">
        <v>8757</v>
      </c>
      <c r="C4600" s="17" t="s">
        <v>17</v>
      </c>
      <c r="D4600" s="18">
        <v>38971.699999999997</v>
      </c>
      <c r="E4600" s="18">
        <v>12966.28</v>
      </c>
      <c r="F4600" s="18">
        <v>51937.99</v>
      </c>
    </row>
    <row r="4601" spans="1:6" x14ac:dyDescent="0.25">
      <c r="A4601" s="15" t="s">
        <v>8758</v>
      </c>
      <c r="B4601" s="16" t="s">
        <v>8759</v>
      </c>
      <c r="C4601" s="17" t="s">
        <v>17</v>
      </c>
      <c r="D4601" s="18">
        <v>62765.58</v>
      </c>
      <c r="E4601" s="18">
        <v>21083.759999999998</v>
      </c>
      <c r="F4601" s="18">
        <v>83849.34</v>
      </c>
    </row>
    <row r="4602" spans="1:6" x14ac:dyDescent="0.25">
      <c r="A4602" s="15" t="s">
        <v>8760</v>
      </c>
      <c r="B4602" s="16" t="s">
        <v>8761</v>
      </c>
      <c r="C4602" s="17" t="s">
        <v>17</v>
      </c>
      <c r="D4602" s="18">
        <v>69409.63</v>
      </c>
      <c r="E4602" s="18">
        <v>23143.84</v>
      </c>
      <c r="F4602" s="18">
        <v>92553.47</v>
      </c>
    </row>
    <row r="4603" spans="1:6" x14ac:dyDescent="0.25">
      <c r="A4603" s="15" t="s">
        <v>8762</v>
      </c>
      <c r="B4603" s="16" t="s">
        <v>8763</v>
      </c>
      <c r="C4603" s="17" t="s">
        <v>17</v>
      </c>
      <c r="D4603" s="18">
        <v>87188.33</v>
      </c>
      <c r="E4603" s="18">
        <v>29488.34</v>
      </c>
      <c r="F4603" s="18">
        <v>116676.67</v>
      </c>
    </row>
    <row r="4604" spans="1:6" x14ac:dyDescent="0.25">
      <c r="A4604" s="15" t="s">
        <v>8764</v>
      </c>
      <c r="B4604" s="16" t="s">
        <v>8765</v>
      </c>
      <c r="C4604" s="17" t="s">
        <v>17</v>
      </c>
      <c r="D4604" s="18">
        <v>58442.01</v>
      </c>
      <c r="E4604" s="18">
        <v>19800.39</v>
      </c>
      <c r="F4604" s="18">
        <v>78242.399999999994</v>
      </c>
    </row>
    <row r="4605" spans="1:6" x14ac:dyDescent="0.25">
      <c r="A4605" s="15" t="s">
        <v>8766</v>
      </c>
      <c r="B4605" s="16" t="s">
        <v>8767</v>
      </c>
      <c r="C4605" s="17" t="s">
        <v>17</v>
      </c>
      <c r="D4605" s="18">
        <v>87590.32</v>
      </c>
      <c r="E4605" s="18">
        <v>30155.81</v>
      </c>
      <c r="F4605" s="18">
        <v>117746.13</v>
      </c>
    </row>
    <row r="4606" spans="1:6" x14ac:dyDescent="0.25">
      <c r="A4606" s="15" t="s">
        <v>8768</v>
      </c>
      <c r="B4606" s="16" t="s">
        <v>8769</v>
      </c>
      <c r="C4606" s="17" t="s">
        <v>17</v>
      </c>
      <c r="D4606" s="18">
        <v>99197.73</v>
      </c>
      <c r="E4606" s="18">
        <v>34414.769999999997</v>
      </c>
      <c r="F4606" s="18">
        <v>133612.51</v>
      </c>
    </row>
    <row r="4607" spans="1:6" x14ac:dyDescent="0.25">
      <c r="A4607" s="15" t="s">
        <v>8770</v>
      </c>
      <c r="B4607" s="16" t="s">
        <v>8771</v>
      </c>
      <c r="C4607" s="17" t="s">
        <v>17</v>
      </c>
      <c r="D4607" s="18">
        <v>124620.94</v>
      </c>
      <c r="E4607" s="18">
        <v>43808.25</v>
      </c>
      <c r="F4607" s="18">
        <v>168429.19</v>
      </c>
    </row>
    <row r="4608" spans="1:6" x14ac:dyDescent="0.25">
      <c r="A4608" s="15" t="s">
        <v>8772</v>
      </c>
      <c r="B4608" s="16" t="s">
        <v>8773</v>
      </c>
      <c r="C4608" s="17" t="s">
        <v>17</v>
      </c>
      <c r="D4608" s="18">
        <v>81539.61</v>
      </c>
      <c r="E4608" s="18">
        <v>28382.16</v>
      </c>
      <c r="F4608" s="18">
        <v>109921.78</v>
      </c>
    </row>
    <row r="4609" spans="1:6" x14ac:dyDescent="0.25">
      <c r="A4609" s="15" t="s">
        <v>8774</v>
      </c>
      <c r="B4609" s="16" t="s">
        <v>8775</v>
      </c>
      <c r="C4609" s="17" t="s">
        <v>17</v>
      </c>
      <c r="D4609" s="18">
        <v>114114.71</v>
      </c>
      <c r="E4609" s="18">
        <v>40188.89</v>
      </c>
      <c r="F4609" s="18">
        <v>154303.6</v>
      </c>
    </row>
    <row r="4610" spans="1:6" x14ac:dyDescent="0.25">
      <c r="A4610" s="15" t="s">
        <v>8776</v>
      </c>
      <c r="B4610" s="16" t="s">
        <v>8777</v>
      </c>
      <c r="C4610" s="17" t="s">
        <v>17</v>
      </c>
      <c r="D4610" s="18">
        <v>118459.9</v>
      </c>
      <c r="E4610" s="18">
        <v>40995.480000000003</v>
      </c>
      <c r="F4610" s="18">
        <v>159455.38</v>
      </c>
    </row>
    <row r="4611" spans="1:6" x14ac:dyDescent="0.25">
      <c r="A4611" s="15" t="s">
        <v>8778</v>
      </c>
      <c r="B4611" s="16" t="s">
        <v>8779</v>
      </c>
      <c r="C4611" s="17" t="s">
        <v>17</v>
      </c>
      <c r="D4611" s="18">
        <v>139983.28</v>
      </c>
      <c r="E4611" s="18">
        <v>49907.89</v>
      </c>
      <c r="F4611" s="18">
        <v>189891.18</v>
      </c>
    </row>
    <row r="4612" spans="1:6" x14ac:dyDescent="0.25">
      <c r="A4612" s="15" t="s">
        <v>8780</v>
      </c>
      <c r="B4612" s="16" t="s">
        <v>8781</v>
      </c>
      <c r="C4612" s="17" t="s">
        <v>7</v>
      </c>
      <c r="D4612" s="18">
        <v>84.64</v>
      </c>
      <c r="E4612" s="18">
        <v>27.21</v>
      </c>
      <c r="F4612" s="18">
        <v>111.85</v>
      </c>
    </row>
    <row r="4613" spans="1:6" x14ac:dyDescent="0.25">
      <c r="A4613" s="15" t="s">
        <v>8782</v>
      </c>
      <c r="B4613" s="16" t="s">
        <v>8783</v>
      </c>
      <c r="C4613" s="17" t="s">
        <v>7</v>
      </c>
      <c r="D4613" s="18">
        <v>117.55</v>
      </c>
      <c r="E4613" s="18">
        <v>30.2</v>
      </c>
      <c r="F4613" s="18">
        <v>147.75</v>
      </c>
    </row>
    <row r="4614" spans="1:6" x14ac:dyDescent="0.25">
      <c r="A4614" s="15" t="s">
        <v>8784</v>
      </c>
      <c r="B4614" s="16" t="s">
        <v>8785</v>
      </c>
      <c r="C4614" s="17" t="s">
        <v>7</v>
      </c>
      <c r="D4614" s="18">
        <v>186.93</v>
      </c>
      <c r="E4614" s="18">
        <v>33.19</v>
      </c>
      <c r="F4614" s="18">
        <v>220.12</v>
      </c>
    </row>
    <row r="4615" spans="1:6" x14ac:dyDescent="0.25">
      <c r="A4615" s="15" t="s">
        <v>8786</v>
      </c>
      <c r="B4615" s="16" t="s">
        <v>8787</v>
      </c>
      <c r="C4615" s="17" t="s">
        <v>7</v>
      </c>
      <c r="D4615" s="18">
        <v>310.31</v>
      </c>
      <c r="E4615" s="18">
        <v>36.17</v>
      </c>
      <c r="F4615" s="18">
        <v>346.49</v>
      </c>
    </row>
    <row r="4616" spans="1:6" x14ac:dyDescent="0.25">
      <c r="A4616" s="15" t="s">
        <v>8788</v>
      </c>
      <c r="B4616" s="16" t="s">
        <v>8789</v>
      </c>
      <c r="C4616" s="17" t="s">
        <v>7</v>
      </c>
      <c r="D4616" s="18">
        <v>406.19</v>
      </c>
      <c r="E4616" s="18">
        <v>39.159999999999997</v>
      </c>
      <c r="F4616" s="18">
        <v>445.35</v>
      </c>
    </row>
    <row r="4617" spans="1:6" x14ac:dyDescent="0.25">
      <c r="A4617" s="15" t="s">
        <v>8790</v>
      </c>
      <c r="B4617" s="16" t="s">
        <v>8791</v>
      </c>
      <c r="C4617" s="17" t="s">
        <v>7</v>
      </c>
      <c r="D4617" s="18">
        <v>440.83</v>
      </c>
      <c r="E4617" s="18">
        <v>42.15</v>
      </c>
      <c r="F4617" s="18">
        <v>482.98</v>
      </c>
    </row>
    <row r="4618" spans="1:6" x14ac:dyDescent="0.25">
      <c r="A4618" s="15" t="s">
        <v>8792</v>
      </c>
      <c r="B4618" s="16" t="s">
        <v>8793</v>
      </c>
      <c r="C4618" s="17" t="s">
        <v>7</v>
      </c>
      <c r="D4618" s="18">
        <v>472</v>
      </c>
      <c r="E4618" s="18">
        <v>45.14</v>
      </c>
      <c r="F4618" s="18">
        <v>517.14</v>
      </c>
    </row>
    <row r="4619" spans="1:6" x14ac:dyDescent="0.25">
      <c r="A4619" s="15" t="s">
        <v>8794</v>
      </c>
      <c r="B4619" s="16" t="s">
        <v>8795</v>
      </c>
      <c r="C4619" s="17" t="s">
        <v>7</v>
      </c>
      <c r="D4619" s="18">
        <v>493.17</v>
      </c>
      <c r="E4619" s="18">
        <v>48.12</v>
      </c>
      <c r="F4619" s="18">
        <v>541.29</v>
      </c>
    </row>
    <row r="4620" spans="1:6" x14ac:dyDescent="0.25">
      <c r="A4620" s="15" t="s">
        <v>8796</v>
      </c>
      <c r="B4620" s="16" t="s">
        <v>8797</v>
      </c>
      <c r="C4620" s="17" t="s">
        <v>7</v>
      </c>
      <c r="D4620" s="18">
        <v>34.340000000000003</v>
      </c>
      <c r="E4620" s="18">
        <v>27.21</v>
      </c>
      <c r="F4620" s="18">
        <v>61.55</v>
      </c>
    </row>
    <row r="4621" spans="1:6" x14ac:dyDescent="0.25">
      <c r="A4621" s="15" t="s">
        <v>8798</v>
      </c>
      <c r="B4621" s="16" t="s">
        <v>8799</v>
      </c>
      <c r="C4621" s="17" t="s">
        <v>7</v>
      </c>
      <c r="D4621" s="18">
        <v>45.79</v>
      </c>
      <c r="E4621" s="18">
        <v>30.2</v>
      </c>
      <c r="F4621" s="18">
        <v>75.989999999999995</v>
      </c>
    </row>
    <row r="4622" spans="1:6" x14ac:dyDescent="0.25">
      <c r="A4622" s="15" t="s">
        <v>8800</v>
      </c>
      <c r="B4622" s="16" t="s">
        <v>8801</v>
      </c>
      <c r="C4622" s="17" t="s">
        <v>7</v>
      </c>
      <c r="D4622" s="18">
        <v>61.82</v>
      </c>
      <c r="E4622" s="18">
        <v>33.19</v>
      </c>
      <c r="F4622" s="18">
        <v>95</v>
      </c>
    </row>
    <row r="4623" spans="1:6" x14ac:dyDescent="0.25">
      <c r="A4623" s="15" t="s">
        <v>8802</v>
      </c>
      <c r="B4623" s="16" t="s">
        <v>8803</v>
      </c>
      <c r="C4623" s="17" t="s">
        <v>7</v>
      </c>
      <c r="D4623" s="18">
        <v>75.55</v>
      </c>
      <c r="E4623" s="18">
        <v>36.17</v>
      </c>
      <c r="F4623" s="18">
        <v>111.73</v>
      </c>
    </row>
    <row r="4624" spans="1:6" x14ac:dyDescent="0.25">
      <c r="A4624" s="15" t="s">
        <v>8804</v>
      </c>
      <c r="B4624" s="16" t="s">
        <v>8805</v>
      </c>
      <c r="C4624" s="17" t="s">
        <v>7</v>
      </c>
      <c r="D4624" s="18">
        <v>91.58</v>
      </c>
      <c r="E4624" s="18">
        <v>39.159999999999997</v>
      </c>
      <c r="F4624" s="18">
        <v>130.74</v>
      </c>
    </row>
    <row r="4625" spans="1:6" x14ac:dyDescent="0.25">
      <c r="A4625" s="15" t="s">
        <v>8806</v>
      </c>
      <c r="B4625" s="16" t="s">
        <v>8807</v>
      </c>
      <c r="C4625" s="17" t="s">
        <v>7</v>
      </c>
      <c r="D4625" s="18">
        <v>107.61</v>
      </c>
      <c r="E4625" s="18">
        <v>42.15</v>
      </c>
      <c r="F4625" s="18">
        <v>149.75</v>
      </c>
    </row>
    <row r="4626" spans="1:6" x14ac:dyDescent="0.25">
      <c r="A4626" s="15" t="s">
        <v>8808</v>
      </c>
      <c r="B4626" s="16" t="s">
        <v>8809</v>
      </c>
      <c r="C4626" s="17" t="s">
        <v>7</v>
      </c>
      <c r="D4626" s="18">
        <v>114.48</v>
      </c>
      <c r="E4626" s="18">
        <v>45.14</v>
      </c>
      <c r="F4626" s="18">
        <v>159.61000000000001</v>
      </c>
    </row>
    <row r="4627" spans="1:6" x14ac:dyDescent="0.25">
      <c r="A4627" s="15" t="s">
        <v>8810</v>
      </c>
      <c r="B4627" s="16" t="s">
        <v>8811</v>
      </c>
      <c r="C4627" s="17" t="s">
        <v>7</v>
      </c>
      <c r="D4627" s="18">
        <v>125.92</v>
      </c>
      <c r="E4627" s="18">
        <v>48.12</v>
      </c>
      <c r="F4627" s="18">
        <v>174.05</v>
      </c>
    </row>
    <row r="4628" spans="1:6" x14ac:dyDescent="0.25">
      <c r="A4628" s="15" t="s">
        <v>8812</v>
      </c>
      <c r="B4628" s="16" t="s">
        <v>8813</v>
      </c>
      <c r="C4628" s="17" t="s">
        <v>7</v>
      </c>
      <c r="D4628" s="18">
        <v>32.15</v>
      </c>
      <c r="E4628" s="18">
        <v>1.28</v>
      </c>
      <c r="F4628" s="18">
        <v>33.42</v>
      </c>
    </row>
    <row r="4629" spans="1:6" x14ac:dyDescent="0.25">
      <c r="A4629" s="15" t="s">
        <v>8814</v>
      </c>
      <c r="B4629" s="16" t="s">
        <v>8815</v>
      </c>
      <c r="C4629" s="17" t="s">
        <v>7</v>
      </c>
      <c r="D4629" s="18">
        <v>59.53</v>
      </c>
      <c r="E4629" s="18">
        <v>1.73</v>
      </c>
      <c r="F4629" s="18">
        <v>61.26</v>
      </c>
    </row>
    <row r="4630" spans="1:6" x14ac:dyDescent="0.25">
      <c r="A4630" s="15" t="s">
        <v>8816</v>
      </c>
      <c r="B4630" s="16" t="s">
        <v>8817</v>
      </c>
      <c r="C4630" s="17" t="s">
        <v>7</v>
      </c>
      <c r="D4630" s="18">
        <v>71.650000000000006</v>
      </c>
      <c r="E4630" s="18">
        <v>2.2999999999999998</v>
      </c>
      <c r="F4630" s="18">
        <v>73.95</v>
      </c>
    </row>
    <row r="4631" spans="1:6" x14ac:dyDescent="0.25">
      <c r="A4631" s="15" t="s">
        <v>8818</v>
      </c>
      <c r="B4631" s="16" t="s">
        <v>8819</v>
      </c>
      <c r="C4631" s="17" t="s">
        <v>7</v>
      </c>
      <c r="D4631" s="18">
        <v>88.71</v>
      </c>
      <c r="E4631" s="18">
        <v>3.42</v>
      </c>
      <c r="F4631" s="18">
        <v>92.12</v>
      </c>
    </row>
    <row r="4632" spans="1:6" x14ac:dyDescent="0.25">
      <c r="A4632" s="15" t="s">
        <v>8820</v>
      </c>
      <c r="B4632" s="16" t="s">
        <v>8821</v>
      </c>
      <c r="C4632" s="17" t="s">
        <v>7</v>
      </c>
      <c r="D4632" s="18">
        <v>113.06</v>
      </c>
      <c r="E4632" s="18">
        <v>4.57</v>
      </c>
      <c r="F4632" s="18">
        <v>117.62</v>
      </c>
    </row>
    <row r="4633" spans="1:6" x14ac:dyDescent="0.25">
      <c r="A4633" s="15" t="s">
        <v>8822</v>
      </c>
      <c r="B4633" s="16" t="s">
        <v>8823</v>
      </c>
      <c r="C4633" s="17" t="s">
        <v>7</v>
      </c>
      <c r="D4633" s="18">
        <v>125.4</v>
      </c>
      <c r="E4633" s="18">
        <v>5.72</v>
      </c>
      <c r="F4633" s="18">
        <v>131.12</v>
      </c>
    </row>
    <row r="4634" spans="1:6" x14ac:dyDescent="0.25">
      <c r="A4634" s="15" t="s">
        <v>8824</v>
      </c>
      <c r="B4634" s="16" t="s">
        <v>8825</v>
      </c>
      <c r="C4634" s="17" t="s">
        <v>7</v>
      </c>
      <c r="D4634" s="18">
        <v>142.29</v>
      </c>
      <c r="E4634" s="18">
        <v>6.46</v>
      </c>
      <c r="F4634" s="18">
        <v>148.76</v>
      </c>
    </row>
    <row r="4635" spans="1:6" x14ac:dyDescent="0.25">
      <c r="A4635" s="15" t="s">
        <v>8826</v>
      </c>
      <c r="B4635" s="16" t="s">
        <v>8827</v>
      </c>
      <c r="C4635" s="17" t="s">
        <v>7</v>
      </c>
      <c r="D4635" s="18">
        <v>204.01</v>
      </c>
      <c r="E4635" s="18">
        <v>11.81</v>
      </c>
      <c r="F4635" s="18">
        <v>215.82</v>
      </c>
    </row>
    <row r="4636" spans="1:6" x14ac:dyDescent="0.25">
      <c r="A4636" s="15" t="s">
        <v>8828</v>
      </c>
      <c r="B4636" s="16" t="s">
        <v>8829</v>
      </c>
      <c r="C4636" s="17" t="s">
        <v>7</v>
      </c>
      <c r="D4636" s="18">
        <v>264.26</v>
      </c>
      <c r="E4636" s="18">
        <v>13.99</v>
      </c>
      <c r="F4636" s="18">
        <v>278.25</v>
      </c>
    </row>
    <row r="4637" spans="1:6" x14ac:dyDescent="0.25">
      <c r="A4637" s="15" t="s">
        <v>8830</v>
      </c>
      <c r="B4637" s="16" t="s">
        <v>8831</v>
      </c>
      <c r="C4637" s="17" t="s">
        <v>7</v>
      </c>
      <c r="D4637" s="18">
        <v>405.97</v>
      </c>
      <c r="E4637" s="18">
        <v>19.260000000000002</v>
      </c>
      <c r="F4637" s="18">
        <v>425.23</v>
      </c>
    </row>
    <row r="4638" spans="1:6" x14ac:dyDescent="0.25">
      <c r="A4638" s="15" t="s">
        <v>8832</v>
      </c>
      <c r="B4638" s="16" t="s">
        <v>8833</v>
      </c>
      <c r="C4638" s="17" t="s">
        <v>7</v>
      </c>
      <c r="D4638" s="18">
        <v>510.77</v>
      </c>
      <c r="E4638" s="18">
        <v>23.58</v>
      </c>
      <c r="F4638" s="18">
        <v>534.35</v>
      </c>
    </row>
    <row r="4639" spans="1:6" x14ac:dyDescent="0.25">
      <c r="A4639" s="15" t="s">
        <v>8834</v>
      </c>
      <c r="B4639" s="16" t="s">
        <v>8835</v>
      </c>
      <c r="C4639" s="17" t="s">
        <v>7</v>
      </c>
      <c r="D4639" s="18">
        <v>676.22</v>
      </c>
      <c r="E4639" s="18">
        <v>31.98</v>
      </c>
      <c r="F4639" s="18">
        <v>708.2</v>
      </c>
    </row>
    <row r="4640" spans="1:6" x14ac:dyDescent="0.25">
      <c r="A4640" s="15" t="s">
        <v>8836</v>
      </c>
      <c r="B4640" s="16" t="s">
        <v>8837</v>
      </c>
      <c r="C4640" s="17" t="s">
        <v>17</v>
      </c>
      <c r="D4640" s="18">
        <v>51.44</v>
      </c>
      <c r="E4640" s="18">
        <v>7</v>
      </c>
      <c r="F4640" s="18">
        <v>58.44</v>
      </c>
    </row>
    <row r="4641" spans="1:6" x14ac:dyDescent="0.25">
      <c r="A4641" s="15" t="s">
        <v>8838</v>
      </c>
      <c r="B4641" s="16" t="s">
        <v>8839</v>
      </c>
      <c r="C4641" s="17" t="s">
        <v>17</v>
      </c>
      <c r="D4641" s="18">
        <v>59.71</v>
      </c>
      <c r="E4641" s="18">
        <v>7</v>
      </c>
      <c r="F4641" s="18">
        <v>66.709999999999994</v>
      </c>
    </row>
    <row r="4642" spans="1:6" x14ac:dyDescent="0.25">
      <c r="A4642" s="15" t="s">
        <v>8840</v>
      </c>
      <c r="B4642" s="16" t="s">
        <v>8841</v>
      </c>
      <c r="C4642" s="17" t="s">
        <v>17</v>
      </c>
      <c r="D4642" s="18">
        <v>75.989999999999995</v>
      </c>
      <c r="E4642" s="18">
        <v>10.29</v>
      </c>
      <c r="F4642" s="18">
        <v>86.28</v>
      </c>
    </row>
    <row r="4643" spans="1:6" x14ac:dyDescent="0.25">
      <c r="A4643" s="15" t="s">
        <v>8842</v>
      </c>
      <c r="B4643" s="16" t="s">
        <v>8843</v>
      </c>
      <c r="C4643" s="17" t="s">
        <v>17</v>
      </c>
      <c r="D4643" s="18">
        <v>91.79</v>
      </c>
      <c r="E4643" s="18">
        <v>12.35</v>
      </c>
      <c r="F4643" s="18">
        <v>104.13</v>
      </c>
    </row>
    <row r="4644" spans="1:6" x14ac:dyDescent="0.25">
      <c r="A4644" s="15" t="s">
        <v>8844</v>
      </c>
      <c r="B4644" s="16" t="s">
        <v>8845</v>
      </c>
      <c r="C4644" s="17" t="s">
        <v>17</v>
      </c>
      <c r="D4644" s="18">
        <v>413.04</v>
      </c>
      <c r="E4644" s="18">
        <v>16.46</v>
      </c>
      <c r="F4644" s="18">
        <v>429.5</v>
      </c>
    </row>
    <row r="4645" spans="1:6" x14ac:dyDescent="0.25">
      <c r="A4645" s="15" t="s">
        <v>8846</v>
      </c>
      <c r="B4645" s="16" t="s">
        <v>8847</v>
      </c>
      <c r="C4645" s="17" t="s">
        <v>17</v>
      </c>
      <c r="D4645" s="18">
        <v>427.17</v>
      </c>
      <c r="E4645" s="18">
        <v>18.52</v>
      </c>
      <c r="F4645" s="18">
        <v>445.69</v>
      </c>
    </row>
    <row r="4646" spans="1:6" x14ac:dyDescent="0.25">
      <c r="A4646" s="15" t="s">
        <v>8848</v>
      </c>
      <c r="B4646" s="16" t="s">
        <v>8849</v>
      </c>
      <c r="C4646" s="17" t="s">
        <v>17</v>
      </c>
      <c r="D4646" s="18">
        <v>476.7</v>
      </c>
      <c r="E4646" s="18">
        <v>20.58</v>
      </c>
      <c r="F4646" s="18">
        <v>497.27</v>
      </c>
    </row>
    <row r="4647" spans="1:6" x14ac:dyDescent="0.25">
      <c r="A4647" s="15" t="s">
        <v>8850</v>
      </c>
      <c r="B4647" s="16" t="s">
        <v>8851</v>
      </c>
      <c r="C4647" s="17" t="s">
        <v>17</v>
      </c>
      <c r="D4647" s="18">
        <v>520.69000000000005</v>
      </c>
      <c r="E4647" s="18">
        <v>22.64</v>
      </c>
      <c r="F4647" s="18">
        <v>543.32000000000005</v>
      </c>
    </row>
    <row r="4648" spans="1:6" x14ac:dyDescent="0.25">
      <c r="A4648" s="15" t="s">
        <v>8852</v>
      </c>
      <c r="B4648" s="16" t="s">
        <v>8853</v>
      </c>
      <c r="C4648" s="17" t="s">
        <v>17</v>
      </c>
      <c r="D4648" s="18">
        <v>548.92999999999995</v>
      </c>
      <c r="E4648" s="18">
        <v>24.69</v>
      </c>
      <c r="F4648" s="18">
        <v>573.62</v>
      </c>
    </row>
    <row r="4649" spans="1:6" x14ac:dyDescent="0.25">
      <c r="A4649" s="15" t="s">
        <v>8854</v>
      </c>
      <c r="B4649" s="16" t="s">
        <v>8855</v>
      </c>
      <c r="C4649" s="17" t="s">
        <v>17</v>
      </c>
      <c r="D4649" s="18">
        <v>631.20000000000005</v>
      </c>
      <c r="E4649" s="18">
        <v>28.81</v>
      </c>
      <c r="F4649" s="18">
        <v>660.01</v>
      </c>
    </row>
    <row r="4650" spans="1:6" x14ac:dyDescent="0.25">
      <c r="A4650" s="15" t="s">
        <v>8856</v>
      </c>
      <c r="B4650" s="16" t="s">
        <v>8857</v>
      </c>
      <c r="C4650" s="17" t="s">
        <v>17</v>
      </c>
      <c r="D4650" s="18">
        <v>717.54</v>
      </c>
      <c r="E4650" s="18">
        <v>32.93</v>
      </c>
      <c r="F4650" s="18">
        <v>750.47</v>
      </c>
    </row>
    <row r="4651" spans="1:6" x14ac:dyDescent="0.25">
      <c r="A4651" s="15" t="s">
        <v>8858</v>
      </c>
      <c r="B4651" s="16" t="s">
        <v>8859</v>
      </c>
      <c r="C4651" s="17" t="s">
        <v>17</v>
      </c>
      <c r="D4651" s="18">
        <v>885.34</v>
      </c>
      <c r="E4651" s="18">
        <v>41.16</v>
      </c>
      <c r="F4651" s="18">
        <v>926.5</v>
      </c>
    </row>
    <row r="4652" spans="1:6" x14ac:dyDescent="0.25">
      <c r="A4652" s="15" t="s">
        <v>8860</v>
      </c>
      <c r="B4652" s="16" t="s">
        <v>8861</v>
      </c>
      <c r="C4652" s="17" t="s">
        <v>7</v>
      </c>
      <c r="D4652" s="18">
        <v>86.02</v>
      </c>
      <c r="E4652" s="18">
        <v>27.61</v>
      </c>
      <c r="F4652" s="18">
        <v>113.62</v>
      </c>
    </row>
    <row r="4653" spans="1:6" x14ac:dyDescent="0.25">
      <c r="A4653" s="15" t="s">
        <v>8862</v>
      </c>
      <c r="B4653" s="16" t="s">
        <v>8863</v>
      </c>
      <c r="C4653" s="17" t="s">
        <v>7</v>
      </c>
      <c r="D4653" s="18">
        <v>84.46</v>
      </c>
      <c r="E4653" s="18">
        <v>30.59</v>
      </c>
      <c r="F4653" s="18">
        <v>115.05</v>
      </c>
    </row>
    <row r="4654" spans="1:6" x14ac:dyDescent="0.25">
      <c r="A4654" s="15" t="s">
        <v>8864</v>
      </c>
      <c r="B4654" s="16" t="s">
        <v>8865</v>
      </c>
      <c r="C4654" s="17" t="s">
        <v>7</v>
      </c>
      <c r="D4654" s="18">
        <v>83.83</v>
      </c>
      <c r="E4654" s="18">
        <v>33.58</v>
      </c>
      <c r="F4654" s="18">
        <v>117.41</v>
      </c>
    </row>
    <row r="4655" spans="1:6" x14ac:dyDescent="0.25">
      <c r="A4655" s="15" t="s">
        <v>8866</v>
      </c>
      <c r="B4655" s="16" t="s">
        <v>8867</v>
      </c>
      <c r="C4655" s="17" t="s">
        <v>7</v>
      </c>
      <c r="D4655" s="18">
        <v>78.77</v>
      </c>
      <c r="E4655" s="18">
        <v>39.549999999999997</v>
      </c>
      <c r="F4655" s="18">
        <v>118.32</v>
      </c>
    </row>
    <row r="4656" spans="1:6" x14ac:dyDescent="0.25">
      <c r="A4656" s="15" t="s">
        <v>8868</v>
      </c>
      <c r="B4656" s="16" t="s">
        <v>8869</v>
      </c>
      <c r="C4656" s="17" t="s">
        <v>7</v>
      </c>
      <c r="D4656" s="18">
        <v>71.84</v>
      </c>
      <c r="E4656" s="18">
        <v>19.52</v>
      </c>
      <c r="F4656" s="18">
        <v>91.36</v>
      </c>
    </row>
    <row r="4657" spans="1:6" x14ac:dyDescent="0.25">
      <c r="A4657" s="15" t="s">
        <v>8870</v>
      </c>
      <c r="B4657" s="16" t="s">
        <v>8871</v>
      </c>
      <c r="C4657" s="17" t="s">
        <v>7</v>
      </c>
      <c r="D4657" s="18">
        <v>199.81</v>
      </c>
      <c r="E4657" s="18">
        <v>29.25</v>
      </c>
      <c r="F4657" s="18">
        <v>229.06</v>
      </c>
    </row>
    <row r="4658" spans="1:6" x14ac:dyDescent="0.25">
      <c r="A4658" s="15" t="s">
        <v>8872</v>
      </c>
      <c r="B4658" s="16" t="s">
        <v>8873</v>
      </c>
      <c r="C4658" s="17" t="s">
        <v>7</v>
      </c>
      <c r="D4658" s="18">
        <v>246.31</v>
      </c>
      <c r="E4658" s="18">
        <v>37.270000000000003</v>
      </c>
      <c r="F4658" s="18">
        <v>283.58</v>
      </c>
    </row>
    <row r="4659" spans="1:6" x14ac:dyDescent="0.25">
      <c r="A4659" s="15" t="s">
        <v>8874</v>
      </c>
      <c r="B4659" s="16" t="s">
        <v>8875</v>
      </c>
      <c r="C4659" s="17" t="s">
        <v>7</v>
      </c>
      <c r="D4659" s="18">
        <v>132.63</v>
      </c>
      <c r="E4659" s="18">
        <v>19.52</v>
      </c>
      <c r="F4659" s="18">
        <v>152.13999999999999</v>
      </c>
    </row>
    <row r="4660" spans="1:6" x14ac:dyDescent="0.25">
      <c r="A4660" s="15" t="s">
        <v>8876</v>
      </c>
      <c r="B4660" s="16" t="s">
        <v>8877</v>
      </c>
      <c r="C4660" s="17" t="s">
        <v>7</v>
      </c>
      <c r="D4660" s="18">
        <v>175.02</v>
      </c>
      <c r="E4660" s="18">
        <v>29.25</v>
      </c>
      <c r="F4660" s="18">
        <v>204.28</v>
      </c>
    </row>
    <row r="4661" spans="1:6" x14ac:dyDescent="0.25">
      <c r="A4661" s="15" t="s">
        <v>8878</v>
      </c>
      <c r="B4661" s="16" t="s">
        <v>8879</v>
      </c>
      <c r="C4661" s="17" t="s">
        <v>7</v>
      </c>
      <c r="D4661" s="18">
        <v>228.54</v>
      </c>
      <c r="E4661" s="18">
        <v>37.270000000000003</v>
      </c>
      <c r="F4661" s="18">
        <v>265.81</v>
      </c>
    </row>
    <row r="4662" spans="1:6" x14ac:dyDescent="0.25">
      <c r="A4662" s="15" t="s">
        <v>8880</v>
      </c>
      <c r="B4662" s="16" t="s">
        <v>8881</v>
      </c>
      <c r="C4662" s="17" t="s">
        <v>7</v>
      </c>
      <c r="D4662" s="18">
        <v>19.850000000000001</v>
      </c>
      <c r="E4662" s="18">
        <v>7.45</v>
      </c>
      <c r="F4662" s="18">
        <v>27.3</v>
      </c>
    </row>
    <row r="4663" spans="1:6" x14ac:dyDescent="0.25">
      <c r="A4663" s="15" t="s">
        <v>8882</v>
      </c>
      <c r="B4663" s="16" t="s">
        <v>8883</v>
      </c>
      <c r="C4663" s="17" t="s">
        <v>7</v>
      </c>
      <c r="D4663" s="18">
        <v>19.84</v>
      </c>
      <c r="E4663" s="18">
        <v>7.43</v>
      </c>
      <c r="F4663" s="18">
        <v>27.27</v>
      </c>
    </row>
    <row r="4664" spans="1:6" x14ac:dyDescent="0.25">
      <c r="A4664" s="15" t="s">
        <v>8884</v>
      </c>
      <c r="B4664" s="16" t="s">
        <v>8885</v>
      </c>
      <c r="C4664" s="17" t="s">
        <v>7</v>
      </c>
      <c r="D4664" s="18">
        <v>19.84</v>
      </c>
      <c r="E4664" s="18">
        <v>7.4</v>
      </c>
      <c r="F4664" s="18">
        <v>27.23</v>
      </c>
    </row>
    <row r="4665" spans="1:6" x14ac:dyDescent="0.25">
      <c r="A4665" s="15" t="s">
        <v>8886</v>
      </c>
      <c r="B4665" s="16" t="s">
        <v>8887</v>
      </c>
      <c r="C4665" s="17" t="s">
        <v>7</v>
      </c>
      <c r="D4665" s="18">
        <v>21.47</v>
      </c>
      <c r="E4665" s="18">
        <v>7.91</v>
      </c>
      <c r="F4665" s="18">
        <v>29.38</v>
      </c>
    </row>
    <row r="4666" spans="1:6" x14ac:dyDescent="0.25">
      <c r="A4666" s="15" t="s">
        <v>8888</v>
      </c>
      <c r="B4666" s="16" t="s">
        <v>8889</v>
      </c>
      <c r="C4666" s="17" t="s">
        <v>7</v>
      </c>
      <c r="D4666" s="18">
        <v>23.09</v>
      </c>
      <c r="E4666" s="18">
        <v>8.39</v>
      </c>
      <c r="F4666" s="18">
        <v>31.48</v>
      </c>
    </row>
    <row r="4667" spans="1:6" x14ac:dyDescent="0.25">
      <c r="A4667" s="15" t="s">
        <v>8890</v>
      </c>
      <c r="B4667" s="16" t="s">
        <v>8891</v>
      </c>
      <c r="C4667" s="17" t="s">
        <v>7</v>
      </c>
      <c r="D4667" s="18">
        <v>23.09</v>
      </c>
      <c r="E4667" s="18">
        <v>8.39</v>
      </c>
      <c r="F4667" s="18">
        <v>31.48</v>
      </c>
    </row>
    <row r="4668" spans="1:6" x14ac:dyDescent="0.25">
      <c r="A4668" s="15" t="s">
        <v>8892</v>
      </c>
      <c r="B4668" s="16" t="s">
        <v>8893</v>
      </c>
      <c r="C4668" s="17" t="s">
        <v>7</v>
      </c>
      <c r="D4668" s="18">
        <v>24.7</v>
      </c>
      <c r="E4668" s="18">
        <v>8.81</v>
      </c>
      <c r="F4668" s="18">
        <v>33.51</v>
      </c>
    </row>
    <row r="4669" spans="1:6" x14ac:dyDescent="0.25">
      <c r="A4669" s="15" t="s">
        <v>8894</v>
      </c>
      <c r="B4669" s="16" t="s">
        <v>8895</v>
      </c>
      <c r="C4669" s="17" t="s">
        <v>7</v>
      </c>
      <c r="D4669" s="18">
        <v>26.31</v>
      </c>
      <c r="E4669" s="18">
        <v>9.18</v>
      </c>
      <c r="F4669" s="18">
        <v>35.49</v>
      </c>
    </row>
    <row r="4670" spans="1:6" x14ac:dyDescent="0.25">
      <c r="A4670" s="15" t="s">
        <v>8896</v>
      </c>
      <c r="B4670" s="16" t="s">
        <v>8897</v>
      </c>
      <c r="C4670" s="17" t="s">
        <v>7</v>
      </c>
      <c r="D4670" s="18">
        <v>48.99</v>
      </c>
      <c r="E4670" s="18">
        <v>29.19</v>
      </c>
      <c r="F4670" s="18">
        <v>78.180000000000007</v>
      </c>
    </row>
    <row r="4671" spans="1:6" x14ac:dyDescent="0.25">
      <c r="A4671" s="15" t="s">
        <v>8898</v>
      </c>
      <c r="B4671" s="16" t="s">
        <v>8899</v>
      </c>
      <c r="C4671" s="17" t="s">
        <v>7</v>
      </c>
      <c r="D4671" s="18">
        <v>48.95</v>
      </c>
      <c r="E4671" s="18">
        <v>29.01</v>
      </c>
      <c r="F4671" s="18">
        <v>77.959999999999994</v>
      </c>
    </row>
    <row r="4672" spans="1:6" x14ac:dyDescent="0.25">
      <c r="A4672" s="15" t="s">
        <v>8900</v>
      </c>
      <c r="B4672" s="16" t="s">
        <v>8901</v>
      </c>
      <c r="C4672" s="17" t="s">
        <v>7</v>
      </c>
      <c r="D4672" s="18">
        <v>53.28</v>
      </c>
      <c r="E4672" s="18">
        <v>31.37</v>
      </c>
      <c r="F4672" s="18">
        <v>84.65</v>
      </c>
    </row>
    <row r="4673" spans="1:6" x14ac:dyDescent="0.25">
      <c r="A4673" s="15" t="s">
        <v>8902</v>
      </c>
      <c r="B4673" s="16" t="s">
        <v>8903</v>
      </c>
      <c r="C4673" s="17" t="s">
        <v>7</v>
      </c>
      <c r="D4673" s="18">
        <v>59.14</v>
      </c>
      <c r="E4673" s="18">
        <v>34.6</v>
      </c>
      <c r="F4673" s="18">
        <v>93.74</v>
      </c>
    </row>
    <row r="4674" spans="1:6" x14ac:dyDescent="0.25">
      <c r="A4674" s="15" t="s">
        <v>8904</v>
      </c>
      <c r="B4674" s="16" t="s">
        <v>8905</v>
      </c>
      <c r="C4674" s="17" t="s">
        <v>7</v>
      </c>
      <c r="D4674" s="18">
        <v>64.88</v>
      </c>
      <c r="E4674" s="18">
        <v>37.270000000000003</v>
      </c>
      <c r="F4674" s="18">
        <v>102.15</v>
      </c>
    </row>
    <row r="4675" spans="1:6" x14ac:dyDescent="0.25">
      <c r="A4675" s="15" t="s">
        <v>8906</v>
      </c>
      <c r="B4675" s="16" t="s">
        <v>8907</v>
      </c>
      <c r="C4675" s="17" t="s">
        <v>7</v>
      </c>
      <c r="D4675" s="18">
        <v>77.069999999999993</v>
      </c>
      <c r="E4675" s="18">
        <v>43.22</v>
      </c>
      <c r="F4675" s="18">
        <v>120.28</v>
      </c>
    </row>
    <row r="4676" spans="1:6" x14ac:dyDescent="0.25">
      <c r="A4676" s="15" t="s">
        <v>8908</v>
      </c>
      <c r="B4676" s="16" t="s">
        <v>8909</v>
      </c>
      <c r="C4676" s="17" t="s">
        <v>7</v>
      </c>
      <c r="D4676" s="18">
        <v>81.849999999999994</v>
      </c>
      <c r="E4676" s="18">
        <v>45.57</v>
      </c>
      <c r="F4676" s="18">
        <v>127.42</v>
      </c>
    </row>
    <row r="4677" spans="1:6" x14ac:dyDescent="0.25">
      <c r="A4677" s="15" t="s">
        <v>8910</v>
      </c>
      <c r="B4677" s="16" t="s">
        <v>8911</v>
      </c>
      <c r="C4677" s="17" t="s">
        <v>7</v>
      </c>
      <c r="D4677" s="18">
        <v>86.46</v>
      </c>
      <c r="E4677" s="18">
        <v>47.11</v>
      </c>
      <c r="F4677" s="18">
        <v>133.57</v>
      </c>
    </row>
    <row r="4678" spans="1:6" x14ac:dyDescent="0.25">
      <c r="A4678" s="15" t="s">
        <v>8912</v>
      </c>
      <c r="B4678" s="16" t="s">
        <v>8913</v>
      </c>
      <c r="C4678" s="17" t="s">
        <v>7</v>
      </c>
      <c r="D4678" s="18">
        <v>113.99</v>
      </c>
      <c r="E4678" s="18">
        <v>53.56</v>
      </c>
      <c r="F4678" s="18">
        <v>167.55</v>
      </c>
    </row>
    <row r="4679" spans="1:6" x14ac:dyDescent="0.25">
      <c r="A4679" s="15" t="s">
        <v>8914</v>
      </c>
      <c r="B4679" s="16" t="s">
        <v>8915</v>
      </c>
      <c r="C4679" s="17" t="s">
        <v>7</v>
      </c>
      <c r="D4679" s="18">
        <v>120.71</v>
      </c>
      <c r="E4679" s="18">
        <v>56.43</v>
      </c>
      <c r="F4679" s="18">
        <v>177.14</v>
      </c>
    </row>
    <row r="4680" spans="1:6" x14ac:dyDescent="0.25">
      <c r="A4680" s="15" t="s">
        <v>8916</v>
      </c>
      <c r="B4680" s="16" t="s">
        <v>8917</v>
      </c>
      <c r="C4680" s="17" t="s">
        <v>7</v>
      </c>
      <c r="D4680" s="18">
        <v>150.56</v>
      </c>
      <c r="E4680" s="18">
        <v>77.650000000000006</v>
      </c>
      <c r="F4680" s="18">
        <v>228.21</v>
      </c>
    </row>
    <row r="4681" spans="1:6" x14ac:dyDescent="0.25">
      <c r="A4681" s="15" t="s">
        <v>8918</v>
      </c>
      <c r="B4681" s="16" t="s">
        <v>8919</v>
      </c>
      <c r="C4681" s="17" t="s">
        <v>7</v>
      </c>
      <c r="D4681" s="18">
        <v>179.01</v>
      </c>
      <c r="E4681" s="18">
        <v>88.08</v>
      </c>
      <c r="F4681" s="18">
        <v>267.08999999999997</v>
      </c>
    </row>
    <row r="4683" spans="1:6" x14ac:dyDescent="0.25">
      <c r="A4683" s="12" t="s">
        <v>8920</v>
      </c>
      <c r="B4683" s="13" t="s">
        <v>8921</v>
      </c>
      <c r="C4683" s="14"/>
      <c r="D4683" s="14"/>
      <c r="E4683" s="14"/>
      <c r="F4683" s="14"/>
    </row>
    <row r="4684" spans="1:6" ht="20" x14ac:dyDescent="0.25">
      <c r="A4684" s="15" t="s">
        <v>8922</v>
      </c>
      <c r="B4684" s="16" t="s">
        <v>8923</v>
      </c>
      <c r="C4684" s="17" t="s">
        <v>17</v>
      </c>
      <c r="D4684" s="18">
        <v>176.2</v>
      </c>
      <c r="E4684" s="18">
        <v>194.05</v>
      </c>
      <c r="F4684" s="18">
        <v>370.25</v>
      </c>
    </row>
    <row r="4685" spans="1:6" ht="20" x14ac:dyDescent="0.25">
      <c r="A4685" s="15" t="s">
        <v>8924</v>
      </c>
      <c r="B4685" s="16" t="s">
        <v>8925</v>
      </c>
      <c r="C4685" s="17" t="s">
        <v>17</v>
      </c>
      <c r="D4685" s="18">
        <v>272.52999999999997</v>
      </c>
      <c r="E4685" s="18">
        <v>303.95999999999998</v>
      </c>
      <c r="F4685" s="18">
        <v>576.49</v>
      </c>
    </row>
    <row r="4686" spans="1:6" ht="20" x14ac:dyDescent="0.25">
      <c r="A4686" s="15" t="s">
        <v>8926</v>
      </c>
      <c r="B4686" s="16" t="s">
        <v>8927</v>
      </c>
      <c r="C4686" s="17" t="s">
        <v>17</v>
      </c>
      <c r="D4686" s="18">
        <v>385.29</v>
      </c>
      <c r="E4686" s="18">
        <v>422.44</v>
      </c>
      <c r="F4686" s="18">
        <v>807.73</v>
      </c>
    </row>
    <row r="4687" spans="1:6" ht="20" x14ac:dyDescent="0.25">
      <c r="A4687" s="15" t="s">
        <v>8928</v>
      </c>
      <c r="B4687" s="16" t="s">
        <v>8929</v>
      </c>
      <c r="C4687" s="17" t="s">
        <v>17</v>
      </c>
      <c r="D4687" s="18">
        <v>340.7</v>
      </c>
      <c r="E4687" s="18">
        <v>307.2</v>
      </c>
      <c r="F4687" s="18">
        <v>647.9</v>
      </c>
    </row>
    <row r="4688" spans="1:6" ht="20" x14ac:dyDescent="0.25">
      <c r="A4688" s="15" t="s">
        <v>8930</v>
      </c>
      <c r="B4688" s="16" t="s">
        <v>8931</v>
      </c>
      <c r="C4688" s="17" t="s">
        <v>17</v>
      </c>
      <c r="D4688" s="18">
        <v>482.66</v>
      </c>
      <c r="E4688" s="18">
        <v>446.41</v>
      </c>
      <c r="F4688" s="18">
        <v>929.07</v>
      </c>
    </row>
    <row r="4689" spans="1:6" ht="20" x14ac:dyDescent="0.25">
      <c r="A4689" s="15" t="s">
        <v>8932</v>
      </c>
      <c r="B4689" s="16" t="s">
        <v>8933</v>
      </c>
      <c r="C4689" s="17" t="s">
        <v>17</v>
      </c>
      <c r="D4689" s="18">
        <v>641.34</v>
      </c>
      <c r="E4689" s="18">
        <v>576.74</v>
      </c>
      <c r="F4689" s="18">
        <v>1218.08</v>
      </c>
    </row>
    <row r="4690" spans="1:6" x14ac:dyDescent="0.25">
      <c r="A4690" s="15" t="s">
        <v>8934</v>
      </c>
      <c r="B4690" s="16" t="s">
        <v>8935</v>
      </c>
      <c r="C4690" s="17" t="s">
        <v>17</v>
      </c>
      <c r="D4690" s="18">
        <v>669.02</v>
      </c>
      <c r="E4690" s="18">
        <v>29.35</v>
      </c>
      <c r="F4690" s="18">
        <v>698.36</v>
      </c>
    </row>
    <row r="4691" spans="1:6" x14ac:dyDescent="0.25">
      <c r="A4691" s="15" t="s">
        <v>8936</v>
      </c>
      <c r="B4691" s="16" t="s">
        <v>8937</v>
      </c>
      <c r="C4691" s="17" t="s">
        <v>17</v>
      </c>
      <c r="D4691" s="18">
        <v>720.85</v>
      </c>
      <c r="E4691" s="18">
        <v>41.58</v>
      </c>
      <c r="F4691" s="18">
        <v>762.43</v>
      </c>
    </row>
    <row r="4692" spans="1:6" x14ac:dyDescent="0.25">
      <c r="A4692" s="15" t="s">
        <v>8938</v>
      </c>
      <c r="B4692" s="16" t="s">
        <v>8939</v>
      </c>
      <c r="C4692" s="17" t="s">
        <v>17</v>
      </c>
      <c r="D4692" s="18">
        <v>772.69</v>
      </c>
      <c r="E4692" s="18">
        <v>53.81</v>
      </c>
      <c r="F4692" s="18">
        <v>826.49</v>
      </c>
    </row>
    <row r="4693" spans="1:6" x14ac:dyDescent="0.25">
      <c r="A4693" s="15" t="s">
        <v>8940</v>
      </c>
      <c r="B4693" s="16" t="s">
        <v>8941</v>
      </c>
      <c r="C4693" s="17" t="s">
        <v>17</v>
      </c>
      <c r="D4693" s="18">
        <v>1133.3499999999999</v>
      </c>
      <c r="E4693" s="18">
        <v>53.81</v>
      </c>
      <c r="F4693" s="18">
        <v>1187.1500000000001</v>
      </c>
    </row>
    <row r="4694" spans="1:6" x14ac:dyDescent="0.25">
      <c r="A4694" s="15" t="s">
        <v>8942</v>
      </c>
      <c r="B4694" s="16" t="s">
        <v>8943</v>
      </c>
      <c r="C4694" s="17" t="s">
        <v>17</v>
      </c>
      <c r="D4694" s="18">
        <v>1328.59</v>
      </c>
      <c r="E4694" s="18">
        <v>42.28</v>
      </c>
      <c r="F4694" s="18">
        <v>1370.87</v>
      </c>
    </row>
    <row r="4695" spans="1:6" x14ac:dyDescent="0.25">
      <c r="A4695" s="15" t="s">
        <v>8944</v>
      </c>
      <c r="B4695" s="16" t="s">
        <v>8945</v>
      </c>
      <c r="C4695" s="17" t="s">
        <v>17</v>
      </c>
      <c r="D4695" s="18">
        <v>1523.83</v>
      </c>
      <c r="E4695" s="18">
        <v>54.65</v>
      </c>
      <c r="F4695" s="18">
        <v>1578.48</v>
      </c>
    </row>
    <row r="4696" spans="1:6" x14ac:dyDescent="0.25">
      <c r="A4696" s="15" t="s">
        <v>8946</v>
      </c>
      <c r="B4696" s="16" t="s">
        <v>8947</v>
      </c>
      <c r="C4696" s="17" t="s">
        <v>17</v>
      </c>
      <c r="D4696" s="18">
        <v>1713.82</v>
      </c>
      <c r="E4696" s="18">
        <v>53.53</v>
      </c>
      <c r="F4696" s="18">
        <v>1767.35</v>
      </c>
    </row>
    <row r="4697" spans="1:6" x14ac:dyDescent="0.25">
      <c r="A4697" s="15" t="s">
        <v>8948</v>
      </c>
      <c r="B4697" s="16" t="s">
        <v>8949</v>
      </c>
      <c r="C4697" s="17" t="s">
        <v>17</v>
      </c>
      <c r="D4697" s="18">
        <v>669.58</v>
      </c>
      <c r="E4697" s="18">
        <v>29.51</v>
      </c>
      <c r="F4697" s="18">
        <v>699.09</v>
      </c>
    </row>
    <row r="4698" spans="1:6" x14ac:dyDescent="0.25">
      <c r="A4698" s="15" t="s">
        <v>8950</v>
      </c>
      <c r="B4698" s="16" t="s">
        <v>8951</v>
      </c>
      <c r="C4698" s="17" t="s">
        <v>17</v>
      </c>
      <c r="D4698" s="18">
        <v>235.44</v>
      </c>
      <c r="E4698" s="18">
        <v>37.57</v>
      </c>
      <c r="F4698" s="18">
        <v>273.01</v>
      </c>
    </row>
    <row r="4699" spans="1:6" x14ac:dyDescent="0.25">
      <c r="A4699" s="15" t="s">
        <v>8952</v>
      </c>
      <c r="B4699" s="16" t="s">
        <v>8953</v>
      </c>
      <c r="C4699" s="17" t="s">
        <v>17</v>
      </c>
      <c r="D4699" s="18">
        <v>1190.31</v>
      </c>
      <c r="E4699" s="18">
        <v>26.14</v>
      </c>
      <c r="F4699" s="18">
        <v>1216.45</v>
      </c>
    </row>
    <row r="4700" spans="1:6" x14ac:dyDescent="0.25">
      <c r="A4700" s="15" t="s">
        <v>8954</v>
      </c>
      <c r="B4700" s="16" t="s">
        <v>8955</v>
      </c>
      <c r="C4700" s="17" t="s">
        <v>17</v>
      </c>
      <c r="D4700" s="18">
        <v>1749.19</v>
      </c>
      <c r="E4700" s="18">
        <v>30.88</v>
      </c>
      <c r="F4700" s="18">
        <v>1780.07</v>
      </c>
    </row>
    <row r="4701" spans="1:6" x14ac:dyDescent="0.25">
      <c r="A4701" s="15" t="s">
        <v>8956</v>
      </c>
      <c r="B4701" s="16" t="s">
        <v>8957</v>
      </c>
      <c r="C4701" s="17" t="s">
        <v>17</v>
      </c>
      <c r="D4701" s="18">
        <v>742.5</v>
      </c>
      <c r="E4701" s="18">
        <v>29.51</v>
      </c>
      <c r="F4701" s="18">
        <v>772.01</v>
      </c>
    </row>
    <row r="4702" spans="1:6" x14ac:dyDescent="0.25">
      <c r="A4702" s="15" t="s">
        <v>8958</v>
      </c>
      <c r="B4702" s="16" t="s">
        <v>8959</v>
      </c>
      <c r="C4702" s="17" t="s">
        <v>17</v>
      </c>
      <c r="D4702" s="18">
        <v>971.36</v>
      </c>
      <c r="E4702" s="18">
        <v>37.57</v>
      </c>
      <c r="F4702" s="18">
        <v>1008.93</v>
      </c>
    </row>
    <row r="4703" spans="1:6" x14ac:dyDescent="0.25">
      <c r="A4703" s="15" t="s">
        <v>8960</v>
      </c>
      <c r="B4703" s="16" t="s">
        <v>8961</v>
      </c>
      <c r="C4703" s="17" t="s">
        <v>17</v>
      </c>
      <c r="D4703" s="18">
        <v>1294.83</v>
      </c>
      <c r="E4703" s="18">
        <v>26.14</v>
      </c>
      <c r="F4703" s="18">
        <v>1320.97</v>
      </c>
    </row>
    <row r="4704" spans="1:6" x14ac:dyDescent="0.25">
      <c r="A4704" s="15" t="s">
        <v>8962</v>
      </c>
      <c r="B4704" s="16" t="s">
        <v>8963</v>
      </c>
      <c r="C4704" s="17" t="s">
        <v>17</v>
      </c>
      <c r="D4704" s="18">
        <v>1749.19</v>
      </c>
      <c r="E4704" s="18">
        <v>30.88</v>
      </c>
      <c r="F4704" s="18">
        <v>1780.07</v>
      </c>
    </row>
    <row r="4705" spans="1:6" x14ac:dyDescent="0.25">
      <c r="A4705" s="15" t="s">
        <v>8964</v>
      </c>
      <c r="B4705" s="16" t="s">
        <v>8965</v>
      </c>
      <c r="C4705" s="17" t="s">
        <v>4</v>
      </c>
      <c r="D4705" s="18">
        <v>138.99</v>
      </c>
      <c r="E4705" s="18">
        <v>140.22999999999999</v>
      </c>
      <c r="F4705" s="18">
        <v>279.22000000000003</v>
      </c>
    </row>
    <row r="4707" spans="1:6" x14ac:dyDescent="0.25">
      <c r="A4707" s="12" t="s">
        <v>8966</v>
      </c>
      <c r="B4707" s="13" t="s">
        <v>8967</v>
      </c>
      <c r="C4707" s="14"/>
      <c r="D4707" s="14"/>
      <c r="E4707" s="14"/>
      <c r="F4707" s="14"/>
    </row>
    <row r="4708" spans="1:6" x14ac:dyDescent="0.25">
      <c r="A4708" s="15" t="s">
        <v>8968</v>
      </c>
      <c r="B4708" s="16" t="s">
        <v>8969</v>
      </c>
      <c r="C4708" s="17" t="s">
        <v>17</v>
      </c>
      <c r="D4708" s="18">
        <v>1821.35</v>
      </c>
      <c r="E4708" s="18">
        <v>285.93</v>
      </c>
      <c r="F4708" s="18">
        <v>2107.2800000000002</v>
      </c>
    </row>
    <row r="4709" spans="1:6" x14ac:dyDescent="0.25">
      <c r="A4709" s="15" t="s">
        <v>8970</v>
      </c>
      <c r="B4709" s="16" t="s">
        <v>8971</v>
      </c>
      <c r="C4709" s="17" t="s">
        <v>17</v>
      </c>
      <c r="D4709" s="18">
        <v>2435.2199999999998</v>
      </c>
      <c r="E4709" s="18">
        <v>320.62</v>
      </c>
      <c r="F4709" s="18">
        <v>2755.83</v>
      </c>
    </row>
    <row r="4710" spans="1:6" x14ac:dyDescent="0.25">
      <c r="A4710" s="15" t="s">
        <v>8972</v>
      </c>
      <c r="B4710" s="16" t="s">
        <v>8973</v>
      </c>
      <c r="C4710" s="17" t="s">
        <v>17</v>
      </c>
      <c r="D4710" s="18">
        <v>3049.08</v>
      </c>
      <c r="E4710" s="18">
        <v>355.3</v>
      </c>
      <c r="F4710" s="18">
        <v>3404.38</v>
      </c>
    </row>
    <row r="4711" spans="1:6" x14ac:dyDescent="0.25">
      <c r="A4711" s="15" t="s">
        <v>8974</v>
      </c>
      <c r="B4711" s="16" t="s">
        <v>8975</v>
      </c>
      <c r="C4711" s="17" t="s">
        <v>17</v>
      </c>
      <c r="D4711" s="18">
        <v>3315.78</v>
      </c>
      <c r="E4711" s="18">
        <v>389.99</v>
      </c>
      <c r="F4711" s="18">
        <v>3705.76</v>
      </c>
    </row>
    <row r="4712" spans="1:6" x14ac:dyDescent="0.25">
      <c r="A4712" s="15" t="s">
        <v>8976</v>
      </c>
      <c r="B4712" s="16" t="s">
        <v>8977</v>
      </c>
      <c r="C4712" s="17" t="s">
        <v>17</v>
      </c>
      <c r="D4712" s="18">
        <v>3624.07</v>
      </c>
      <c r="E4712" s="18">
        <v>427.74</v>
      </c>
      <c r="F4712" s="18">
        <v>4051.81</v>
      </c>
    </row>
    <row r="4713" spans="1:6" x14ac:dyDescent="0.25">
      <c r="A4713" s="15" t="s">
        <v>8978</v>
      </c>
      <c r="B4713" s="16" t="s">
        <v>8979</v>
      </c>
      <c r="C4713" s="17" t="s">
        <v>17</v>
      </c>
      <c r="D4713" s="18">
        <v>4196.34</v>
      </c>
      <c r="E4713" s="18">
        <v>459.35</v>
      </c>
      <c r="F4713" s="18">
        <v>4655.7</v>
      </c>
    </row>
    <row r="4714" spans="1:6" x14ac:dyDescent="0.25">
      <c r="A4714" s="15" t="s">
        <v>8980</v>
      </c>
      <c r="B4714" s="16" t="s">
        <v>8981</v>
      </c>
      <c r="C4714" s="17" t="s">
        <v>17</v>
      </c>
      <c r="D4714" s="18">
        <v>4810.21</v>
      </c>
      <c r="E4714" s="18">
        <v>494.04</v>
      </c>
      <c r="F4714" s="18">
        <v>5304.24</v>
      </c>
    </row>
    <row r="4715" spans="1:6" x14ac:dyDescent="0.25">
      <c r="A4715" s="15" t="s">
        <v>8982</v>
      </c>
      <c r="B4715" s="16" t="s">
        <v>8983</v>
      </c>
      <c r="C4715" s="17" t="s">
        <v>17</v>
      </c>
      <c r="D4715" s="18">
        <v>5424.07</v>
      </c>
      <c r="E4715" s="18">
        <v>528.72</v>
      </c>
      <c r="F4715" s="18">
        <v>5952.79</v>
      </c>
    </row>
    <row r="4716" spans="1:6" x14ac:dyDescent="0.25">
      <c r="A4716" s="15" t="s">
        <v>8984</v>
      </c>
      <c r="B4716" s="16" t="s">
        <v>8985</v>
      </c>
      <c r="C4716" s="17" t="s">
        <v>17</v>
      </c>
      <c r="D4716" s="18">
        <v>2731.03</v>
      </c>
      <c r="E4716" s="18">
        <v>380.36</v>
      </c>
      <c r="F4716" s="18">
        <v>3111.4</v>
      </c>
    </row>
    <row r="4717" spans="1:6" x14ac:dyDescent="0.25">
      <c r="A4717" s="15" t="s">
        <v>8986</v>
      </c>
      <c r="B4717" s="16" t="s">
        <v>8987</v>
      </c>
      <c r="C4717" s="17" t="s">
        <v>17</v>
      </c>
      <c r="D4717" s="18">
        <v>3688.31</v>
      </c>
      <c r="E4717" s="18">
        <v>431.29</v>
      </c>
      <c r="F4717" s="18">
        <v>4119.6099999999997</v>
      </c>
    </row>
    <row r="4718" spans="1:6" x14ac:dyDescent="0.25">
      <c r="A4718" s="15" t="s">
        <v>8988</v>
      </c>
      <c r="B4718" s="16" t="s">
        <v>8989</v>
      </c>
      <c r="C4718" s="17" t="s">
        <v>17</v>
      </c>
      <c r="D4718" s="18">
        <v>4645.59</v>
      </c>
      <c r="E4718" s="18">
        <v>482.22</v>
      </c>
      <c r="F4718" s="18">
        <v>5127.82</v>
      </c>
    </row>
    <row r="4719" spans="1:6" x14ac:dyDescent="0.25">
      <c r="A4719" s="15" t="s">
        <v>8990</v>
      </c>
      <c r="B4719" s="16" t="s">
        <v>8991</v>
      </c>
      <c r="C4719" s="17" t="s">
        <v>17</v>
      </c>
      <c r="D4719" s="18">
        <v>4946.1499999999996</v>
      </c>
      <c r="E4719" s="18">
        <v>533.15</v>
      </c>
      <c r="F4719" s="18">
        <v>5479.31</v>
      </c>
    </row>
    <row r="4720" spans="1:6" x14ac:dyDescent="0.25">
      <c r="A4720" s="15" t="s">
        <v>8992</v>
      </c>
      <c r="B4720" s="16" t="s">
        <v>8993</v>
      </c>
      <c r="C4720" s="17" t="s">
        <v>17</v>
      </c>
      <c r="D4720" s="18">
        <v>5315.82</v>
      </c>
      <c r="E4720" s="18">
        <v>589.19000000000005</v>
      </c>
      <c r="F4720" s="18">
        <v>5905.01</v>
      </c>
    </row>
    <row r="4721" spans="1:6" x14ac:dyDescent="0.25">
      <c r="A4721" s="15" t="s">
        <v>8994</v>
      </c>
      <c r="B4721" s="16" t="s">
        <v>8995</v>
      </c>
      <c r="C4721" s="17" t="s">
        <v>17</v>
      </c>
      <c r="D4721" s="18">
        <v>6203.99</v>
      </c>
      <c r="E4721" s="18">
        <v>635.01</v>
      </c>
      <c r="F4721" s="18">
        <v>6839</v>
      </c>
    </row>
    <row r="4722" spans="1:6" x14ac:dyDescent="0.25">
      <c r="A4722" s="15" t="s">
        <v>8996</v>
      </c>
      <c r="B4722" s="16" t="s">
        <v>8997</v>
      </c>
      <c r="C4722" s="17" t="s">
        <v>17</v>
      </c>
      <c r="D4722" s="18">
        <v>7161.27</v>
      </c>
      <c r="E4722" s="18">
        <v>685.94</v>
      </c>
      <c r="F4722" s="18">
        <v>7847.21</v>
      </c>
    </row>
    <row r="4723" spans="1:6" x14ac:dyDescent="0.25">
      <c r="A4723" s="15" t="s">
        <v>8998</v>
      </c>
      <c r="B4723" s="16" t="s">
        <v>8999</v>
      </c>
      <c r="C4723" s="17" t="s">
        <v>17</v>
      </c>
      <c r="D4723" s="18">
        <v>8118.55</v>
      </c>
      <c r="E4723" s="18">
        <v>736.87</v>
      </c>
      <c r="F4723" s="18">
        <v>8855.42</v>
      </c>
    </row>
    <row r="4724" spans="1:6" x14ac:dyDescent="0.25">
      <c r="A4724" s="15" t="s">
        <v>9000</v>
      </c>
      <c r="B4724" s="16" t="s">
        <v>9001</v>
      </c>
      <c r="C4724" s="17" t="s">
        <v>17</v>
      </c>
      <c r="D4724" s="18">
        <v>4560.25</v>
      </c>
      <c r="E4724" s="18">
        <v>2577.3200000000002</v>
      </c>
      <c r="F4724" s="18">
        <v>7137.57</v>
      </c>
    </row>
    <row r="4725" spans="1:6" x14ac:dyDescent="0.25">
      <c r="A4725" s="15" t="s">
        <v>9002</v>
      </c>
      <c r="B4725" s="16" t="s">
        <v>9003</v>
      </c>
      <c r="C4725" s="17" t="s">
        <v>17</v>
      </c>
      <c r="D4725" s="18">
        <v>6131.13</v>
      </c>
      <c r="E4725" s="18">
        <v>4429.6499999999996</v>
      </c>
      <c r="F4725" s="18">
        <v>10560.78</v>
      </c>
    </row>
    <row r="4726" spans="1:6" x14ac:dyDescent="0.25">
      <c r="A4726" s="15" t="s">
        <v>9004</v>
      </c>
      <c r="B4726" s="16" t="s">
        <v>9005</v>
      </c>
      <c r="C4726" s="17" t="s">
        <v>17</v>
      </c>
      <c r="D4726" s="18">
        <v>7688.33</v>
      </c>
      <c r="E4726" s="18">
        <v>6445.82</v>
      </c>
      <c r="F4726" s="18">
        <v>14134.16</v>
      </c>
    </row>
    <row r="4727" spans="1:6" ht="20" x14ac:dyDescent="0.25">
      <c r="A4727" s="15" t="s">
        <v>9006</v>
      </c>
      <c r="B4727" s="16" t="s">
        <v>9007</v>
      </c>
      <c r="C4727" s="17" t="s">
        <v>17</v>
      </c>
      <c r="D4727" s="18">
        <v>801.26</v>
      </c>
      <c r="E4727" s="18">
        <v>65.91</v>
      </c>
      <c r="F4727" s="18">
        <v>867.17</v>
      </c>
    </row>
    <row r="4728" spans="1:6" x14ac:dyDescent="0.25">
      <c r="A4728" s="15" t="s">
        <v>9008</v>
      </c>
      <c r="B4728" s="16" t="s">
        <v>9009</v>
      </c>
      <c r="C4728" s="17" t="s">
        <v>17</v>
      </c>
      <c r="D4728" s="18">
        <v>799.42</v>
      </c>
      <c r="E4728" s="18">
        <v>61.77</v>
      </c>
      <c r="F4728" s="18">
        <v>861.18</v>
      </c>
    </row>
    <row r="4729" spans="1:6" ht="20" x14ac:dyDescent="0.25">
      <c r="A4729" s="15" t="s">
        <v>9010</v>
      </c>
      <c r="B4729" s="16" t="s">
        <v>9011</v>
      </c>
      <c r="C4729" s="17" t="s">
        <v>17</v>
      </c>
      <c r="D4729" s="18">
        <v>964.85</v>
      </c>
      <c r="E4729" s="18">
        <v>66.47</v>
      </c>
      <c r="F4729" s="18">
        <v>1031.32</v>
      </c>
    </row>
    <row r="4730" spans="1:6" ht="20" x14ac:dyDescent="0.25">
      <c r="A4730" s="15" t="s">
        <v>9012</v>
      </c>
      <c r="B4730" s="16" t="s">
        <v>9013</v>
      </c>
      <c r="C4730" s="17" t="s">
        <v>17</v>
      </c>
      <c r="D4730" s="18">
        <v>1020.92</v>
      </c>
      <c r="E4730" s="18">
        <v>135.5</v>
      </c>
      <c r="F4730" s="18">
        <v>1156.4100000000001</v>
      </c>
    </row>
    <row r="4731" spans="1:6" ht="20" x14ac:dyDescent="0.25">
      <c r="A4731" s="15" t="s">
        <v>9014</v>
      </c>
      <c r="B4731" s="16" t="s">
        <v>9015</v>
      </c>
      <c r="C4731" s="17" t="s">
        <v>17</v>
      </c>
      <c r="D4731" s="18">
        <v>647.14</v>
      </c>
      <c r="E4731" s="18">
        <v>67</v>
      </c>
      <c r="F4731" s="18">
        <v>714.14</v>
      </c>
    </row>
    <row r="4733" spans="1:6" x14ac:dyDescent="0.25">
      <c r="A4733" s="12" t="s">
        <v>9016</v>
      </c>
      <c r="B4733" s="13" t="s">
        <v>9017</v>
      </c>
      <c r="C4733" s="14"/>
      <c r="D4733" s="14"/>
      <c r="E4733" s="14"/>
      <c r="F4733" s="14"/>
    </row>
    <row r="4734" spans="1:6" x14ac:dyDescent="0.25">
      <c r="A4734" s="15" t="s">
        <v>9018</v>
      </c>
      <c r="B4734" s="16" t="s">
        <v>9019</v>
      </c>
      <c r="C4734" s="17" t="s">
        <v>17</v>
      </c>
      <c r="D4734" s="18">
        <v>894.3</v>
      </c>
      <c r="E4734" s="18">
        <v>498.48</v>
      </c>
      <c r="F4734" s="18">
        <v>1392.78</v>
      </c>
    </row>
    <row r="4735" spans="1:6" x14ac:dyDescent="0.25">
      <c r="A4735" s="15" t="s">
        <v>9020</v>
      </c>
      <c r="B4735" s="16" t="s">
        <v>9021</v>
      </c>
      <c r="C4735" s="17" t="s">
        <v>17</v>
      </c>
      <c r="D4735" s="18">
        <v>1282.67</v>
      </c>
      <c r="E4735" s="18">
        <v>896.57</v>
      </c>
      <c r="F4735" s="18">
        <v>2179.2399999999998</v>
      </c>
    </row>
    <row r="4736" spans="1:6" x14ac:dyDescent="0.25">
      <c r="A4736" s="15" t="s">
        <v>9022</v>
      </c>
      <c r="B4736" s="16" t="s">
        <v>9023</v>
      </c>
      <c r="C4736" s="17" t="s">
        <v>17</v>
      </c>
      <c r="D4736" s="18">
        <v>2260.71</v>
      </c>
      <c r="E4736" s="18">
        <v>1755.99</v>
      </c>
      <c r="F4736" s="18">
        <v>4016.69</v>
      </c>
    </row>
    <row r="4737" spans="1:6" x14ac:dyDescent="0.25">
      <c r="A4737" s="15" t="s">
        <v>9024</v>
      </c>
      <c r="B4737" s="16" t="s">
        <v>9025</v>
      </c>
      <c r="C4737" s="17" t="s">
        <v>17</v>
      </c>
      <c r="D4737" s="18">
        <v>2265.39</v>
      </c>
      <c r="E4737" s="18">
        <v>571.54</v>
      </c>
      <c r="F4737" s="18">
        <v>2836.93</v>
      </c>
    </row>
    <row r="4738" spans="1:6" x14ac:dyDescent="0.25">
      <c r="A4738" s="15" t="s">
        <v>9026</v>
      </c>
      <c r="B4738" s="16" t="s">
        <v>9027</v>
      </c>
      <c r="C4738" s="17" t="s">
        <v>17</v>
      </c>
      <c r="D4738" s="18">
        <v>2920.14</v>
      </c>
      <c r="E4738" s="18">
        <v>640.42999999999995</v>
      </c>
      <c r="F4738" s="18">
        <v>3560.57</v>
      </c>
    </row>
    <row r="4739" spans="1:6" x14ac:dyDescent="0.25">
      <c r="A4739" s="15" t="s">
        <v>9028</v>
      </c>
      <c r="B4739" s="16" t="s">
        <v>9029</v>
      </c>
      <c r="C4739" s="17" t="s">
        <v>17</v>
      </c>
      <c r="D4739" s="18">
        <v>1921.1</v>
      </c>
      <c r="E4739" s="18">
        <v>355.82</v>
      </c>
      <c r="F4739" s="18">
        <v>2276.9299999999998</v>
      </c>
    </row>
    <row r="4740" spans="1:6" x14ac:dyDescent="0.25">
      <c r="A4740" s="15" t="s">
        <v>9030</v>
      </c>
      <c r="B4740" s="16" t="s">
        <v>9031</v>
      </c>
      <c r="C4740" s="17" t="s">
        <v>17</v>
      </c>
      <c r="D4740" s="18">
        <v>2503.59</v>
      </c>
      <c r="E4740" s="18">
        <v>417.01</v>
      </c>
      <c r="F4740" s="18">
        <v>2920.59</v>
      </c>
    </row>
    <row r="4741" spans="1:6" ht="20" x14ac:dyDescent="0.25">
      <c r="A4741" s="15" t="s">
        <v>9032</v>
      </c>
      <c r="B4741" s="16" t="s">
        <v>9033</v>
      </c>
      <c r="C4741" s="17" t="s">
        <v>17</v>
      </c>
      <c r="D4741" s="18">
        <v>3157.93</v>
      </c>
      <c r="E4741" s="18">
        <v>713.91</v>
      </c>
      <c r="F4741" s="18">
        <v>3871.83</v>
      </c>
    </row>
    <row r="4742" spans="1:6" ht="20" x14ac:dyDescent="0.25">
      <c r="A4742" s="15" t="s">
        <v>9034</v>
      </c>
      <c r="B4742" s="16" t="s">
        <v>9035</v>
      </c>
      <c r="C4742" s="17" t="s">
        <v>17</v>
      </c>
      <c r="D4742" s="18">
        <v>4001.19</v>
      </c>
      <c r="E4742" s="18">
        <v>802.91</v>
      </c>
      <c r="F4742" s="18">
        <v>4804.1000000000004</v>
      </c>
    </row>
    <row r="4743" spans="1:6" x14ac:dyDescent="0.25">
      <c r="A4743" s="15" t="s">
        <v>9036</v>
      </c>
      <c r="B4743" s="16" t="s">
        <v>9037</v>
      </c>
      <c r="C4743" s="17" t="s">
        <v>17</v>
      </c>
      <c r="D4743" s="18">
        <v>4151.6400000000003</v>
      </c>
      <c r="E4743" s="18">
        <v>1139.5899999999999</v>
      </c>
      <c r="F4743" s="18">
        <v>5291.23</v>
      </c>
    </row>
    <row r="4744" spans="1:6" x14ac:dyDescent="0.25">
      <c r="A4744" s="15" t="s">
        <v>9038</v>
      </c>
      <c r="B4744" s="16" t="s">
        <v>9039</v>
      </c>
      <c r="C4744" s="17" t="s">
        <v>17</v>
      </c>
      <c r="D4744" s="18">
        <v>5218.17</v>
      </c>
      <c r="E4744" s="18">
        <v>1253.03</v>
      </c>
      <c r="F4744" s="18">
        <v>6471.2</v>
      </c>
    </row>
    <row r="4745" spans="1:6" x14ac:dyDescent="0.25">
      <c r="A4745" s="15" t="s">
        <v>9040</v>
      </c>
      <c r="B4745" s="16" t="s">
        <v>9041</v>
      </c>
      <c r="C4745" s="17" t="s">
        <v>17</v>
      </c>
      <c r="D4745" s="18">
        <v>6336.51</v>
      </c>
      <c r="E4745" s="18">
        <v>1674.11</v>
      </c>
      <c r="F4745" s="18">
        <v>8010.62</v>
      </c>
    </row>
    <row r="4746" spans="1:6" x14ac:dyDescent="0.25">
      <c r="A4746" s="15" t="s">
        <v>9042</v>
      </c>
      <c r="B4746" s="16" t="s">
        <v>9043</v>
      </c>
      <c r="C4746" s="17" t="s">
        <v>17</v>
      </c>
      <c r="D4746" s="18">
        <v>7295.36</v>
      </c>
      <c r="E4746" s="18">
        <v>1775.9</v>
      </c>
      <c r="F4746" s="18">
        <v>9071.26</v>
      </c>
    </row>
    <row r="4747" spans="1:6" x14ac:dyDescent="0.25">
      <c r="A4747" s="15" t="s">
        <v>9044</v>
      </c>
      <c r="B4747" s="16" t="s">
        <v>9045</v>
      </c>
      <c r="C4747" s="17" t="s">
        <v>17</v>
      </c>
      <c r="D4747" s="18">
        <v>204.86</v>
      </c>
      <c r="E4747" s="18">
        <v>105.07</v>
      </c>
      <c r="F4747" s="18">
        <v>309.94</v>
      </c>
    </row>
    <row r="4749" spans="1:6" x14ac:dyDescent="0.25">
      <c r="A4749" s="12" t="s">
        <v>9046</v>
      </c>
      <c r="B4749" s="13" t="s">
        <v>9047</v>
      </c>
      <c r="C4749" s="14"/>
      <c r="D4749" s="14"/>
      <c r="E4749" s="14"/>
      <c r="F4749" s="14"/>
    </row>
    <row r="4750" spans="1:6" x14ac:dyDescent="0.25">
      <c r="A4750" s="15" t="s">
        <v>9048</v>
      </c>
      <c r="B4750" s="16" t="s">
        <v>9049</v>
      </c>
      <c r="C4750" s="17" t="s">
        <v>7</v>
      </c>
      <c r="D4750" s="18">
        <v>148.11000000000001</v>
      </c>
      <c r="E4750" s="18">
        <v>16.239999999999998</v>
      </c>
      <c r="F4750" s="18">
        <v>164.35</v>
      </c>
    </row>
    <row r="4751" spans="1:6" x14ac:dyDescent="0.25">
      <c r="A4751" s="15" t="s">
        <v>9050</v>
      </c>
      <c r="B4751" s="16" t="s">
        <v>9051</v>
      </c>
      <c r="C4751" s="17" t="s">
        <v>7</v>
      </c>
      <c r="D4751" s="18">
        <v>71.02</v>
      </c>
      <c r="E4751" s="18">
        <v>23.2</v>
      </c>
      <c r="F4751" s="18">
        <v>94.22</v>
      </c>
    </row>
    <row r="4752" spans="1:6" x14ac:dyDescent="0.25">
      <c r="A4752" s="15" t="s">
        <v>9052</v>
      </c>
      <c r="B4752" s="16" t="s">
        <v>9053</v>
      </c>
      <c r="C4752" s="17" t="s">
        <v>7</v>
      </c>
      <c r="D4752" s="18">
        <v>124.79</v>
      </c>
      <c r="E4752" s="18">
        <v>29.74</v>
      </c>
      <c r="F4752" s="18">
        <v>154.54</v>
      </c>
    </row>
    <row r="4753" spans="1:6" x14ac:dyDescent="0.25">
      <c r="A4753" s="15" t="s">
        <v>9054</v>
      </c>
      <c r="B4753" s="16" t="s">
        <v>9055</v>
      </c>
      <c r="C4753" s="17" t="s">
        <v>7</v>
      </c>
      <c r="D4753" s="18">
        <v>147.85</v>
      </c>
      <c r="E4753" s="18">
        <v>38.65</v>
      </c>
      <c r="F4753" s="18">
        <v>186.51</v>
      </c>
    </row>
    <row r="4754" spans="1:6" x14ac:dyDescent="0.25">
      <c r="A4754" s="15" t="s">
        <v>9056</v>
      </c>
      <c r="B4754" s="16" t="s">
        <v>9057</v>
      </c>
      <c r="C4754" s="17" t="s">
        <v>7</v>
      </c>
      <c r="D4754" s="18">
        <v>192.17</v>
      </c>
      <c r="E4754" s="18">
        <v>48.66</v>
      </c>
      <c r="F4754" s="18">
        <v>240.83</v>
      </c>
    </row>
    <row r="4755" spans="1:6" x14ac:dyDescent="0.25">
      <c r="A4755" s="15" t="s">
        <v>9058</v>
      </c>
      <c r="B4755" s="16" t="s">
        <v>9059</v>
      </c>
      <c r="C4755" s="17" t="s">
        <v>7</v>
      </c>
      <c r="D4755" s="18">
        <v>411.43</v>
      </c>
      <c r="E4755" s="18">
        <v>65.37</v>
      </c>
      <c r="F4755" s="18">
        <v>476.8</v>
      </c>
    </row>
    <row r="4756" spans="1:6" x14ac:dyDescent="0.25">
      <c r="A4756" s="15" t="s">
        <v>9060</v>
      </c>
      <c r="B4756" s="16" t="s">
        <v>9061</v>
      </c>
      <c r="C4756" s="17" t="s">
        <v>7</v>
      </c>
      <c r="D4756" s="18">
        <v>136.97</v>
      </c>
      <c r="E4756" s="18">
        <v>102.58</v>
      </c>
      <c r="F4756" s="18">
        <v>239.55</v>
      </c>
    </row>
    <row r="4757" spans="1:6" x14ac:dyDescent="0.25">
      <c r="A4757" s="15" t="s">
        <v>9062</v>
      </c>
      <c r="B4757" s="16" t="s">
        <v>9063</v>
      </c>
      <c r="C4757" s="17" t="s">
        <v>7</v>
      </c>
      <c r="D4757" s="18">
        <v>139.16999999999999</v>
      </c>
      <c r="E4757" s="18">
        <v>104.81</v>
      </c>
      <c r="F4757" s="18">
        <v>243.97</v>
      </c>
    </row>
    <row r="4758" spans="1:6" x14ac:dyDescent="0.25">
      <c r="A4758" s="15" t="s">
        <v>9064</v>
      </c>
      <c r="B4758" s="16" t="s">
        <v>9065</v>
      </c>
      <c r="C4758" s="17" t="s">
        <v>7</v>
      </c>
      <c r="D4758" s="18">
        <v>143.55000000000001</v>
      </c>
      <c r="E4758" s="18">
        <v>109.27</v>
      </c>
      <c r="F4758" s="18">
        <v>252.82</v>
      </c>
    </row>
    <row r="4759" spans="1:6" x14ac:dyDescent="0.25">
      <c r="A4759" s="15" t="s">
        <v>9066</v>
      </c>
      <c r="B4759" s="16" t="s">
        <v>9067</v>
      </c>
      <c r="C4759" s="17" t="s">
        <v>7</v>
      </c>
      <c r="D4759" s="18">
        <v>156.72</v>
      </c>
      <c r="E4759" s="18">
        <v>116.06</v>
      </c>
      <c r="F4759" s="18">
        <v>272.77999999999997</v>
      </c>
    </row>
    <row r="4760" spans="1:6" x14ac:dyDescent="0.25">
      <c r="A4760" s="15" t="s">
        <v>9068</v>
      </c>
      <c r="B4760" s="16" t="s">
        <v>9069</v>
      </c>
      <c r="C4760" s="17" t="s">
        <v>7</v>
      </c>
      <c r="D4760" s="18">
        <v>169.88</v>
      </c>
      <c r="E4760" s="18">
        <v>124.39</v>
      </c>
      <c r="F4760" s="18">
        <v>294.27</v>
      </c>
    </row>
    <row r="4761" spans="1:6" x14ac:dyDescent="0.25">
      <c r="A4761" s="15" t="s">
        <v>9070</v>
      </c>
      <c r="B4761" s="16" t="s">
        <v>9071</v>
      </c>
      <c r="C4761" s="17" t="s">
        <v>7</v>
      </c>
      <c r="D4761" s="18">
        <v>198.32</v>
      </c>
      <c r="E4761" s="18">
        <v>82.72</v>
      </c>
      <c r="F4761" s="18">
        <v>281.04000000000002</v>
      </c>
    </row>
    <row r="4762" spans="1:6" x14ac:dyDescent="0.25">
      <c r="A4762" s="15" t="s">
        <v>9072</v>
      </c>
      <c r="B4762" s="16" t="s">
        <v>9073</v>
      </c>
      <c r="C4762" s="17" t="s">
        <v>7</v>
      </c>
      <c r="D4762" s="18">
        <v>254.87</v>
      </c>
      <c r="E4762" s="18">
        <v>106.87</v>
      </c>
      <c r="F4762" s="18">
        <v>361.74</v>
      </c>
    </row>
    <row r="4763" spans="1:6" x14ac:dyDescent="0.25">
      <c r="A4763" s="15" t="s">
        <v>9074</v>
      </c>
      <c r="B4763" s="16" t="s">
        <v>9075</v>
      </c>
      <c r="C4763" s="17" t="s">
        <v>7</v>
      </c>
      <c r="D4763" s="18">
        <v>367.98</v>
      </c>
      <c r="E4763" s="18">
        <v>155.15</v>
      </c>
      <c r="F4763" s="18">
        <v>523.13</v>
      </c>
    </row>
    <row r="4764" spans="1:6" x14ac:dyDescent="0.25">
      <c r="A4764" s="15" t="s">
        <v>9076</v>
      </c>
      <c r="B4764" s="16" t="s">
        <v>9077</v>
      </c>
      <c r="C4764" s="17" t="s">
        <v>7</v>
      </c>
      <c r="D4764" s="18">
        <v>519.74</v>
      </c>
      <c r="E4764" s="18">
        <v>212.68</v>
      </c>
      <c r="F4764" s="18">
        <v>732.42</v>
      </c>
    </row>
    <row r="4765" spans="1:6" x14ac:dyDescent="0.25">
      <c r="A4765" s="15" t="s">
        <v>9078</v>
      </c>
      <c r="B4765" s="16" t="s">
        <v>9079</v>
      </c>
      <c r="C4765" s="17" t="s">
        <v>7</v>
      </c>
      <c r="D4765" s="18">
        <v>632.84</v>
      </c>
      <c r="E4765" s="18">
        <v>260.97000000000003</v>
      </c>
      <c r="F4765" s="18">
        <v>893.81</v>
      </c>
    </row>
    <row r="4766" spans="1:6" x14ac:dyDescent="0.25">
      <c r="A4766" s="15" t="s">
        <v>9080</v>
      </c>
      <c r="B4766" s="16" t="s">
        <v>9081</v>
      </c>
      <c r="C4766" s="17" t="s">
        <v>7</v>
      </c>
      <c r="D4766" s="18">
        <v>275.02999999999997</v>
      </c>
      <c r="E4766" s="18">
        <v>119.33</v>
      </c>
      <c r="F4766" s="18">
        <v>394.36</v>
      </c>
    </row>
    <row r="4767" spans="1:6" x14ac:dyDescent="0.25">
      <c r="A4767" s="15" t="s">
        <v>9082</v>
      </c>
      <c r="B4767" s="16" t="s">
        <v>9083</v>
      </c>
      <c r="C4767" s="17" t="s">
        <v>7</v>
      </c>
      <c r="D4767" s="18">
        <v>340.61</v>
      </c>
      <c r="E4767" s="18">
        <v>154.9</v>
      </c>
      <c r="F4767" s="18">
        <v>495.52</v>
      </c>
    </row>
    <row r="4768" spans="1:6" x14ac:dyDescent="0.25">
      <c r="A4768" s="15" t="s">
        <v>9084</v>
      </c>
      <c r="B4768" s="16" t="s">
        <v>9085</v>
      </c>
      <c r="C4768" s="17" t="s">
        <v>7</v>
      </c>
      <c r="D4768" s="18">
        <v>462.19</v>
      </c>
      <c r="E4768" s="18">
        <v>225.66</v>
      </c>
      <c r="F4768" s="18">
        <v>687.85</v>
      </c>
    </row>
    <row r="4769" spans="1:6" x14ac:dyDescent="0.25">
      <c r="A4769" s="15" t="s">
        <v>9086</v>
      </c>
      <c r="B4769" s="16" t="s">
        <v>9087</v>
      </c>
      <c r="C4769" s="17" t="s">
        <v>7</v>
      </c>
      <c r="D4769" s="18">
        <v>700.43</v>
      </c>
      <c r="E4769" s="18">
        <v>277.54000000000002</v>
      </c>
      <c r="F4769" s="18">
        <v>977.97</v>
      </c>
    </row>
    <row r="4770" spans="1:6" x14ac:dyDescent="0.25">
      <c r="A4770" s="15" t="s">
        <v>9088</v>
      </c>
      <c r="B4770" s="16" t="s">
        <v>9089</v>
      </c>
      <c r="C4770" s="17" t="s">
        <v>7</v>
      </c>
      <c r="D4770" s="18">
        <v>2299.87</v>
      </c>
      <c r="E4770" s="18">
        <v>630.09</v>
      </c>
      <c r="F4770" s="18">
        <v>2929.96</v>
      </c>
    </row>
    <row r="4771" spans="1:6" x14ac:dyDescent="0.25">
      <c r="A4771" s="15" t="s">
        <v>9090</v>
      </c>
      <c r="B4771" s="16" t="s">
        <v>9091</v>
      </c>
      <c r="C4771" s="17" t="s">
        <v>7</v>
      </c>
      <c r="D4771" s="18">
        <v>99.45</v>
      </c>
      <c r="E4771" s="18">
        <v>14.94</v>
      </c>
      <c r="F4771" s="18">
        <v>114.39</v>
      </c>
    </row>
    <row r="4772" spans="1:6" x14ac:dyDescent="0.25">
      <c r="A4772" s="15" t="s">
        <v>9092</v>
      </c>
      <c r="B4772" s="16" t="s">
        <v>9093</v>
      </c>
      <c r="C4772" s="17" t="s">
        <v>7</v>
      </c>
      <c r="D4772" s="18">
        <v>120.09</v>
      </c>
      <c r="E4772" s="18">
        <v>14.94</v>
      </c>
      <c r="F4772" s="18">
        <v>135.03</v>
      </c>
    </row>
    <row r="4773" spans="1:6" x14ac:dyDescent="0.25">
      <c r="A4773" s="15" t="s">
        <v>9094</v>
      </c>
      <c r="B4773" s="16" t="s">
        <v>9095</v>
      </c>
      <c r="C4773" s="17" t="s">
        <v>7</v>
      </c>
      <c r="D4773" s="18">
        <v>140.16999999999999</v>
      </c>
      <c r="E4773" s="18">
        <v>14.94</v>
      </c>
      <c r="F4773" s="18">
        <v>155.1</v>
      </c>
    </row>
    <row r="4775" spans="1:6" x14ac:dyDescent="0.25">
      <c r="A4775" s="12" t="s">
        <v>9096</v>
      </c>
      <c r="B4775" s="13" t="s">
        <v>76</v>
      </c>
      <c r="C4775" s="14"/>
      <c r="D4775" s="14"/>
      <c r="E4775" s="14"/>
      <c r="F4775" s="14"/>
    </row>
    <row r="4776" spans="1:6" x14ac:dyDescent="0.25">
      <c r="A4776" s="15" t="s">
        <v>9097</v>
      </c>
      <c r="B4776" s="16" t="s">
        <v>9098</v>
      </c>
      <c r="C4776" s="17" t="s">
        <v>7</v>
      </c>
      <c r="D4776" s="18">
        <v>117.74</v>
      </c>
      <c r="E4776" s="18">
        <v>36.79</v>
      </c>
      <c r="F4776" s="18">
        <v>154.53</v>
      </c>
    </row>
    <row r="4777" spans="1:6" x14ac:dyDescent="0.25">
      <c r="A4777" s="15" t="s">
        <v>9099</v>
      </c>
      <c r="B4777" s="16" t="s">
        <v>9100</v>
      </c>
      <c r="C4777" s="17" t="s">
        <v>7</v>
      </c>
      <c r="D4777" s="18">
        <v>119.78</v>
      </c>
      <c r="E4777" s="18">
        <v>42.26</v>
      </c>
      <c r="F4777" s="18">
        <v>162.04</v>
      </c>
    </row>
    <row r="4778" spans="1:6" x14ac:dyDescent="0.25">
      <c r="A4778" s="15" t="s">
        <v>9101</v>
      </c>
      <c r="B4778" s="16" t="s">
        <v>9102</v>
      </c>
      <c r="C4778" s="17" t="s">
        <v>7</v>
      </c>
      <c r="D4778" s="18">
        <v>78.64</v>
      </c>
      <c r="E4778" s="18">
        <v>21.51</v>
      </c>
      <c r="F4778" s="18">
        <v>100.15</v>
      </c>
    </row>
    <row r="4779" spans="1:6" x14ac:dyDescent="0.25">
      <c r="A4779" s="15" t="s">
        <v>9103</v>
      </c>
      <c r="B4779" s="16" t="s">
        <v>9104</v>
      </c>
      <c r="C4779" s="17" t="s">
        <v>10</v>
      </c>
      <c r="D4779" s="18">
        <v>749.8</v>
      </c>
      <c r="E4779" s="18">
        <v>337.66</v>
      </c>
      <c r="F4779" s="18">
        <v>1087.46</v>
      </c>
    </row>
    <row r="4780" spans="1:6" x14ac:dyDescent="0.25">
      <c r="A4780" s="15" t="s">
        <v>9105</v>
      </c>
      <c r="B4780" s="16" t="s">
        <v>9106</v>
      </c>
      <c r="C4780" s="17" t="s">
        <v>7</v>
      </c>
      <c r="D4780" s="18">
        <v>104.72</v>
      </c>
      <c r="E4780" s="18">
        <v>133.38</v>
      </c>
      <c r="F4780" s="18">
        <v>238.1</v>
      </c>
    </row>
    <row r="4781" spans="1:6" x14ac:dyDescent="0.25">
      <c r="A4781" s="15" t="s">
        <v>9107</v>
      </c>
      <c r="B4781" s="16" t="s">
        <v>9108</v>
      </c>
      <c r="C4781" s="17" t="s">
        <v>7</v>
      </c>
      <c r="D4781" s="18">
        <v>30.46</v>
      </c>
      <c r="E4781" s="18">
        <v>38.130000000000003</v>
      </c>
      <c r="F4781" s="18">
        <v>68.59</v>
      </c>
    </row>
    <row r="4783" spans="1:6" x14ac:dyDescent="0.25">
      <c r="A4783" s="12" t="s">
        <v>9109</v>
      </c>
      <c r="B4783" s="13" t="s">
        <v>9110</v>
      </c>
      <c r="C4783" s="14"/>
      <c r="D4783" s="14"/>
      <c r="E4783" s="14"/>
      <c r="F4783" s="14"/>
    </row>
    <row r="4784" spans="1:6" x14ac:dyDescent="0.25">
      <c r="A4784" s="15" t="s">
        <v>9111</v>
      </c>
      <c r="B4784" s="16" t="s">
        <v>9112</v>
      </c>
      <c r="C4784" s="17" t="s">
        <v>7</v>
      </c>
      <c r="D4784" s="18">
        <v>24.41</v>
      </c>
      <c r="E4784" s="18">
        <v>1.65</v>
      </c>
      <c r="F4784" s="18">
        <v>26.06</v>
      </c>
    </row>
    <row r="4785" spans="1:6" x14ac:dyDescent="0.25">
      <c r="A4785" s="15" t="s">
        <v>9113</v>
      </c>
      <c r="B4785" s="16" t="s">
        <v>9114</v>
      </c>
      <c r="C4785" s="17" t="s">
        <v>7</v>
      </c>
      <c r="D4785" s="18">
        <v>34.46</v>
      </c>
      <c r="E4785" s="18">
        <v>1.65</v>
      </c>
      <c r="F4785" s="18">
        <v>36.11</v>
      </c>
    </row>
    <row r="4786" spans="1:6" x14ac:dyDescent="0.25">
      <c r="A4786" s="15" t="s">
        <v>9115</v>
      </c>
      <c r="B4786" s="16" t="s">
        <v>9116</v>
      </c>
      <c r="C4786" s="17" t="s">
        <v>7</v>
      </c>
      <c r="D4786" s="18">
        <v>49.54</v>
      </c>
      <c r="E4786" s="18">
        <v>1.65</v>
      </c>
      <c r="F4786" s="18">
        <v>51.18</v>
      </c>
    </row>
    <row r="4787" spans="1:6" x14ac:dyDescent="0.25">
      <c r="A4787" s="15" t="s">
        <v>9117</v>
      </c>
      <c r="B4787" s="16" t="s">
        <v>9118</v>
      </c>
      <c r="C4787" s="17" t="s">
        <v>7</v>
      </c>
      <c r="D4787" s="18">
        <v>73.739999999999995</v>
      </c>
      <c r="E4787" s="18">
        <v>2.88</v>
      </c>
      <c r="F4787" s="18">
        <v>76.62</v>
      </c>
    </row>
    <row r="4788" spans="1:6" x14ac:dyDescent="0.25">
      <c r="A4788" s="15" t="s">
        <v>9119</v>
      </c>
      <c r="B4788" s="16" t="s">
        <v>9120</v>
      </c>
      <c r="C4788" s="17" t="s">
        <v>7</v>
      </c>
      <c r="D4788" s="18">
        <v>95.14</v>
      </c>
      <c r="E4788" s="18">
        <v>2.88</v>
      </c>
      <c r="F4788" s="18">
        <v>98.02</v>
      </c>
    </row>
    <row r="4789" spans="1:6" x14ac:dyDescent="0.25">
      <c r="A4789" s="15" t="s">
        <v>9121</v>
      </c>
      <c r="B4789" s="16" t="s">
        <v>9122</v>
      </c>
      <c r="C4789" s="17" t="s">
        <v>7</v>
      </c>
      <c r="D4789" s="18">
        <v>118.09</v>
      </c>
      <c r="E4789" s="18">
        <v>2.88</v>
      </c>
      <c r="F4789" s="18">
        <v>120.97</v>
      </c>
    </row>
    <row r="4790" spans="1:6" x14ac:dyDescent="0.25">
      <c r="A4790" s="15" t="s">
        <v>9123</v>
      </c>
      <c r="B4790" s="16" t="s">
        <v>9124</v>
      </c>
      <c r="C4790" s="17" t="s">
        <v>7</v>
      </c>
      <c r="D4790" s="18">
        <v>190.81</v>
      </c>
      <c r="E4790" s="18">
        <v>6.42</v>
      </c>
      <c r="F4790" s="18">
        <v>197.23</v>
      </c>
    </row>
    <row r="4791" spans="1:6" x14ac:dyDescent="0.25">
      <c r="A4791" s="15" t="s">
        <v>9125</v>
      </c>
      <c r="B4791" s="16" t="s">
        <v>9126</v>
      </c>
      <c r="C4791" s="17" t="s">
        <v>7</v>
      </c>
      <c r="D4791" s="18">
        <v>231.64</v>
      </c>
      <c r="E4791" s="18">
        <v>6.42</v>
      </c>
      <c r="F4791" s="18">
        <v>238.05</v>
      </c>
    </row>
    <row r="4792" spans="1:6" x14ac:dyDescent="0.25">
      <c r="A4792" s="15" t="s">
        <v>9127</v>
      </c>
      <c r="B4792" s="16" t="s">
        <v>9128</v>
      </c>
      <c r="C4792" s="17" t="s">
        <v>7</v>
      </c>
      <c r="D4792" s="18">
        <v>332.64</v>
      </c>
      <c r="E4792" s="18">
        <v>6.42</v>
      </c>
      <c r="F4792" s="18">
        <v>339.05</v>
      </c>
    </row>
    <row r="4793" spans="1:6" x14ac:dyDescent="0.25">
      <c r="A4793" s="15" t="s">
        <v>9129</v>
      </c>
      <c r="B4793" s="16" t="s">
        <v>9130</v>
      </c>
      <c r="C4793" s="17" t="s">
        <v>7</v>
      </c>
      <c r="D4793" s="18">
        <v>434.46</v>
      </c>
      <c r="E4793" s="18">
        <v>10.28</v>
      </c>
      <c r="F4793" s="18">
        <v>444.74</v>
      </c>
    </row>
    <row r="4794" spans="1:6" x14ac:dyDescent="0.25">
      <c r="A4794" s="15" t="s">
        <v>9131</v>
      </c>
      <c r="B4794" s="16" t="s">
        <v>9132</v>
      </c>
      <c r="C4794" s="17" t="s">
        <v>7</v>
      </c>
      <c r="D4794" s="18">
        <v>523.01</v>
      </c>
      <c r="E4794" s="18">
        <v>10.28</v>
      </c>
      <c r="F4794" s="18">
        <v>533.29</v>
      </c>
    </row>
    <row r="4795" spans="1:6" x14ac:dyDescent="0.25">
      <c r="A4795" s="15" t="s">
        <v>9133</v>
      </c>
      <c r="B4795" s="16" t="s">
        <v>9134</v>
      </c>
      <c r="C4795" s="17" t="s">
        <v>7</v>
      </c>
      <c r="D4795" s="18">
        <v>639.26</v>
      </c>
      <c r="E4795" s="18">
        <v>10.28</v>
      </c>
      <c r="F4795" s="18">
        <v>649.54999999999995</v>
      </c>
    </row>
    <row r="4796" spans="1:6" x14ac:dyDescent="0.25">
      <c r="A4796" s="15" t="s">
        <v>9135</v>
      </c>
      <c r="B4796" s="16" t="s">
        <v>9136</v>
      </c>
      <c r="C4796" s="17" t="s">
        <v>7</v>
      </c>
      <c r="D4796" s="18">
        <v>823.73</v>
      </c>
      <c r="E4796" s="18">
        <v>15.01</v>
      </c>
      <c r="F4796" s="18">
        <v>838.74</v>
      </c>
    </row>
    <row r="4797" spans="1:6" x14ac:dyDescent="0.25">
      <c r="A4797" s="15" t="s">
        <v>9137</v>
      </c>
      <c r="B4797" s="16" t="s">
        <v>9138</v>
      </c>
      <c r="C4797" s="17" t="s">
        <v>7</v>
      </c>
      <c r="D4797" s="18">
        <v>1018.95</v>
      </c>
      <c r="E4797" s="18">
        <v>15.01</v>
      </c>
      <c r="F4797" s="18">
        <v>1033.96</v>
      </c>
    </row>
    <row r="4798" spans="1:6" x14ac:dyDescent="0.25">
      <c r="A4798" s="15" t="s">
        <v>9139</v>
      </c>
      <c r="B4798" s="16" t="s">
        <v>9140</v>
      </c>
      <c r="C4798" s="17" t="s">
        <v>7</v>
      </c>
      <c r="D4798" s="18">
        <v>1270.28</v>
      </c>
      <c r="E4798" s="18">
        <v>15.01</v>
      </c>
      <c r="F4798" s="18">
        <v>1285.3</v>
      </c>
    </row>
    <row r="4799" spans="1:6" x14ac:dyDescent="0.25">
      <c r="A4799" s="15" t="s">
        <v>9141</v>
      </c>
      <c r="B4799" s="16" t="s">
        <v>9142</v>
      </c>
      <c r="C4799" s="17" t="s">
        <v>7</v>
      </c>
      <c r="D4799" s="18">
        <v>29.66</v>
      </c>
      <c r="E4799" s="18">
        <v>1.65</v>
      </c>
      <c r="F4799" s="18">
        <v>31.3</v>
      </c>
    </row>
    <row r="4800" spans="1:6" x14ac:dyDescent="0.25">
      <c r="A4800" s="15" t="s">
        <v>9143</v>
      </c>
      <c r="B4800" s="16" t="s">
        <v>9144</v>
      </c>
      <c r="C4800" s="17" t="s">
        <v>7</v>
      </c>
      <c r="D4800" s="18">
        <v>42</v>
      </c>
      <c r="E4800" s="18">
        <v>1.65</v>
      </c>
      <c r="F4800" s="18">
        <v>43.65</v>
      </c>
    </row>
    <row r="4801" spans="1:6" x14ac:dyDescent="0.25">
      <c r="A4801" s="15" t="s">
        <v>9145</v>
      </c>
      <c r="B4801" s="16" t="s">
        <v>9146</v>
      </c>
      <c r="C4801" s="17" t="s">
        <v>7</v>
      </c>
      <c r="D4801" s="18">
        <v>60.2</v>
      </c>
      <c r="E4801" s="18">
        <v>1.65</v>
      </c>
      <c r="F4801" s="18">
        <v>61.85</v>
      </c>
    </row>
    <row r="4802" spans="1:6" x14ac:dyDescent="0.25">
      <c r="A4802" s="15" t="s">
        <v>9147</v>
      </c>
      <c r="B4802" s="16" t="s">
        <v>9148</v>
      </c>
      <c r="C4802" s="17" t="s">
        <v>7</v>
      </c>
      <c r="D4802" s="18">
        <v>90.12</v>
      </c>
      <c r="E4802" s="18">
        <v>2.88</v>
      </c>
      <c r="F4802" s="18">
        <v>93</v>
      </c>
    </row>
    <row r="4803" spans="1:6" x14ac:dyDescent="0.25">
      <c r="A4803" s="15" t="s">
        <v>9149</v>
      </c>
      <c r="B4803" s="16" t="s">
        <v>9150</v>
      </c>
      <c r="C4803" s="17" t="s">
        <v>7</v>
      </c>
      <c r="D4803" s="18">
        <v>116</v>
      </c>
      <c r="E4803" s="18">
        <v>2.88</v>
      </c>
      <c r="F4803" s="18">
        <v>118.88</v>
      </c>
    </row>
    <row r="4804" spans="1:6" x14ac:dyDescent="0.25">
      <c r="A4804" s="15" t="s">
        <v>9151</v>
      </c>
      <c r="B4804" s="16" t="s">
        <v>9152</v>
      </c>
      <c r="C4804" s="17" t="s">
        <v>7</v>
      </c>
      <c r="D4804" s="18">
        <v>145.13</v>
      </c>
      <c r="E4804" s="18">
        <v>2.88</v>
      </c>
      <c r="F4804" s="18">
        <v>148.01</v>
      </c>
    </row>
    <row r="4805" spans="1:6" x14ac:dyDescent="0.25">
      <c r="A4805" s="15" t="s">
        <v>9153</v>
      </c>
      <c r="B4805" s="16" t="s">
        <v>9154</v>
      </c>
      <c r="C4805" s="17" t="s">
        <v>7</v>
      </c>
      <c r="D4805" s="18">
        <v>225.94</v>
      </c>
      <c r="E4805" s="18">
        <v>6.42</v>
      </c>
      <c r="F4805" s="18">
        <v>232.35</v>
      </c>
    </row>
    <row r="4806" spans="1:6" x14ac:dyDescent="0.25">
      <c r="A4806" s="15" t="s">
        <v>9155</v>
      </c>
      <c r="B4806" s="16" t="s">
        <v>9156</v>
      </c>
      <c r="C4806" s="17" t="s">
        <v>7</v>
      </c>
      <c r="D4806" s="18">
        <v>276.69</v>
      </c>
      <c r="E4806" s="18">
        <v>6.42</v>
      </c>
      <c r="F4806" s="18">
        <v>283.11</v>
      </c>
    </row>
    <row r="4807" spans="1:6" x14ac:dyDescent="0.25">
      <c r="A4807" s="15" t="s">
        <v>9157</v>
      </c>
      <c r="B4807" s="16" t="s">
        <v>9158</v>
      </c>
      <c r="C4807" s="17" t="s">
        <v>7</v>
      </c>
      <c r="D4807" s="18">
        <v>332.64</v>
      </c>
      <c r="E4807" s="18">
        <v>6.42</v>
      </c>
      <c r="F4807" s="18">
        <v>339.05</v>
      </c>
    </row>
    <row r="4808" spans="1:6" x14ac:dyDescent="0.25">
      <c r="A4808" s="15" t="s">
        <v>9159</v>
      </c>
      <c r="B4808" s="16" t="s">
        <v>9160</v>
      </c>
      <c r="C4808" s="17" t="s">
        <v>7</v>
      </c>
      <c r="D4808" s="18">
        <v>434.46</v>
      </c>
      <c r="E4808" s="18">
        <v>10.28</v>
      </c>
      <c r="F4808" s="18">
        <v>444.74</v>
      </c>
    </row>
    <row r="4809" spans="1:6" x14ac:dyDescent="0.25">
      <c r="A4809" s="15" t="s">
        <v>9161</v>
      </c>
      <c r="B4809" s="16" t="s">
        <v>9162</v>
      </c>
      <c r="C4809" s="17" t="s">
        <v>7</v>
      </c>
      <c r="D4809" s="18">
        <v>523.01</v>
      </c>
      <c r="E4809" s="18">
        <v>10.28</v>
      </c>
      <c r="F4809" s="18">
        <v>533.29</v>
      </c>
    </row>
    <row r="4810" spans="1:6" x14ac:dyDescent="0.25">
      <c r="A4810" s="15" t="s">
        <v>9163</v>
      </c>
      <c r="B4810" s="16" t="s">
        <v>9164</v>
      </c>
      <c r="C4810" s="17" t="s">
        <v>7</v>
      </c>
      <c r="D4810" s="18">
        <v>639.26</v>
      </c>
      <c r="E4810" s="18">
        <v>10.28</v>
      </c>
      <c r="F4810" s="18">
        <v>649.54999999999995</v>
      </c>
    </row>
    <row r="4811" spans="1:6" x14ac:dyDescent="0.25">
      <c r="A4811" s="15" t="s">
        <v>9165</v>
      </c>
      <c r="B4811" s="16" t="s">
        <v>9166</v>
      </c>
      <c r="C4811" s="17" t="s">
        <v>7</v>
      </c>
      <c r="D4811" s="18">
        <v>823.73</v>
      </c>
      <c r="E4811" s="18">
        <v>15.01</v>
      </c>
      <c r="F4811" s="18">
        <v>838.74</v>
      </c>
    </row>
    <row r="4812" spans="1:6" x14ac:dyDescent="0.25">
      <c r="A4812" s="15" t="s">
        <v>9167</v>
      </c>
      <c r="B4812" s="16" t="s">
        <v>9168</v>
      </c>
      <c r="C4812" s="17" t="s">
        <v>7</v>
      </c>
      <c r="D4812" s="18">
        <v>1018.95</v>
      </c>
      <c r="E4812" s="18">
        <v>15.01</v>
      </c>
      <c r="F4812" s="18">
        <v>1033.96</v>
      </c>
    </row>
    <row r="4813" spans="1:6" x14ac:dyDescent="0.25">
      <c r="A4813" s="15" t="s">
        <v>9169</v>
      </c>
      <c r="B4813" s="16" t="s">
        <v>9170</v>
      </c>
      <c r="C4813" s="17" t="s">
        <v>7</v>
      </c>
      <c r="D4813" s="18">
        <v>1270.28</v>
      </c>
      <c r="E4813" s="18">
        <v>15.01</v>
      </c>
      <c r="F4813" s="18">
        <v>1285.3</v>
      </c>
    </row>
    <row r="4814" spans="1:6" x14ac:dyDescent="0.25">
      <c r="A4814" s="15" t="s">
        <v>9171</v>
      </c>
      <c r="B4814" s="16" t="s">
        <v>9172</v>
      </c>
      <c r="C4814" s="17" t="s">
        <v>7</v>
      </c>
      <c r="D4814" s="18">
        <v>35.69</v>
      </c>
      <c r="E4814" s="18">
        <v>1.65</v>
      </c>
      <c r="F4814" s="18">
        <v>37.33</v>
      </c>
    </row>
    <row r="4815" spans="1:6" x14ac:dyDescent="0.25">
      <c r="A4815" s="15" t="s">
        <v>9173</v>
      </c>
      <c r="B4815" s="16" t="s">
        <v>9174</v>
      </c>
      <c r="C4815" s="17" t="s">
        <v>7</v>
      </c>
      <c r="D4815" s="18">
        <v>50.55</v>
      </c>
      <c r="E4815" s="18">
        <v>1.65</v>
      </c>
      <c r="F4815" s="18">
        <v>52.2</v>
      </c>
    </row>
    <row r="4816" spans="1:6" x14ac:dyDescent="0.25">
      <c r="A4816" s="15" t="s">
        <v>9175</v>
      </c>
      <c r="B4816" s="16" t="s">
        <v>9176</v>
      </c>
      <c r="C4816" s="17" t="s">
        <v>7</v>
      </c>
      <c r="D4816" s="18">
        <v>72.33</v>
      </c>
      <c r="E4816" s="18">
        <v>1.65</v>
      </c>
      <c r="F4816" s="18">
        <v>73.98</v>
      </c>
    </row>
    <row r="4817" spans="1:6" x14ac:dyDescent="0.25">
      <c r="A4817" s="15" t="s">
        <v>9177</v>
      </c>
      <c r="B4817" s="16" t="s">
        <v>9178</v>
      </c>
      <c r="C4817" s="17" t="s">
        <v>7</v>
      </c>
      <c r="D4817" s="18">
        <v>107.29</v>
      </c>
      <c r="E4817" s="18">
        <v>2.88</v>
      </c>
      <c r="F4817" s="18">
        <v>110.17</v>
      </c>
    </row>
    <row r="4818" spans="1:6" x14ac:dyDescent="0.25">
      <c r="A4818" s="15" t="s">
        <v>9179</v>
      </c>
      <c r="B4818" s="16" t="s">
        <v>9180</v>
      </c>
      <c r="C4818" s="17" t="s">
        <v>7</v>
      </c>
      <c r="D4818" s="18">
        <v>139.18</v>
      </c>
      <c r="E4818" s="18">
        <v>2.88</v>
      </c>
      <c r="F4818" s="18">
        <v>142.06</v>
      </c>
    </row>
    <row r="4819" spans="1:6" x14ac:dyDescent="0.25">
      <c r="A4819" s="15" t="s">
        <v>9181</v>
      </c>
      <c r="B4819" s="16" t="s">
        <v>9182</v>
      </c>
      <c r="C4819" s="17" t="s">
        <v>7</v>
      </c>
      <c r="D4819" s="18">
        <v>174.65</v>
      </c>
      <c r="E4819" s="18">
        <v>2.88</v>
      </c>
      <c r="F4819" s="18">
        <v>177.53</v>
      </c>
    </row>
    <row r="4820" spans="1:6" x14ac:dyDescent="0.25">
      <c r="A4820" s="15" t="s">
        <v>9183</v>
      </c>
      <c r="B4820" s="16" t="s">
        <v>9184</v>
      </c>
      <c r="C4820" s="17" t="s">
        <v>7</v>
      </c>
      <c r="D4820" s="18">
        <v>264.43</v>
      </c>
      <c r="E4820" s="18">
        <v>6.42</v>
      </c>
      <c r="F4820" s="18">
        <v>270.85000000000002</v>
      </c>
    </row>
    <row r="4821" spans="1:6" x14ac:dyDescent="0.25">
      <c r="A4821" s="15" t="s">
        <v>9185</v>
      </c>
      <c r="B4821" s="16" t="s">
        <v>9186</v>
      </c>
      <c r="C4821" s="17" t="s">
        <v>7</v>
      </c>
      <c r="D4821" s="18">
        <v>324.58</v>
      </c>
      <c r="E4821" s="18">
        <v>6.42</v>
      </c>
      <c r="F4821" s="18">
        <v>330.99</v>
      </c>
    </row>
    <row r="4822" spans="1:6" x14ac:dyDescent="0.25">
      <c r="A4822" s="15" t="s">
        <v>9187</v>
      </c>
      <c r="B4822" s="16" t="s">
        <v>9188</v>
      </c>
      <c r="C4822" s="17" t="s">
        <v>7</v>
      </c>
      <c r="D4822" s="18">
        <v>391.72</v>
      </c>
      <c r="E4822" s="18">
        <v>6.42</v>
      </c>
      <c r="F4822" s="18">
        <v>398.14</v>
      </c>
    </row>
    <row r="4823" spans="1:6" x14ac:dyDescent="0.25">
      <c r="A4823" s="15" t="s">
        <v>9189</v>
      </c>
      <c r="B4823" s="16" t="s">
        <v>9190</v>
      </c>
      <c r="C4823" s="17" t="s">
        <v>7</v>
      </c>
      <c r="D4823" s="18">
        <v>510.46</v>
      </c>
      <c r="E4823" s="18">
        <v>10.28</v>
      </c>
      <c r="F4823" s="18">
        <v>520.75</v>
      </c>
    </row>
    <row r="4824" spans="1:6" x14ac:dyDescent="0.25">
      <c r="A4824" s="15" t="s">
        <v>9191</v>
      </c>
      <c r="B4824" s="16" t="s">
        <v>9192</v>
      </c>
      <c r="C4824" s="17" t="s">
        <v>7</v>
      </c>
      <c r="D4824" s="18">
        <v>615.88</v>
      </c>
      <c r="E4824" s="18">
        <v>10.28</v>
      </c>
      <c r="F4824" s="18">
        <v>626.16</v>
      </c>
    </row>
    <row r="4825" spans="1:6" x14ac:dyDescent="0.25">
      <c r="A4825" s="15" t="s">
        <v>9193</v>
      </c>
      <c r="B4825" s="16" t="s">
        <v>9194</v>
      </c>
      <c r="C4825" s="17" t="s">
        <v>7</v>
      </c>
      <c r="D4825" s="18">
        <v>756.31</v>
      </c>
      <c r="E4825" s="18">
        <v>10.28</v>
      </c>
      <c r="F4825" s="18">
        <v>766.59</v>
      </c>
    </row>
    <row r="4826" spans="1:6" x14ac:dyDescent="0.25">
      <c r="A4826" s="15" t="s">
        <v>9195</v>
      </c>
      <c r="B4826" s="16" t="s">
        <v>9196</v>
      </c>
      <c r="C4826" s="17" t="s">
        <v>7</v>
      </c>
      <c r="D4826" s="18">
        <v>971.36</v>
      </c>
      <c r="E4826" s="18">
        <v>15.01</v>
      </c>
      <c r="F4826" s="18">
        <v>986.38</v>
      </c>
    </row>
    <row r="4827" spans="1:6" x14ac:dyDescent="0.25">
      <c r="A4827" s="15" t="s">
        <v>9197</v>
      </c>
      <c r="B4827" s="16" t="s">
        <v>9198</v>
      </c>
      <c r="C4827" s="17" t="s">
        <v>7</v>
      </c>
      <c r="D4827" s="18">
        <v>1207.93</v>
      </c>
      <c r="E4827" s="18">
        <v>15.01</v>
      </c>
      <c r="F4827" s="18">
        <v>1222.94</v>
      </c>
    </row>
    <row r="4828" spans="1:6" x14ac:dyDescent="0.25">
      <c r="A4828" s="15" t="s">
        <v>9199</v>
      </c>
      <c r="B4828" s="16" t="s">
        <v>9200</v>
      </c>
      <c r="C4828" s="17" t="s">
        <v>7</v>
      </c>
      <c r="D4828" s="18">
        <v>1508.56</v>
      </c>
      <c r="E4828" s="18">
        <v>15.01</v>
      </c>
      <c r="F4828" s="18">
        <v>1523.57</v>
      </c>
    </row>
    <row r="4829" spans="1:6" x14ac:dyDescent="0.25">
      <c r="A4829" s="15" t="s">
        <v>9201</v>
      </c>
      <c r="B4829" s="16" t="s">
        <v>9202</v>
      </c>
      <c r="C4829" s="17" t="s">
        <v>7</v>
      </c>
      <c r="D4829" s="18">
        <v>35.729999999999997</v>
      </c>
      <c r="E4829" s="18">
        <v>1.65</v>
      </c>
      <c r="F4829" s="18">
        <v>37.369999999999997</v>
      </c>
    </row>
    <row r="4830" spans="1:6" x14ac:dyDescent="0.25">
      <c r="A4830" s="15" t="s">
        <v>9203</v>
      </c>
      <c r="B4830" s="16" t="s">
        <v>9204</v>
      </c>
      <c r="C4830" s="17" t="s">
        <v>7</v>
      </c>
      <c r="D4830" s="18">
        <v>50.55</v>
      </c>
      <c r="E4830" s="18">
        <v>1.65</v>
      </c>
      <c r="F4830" s="18">
        <v>52.2</v>
      </c>
    </row>
    <row r="4831" spans="1:6" x14ac:dyDescent="0.25">
      <c r="A4831" s="15" t="s">
        <v>9205</v>
      </c>
      <c r="B4831" s="16" t="s">
        <v>9206</v>
      </c>
      <c r="C4831" s="17" t="s">
        <v>7</v>
      </c>
      <c r="D4831" s="18">
        <v>72.33</v>
      </c>
      <c r="E4831" s="18">
        <v>1.65</v>
      </c>
      <c r="F4831" s="18">
        <v>73.98</v>
      </c>
    </row>
    <row r="4832" spans="1:6" x14ac:dyDescent="0.25">
      <c r="A4832" s="15" t="s">
        <v>9207</v>
      </c>
      <c r="B4832" s="16" t="s">
        <v>9208</v>
      </c>
      <c r="C4832" s="17" t="s">
        <v>7</v>
      </c>
      <c r="D4832" s="18">
        <v>107.29</v>
      </c>
      <c r="E4832" s="18">
        <v>2.88</v>
      </c>
      <c r="F4832" s="18">
        <v>110.17</v>
      </c>
    </row>
    <row r="4833" spans="1:6" x14ac:dyDescent="0.25">
      <c r="A4833" s="15" t="s">
        <v>9209</v>
      </c>
      <c r="B4833" s="16" t="s">
        <v>9210</v>
      </c>
      <c r="C4833" s="17" t="s">
        <v>7</v>
      </c>
      <c r="D4833" s="18">
        <v>139.18</v>
      </c>
      <c r="E4833" s="18">
        <v>2.88</v>
      </c>
      <c r="F4833" s="18">
        <v>142.06</v>
      </c>
    </row>
    <row r="4834" spans="1:6" x14ac:dyDescent="0.25">
      <c r="A4834" s="15" t="s">
        <v>9211</v>
      </c>
      <c r="B4834" s="16" t="s">
        <v>9212</v>
      </c>
      <c r="C4834" s="17" t="s">
        <v>7</v>
      </c>
      <c r="D4834" s="18">
        <v>174.65</v>
      </c>
      <c r="E4834" s="18">
        <v>2.88</v>
      </c>
      <c r="F4834" s="18">
        <v>177.53</v>
      </c>
    </row>
    <row r="4835" spans="1:6" x14ac:dyDescent="0.25">
      <c r="A4835" s="15" t="s">
        <v>9213</v>
      </c>
      <c r="B4835" s="16" t="s">
        <v>9214</v>
      </c>
      <c r="C4835" s="17" t="s">
        <v>7</v>
      </c>
      <c r="D4835" s="18">
        <v>264.43</v>
      </c>
      <c r="E4835" s="18">
        <v>6.42</v>
      </c>
      <c r="F4835" s="18">
        <v>270.85000000000002</v>
      </c>
    </row>
    <row r="4836" spans="1:6" x14ac:dyDescent="0.25">
      <c r="A4836" s="15" t="s">
        <v>9215</v>
      </c>
      <c r="B4836" s="16" t="s">
        <v>9216</v>
      </c>
      <c r="C4836" s="17" t="s">
        <v>7</v>
      </c>
      <c r="D4836" s="18">
        <v>324.58</v>
      </c>
      <c r="E4836" s="18">
        <v>6.42</v>
      </c>
      <c r="F4836" s="18">
        <v>330.99</v>
      </c>
    </row>
    <row r="4837" spans="1:6" x14ac:dyDescent="0.25">
      <c r="A4837" s="15" t="s">
        <v>9217</v>
      </c>
      <c r="B4837" s="16" t="s">
        <v>9218</v>
      </c>
      <c r="C4837" s="17" t="s">
        <v>7</v>
      </c>
      <c r="D4837" s="18">
        <v>391.72</v>
      </c>
      <c r="E4837" s="18">
        <v>6.42</v>
      </c>
      <c r="F4837" s="18">
        <v>398.14</v>
      </c>
    </row>
    <row r="4838" spans="1:6" x14ac:dyDescent="0.25">
      <c r="A4838" s="15" t="s">
        <v>9219</v>
      </c>
      <c r="B4838" s="16" t="s">
        <v>9220</v>
      </c>
      <c r="C4838" s="17" t="s">
        <v>7</v>
      </c>
      <c r="D4838" s="18">
        <v>510.46</v>
      </c>
      <c r="E4838" s="18">
        <v>10.28</v>
      </c>
      <c r="F4838" s="18">
        <v>520.75</v>
      </c>
    </row>
    <row r="4839" spans="1:6" x14ac:dyDescent="0.25">
      <c r="A4839" s="15" t="s">
        <v>9221</v>
      </c>
      <c r="B4839" s="16" t="s">
        <v>9222</v>
      </c>
      <c r="C4839" s="17" t="s">
        <v>7</v>
      </c>
      <c r="D4839" s="18">
        <v>615.88</v>
      </c>
      <c r="E4839" s="18">
        <v>10.28</v>
      </c>
      <c r="F4839" s="18">
        <v>626.16</v>
      </c>
    </row>
    <row r="4840" spans="1:6" x14ac:dyDescent="0.25">
      <c r="A4840" s="15" t="s">
        <v>9223</v>
      </c>
      <c r="B4840" s="16" t="s">
        <v>9224</v>
      </c>
      <c r="C4840" s="17" t="s">
        <v>7</v>
      </c>
      <c r="D4840" s="18">
        <v>756.31</v>
      </c>
      <c r="E4840" s="18">
        <v>10.28</v>
      </c>
      <c r="F4840" s="18">
        <v>766.59</v>
      </c>
    </row>
    <row r="4841" spans="1:6" x14ac:dyDescent="0.25">
      <c r="A4841" s="15" t="s">
        <v>9225</v>
      </c>
      <c r="B4841" s="16" t="s">
        <v>9226</v>
      </c>
      <c r="C4841" s="17" t="s">
        <v>7</v>
      </c>
      <c r="D4841" s="18">
        <v>971.36</v>
      </c>
      <c r="E4841" s="18">
        <v>15.01</v>
      </c>
      <c r="F4841" s="18">
        <v>986.38</v>
      </c>
    </row>
    <row r="4842" spans="1:6" x14ac:dyDescent="0.25">
      <c r="A4842" s="15" t="s">
        <v>9227</v>
      </c>
      <c r="B4842" s="16" t="s">
        <v>9228</v>
      </c>
      <c r="C4842" s="17" t="s">
        <v>7</v>
      </c>
      <c r="D4842" s="18">
        <v>1207.93</v>
      </c>
      <c r="E4842" s="18">
        <v>15.01</v>
      </c>
      <c r="F4842" s="18">
        <v>1222.94</v>
      </c>
    </row>
    <row r="4843" spans="1:6" x14ac:dyDescent="0.25">
      <c r="A4843" s="15" t="s">
        <v>9229</v>
      </c>
      <c r="B4843" s="16" t="s">
        <v>9230</v>
      </c>
      <c r="C4843" s="17" t="s">
        <v>7</v>
      </c>
      <c r="D4843" s="18">
        <v>1508.56</v>
      </c>
      <c r="E4843" s="18">
        <v>15.01</v>
      </c>
      <c r="F4843" s="18">
        <v>1523.57</v>
      </c>
    </row>
    <row r="4844" spans="1:6" x14ac:dyDescent="0.25">
      <c r="A4844" s="15" t="s">
        <v>9231</v>
      </c>
      <c r="B4844" s="16" t="s">
        <v>9232</v>
      </c>
      <c r="C4844" s="17" t="s">
        <v>17</v>
      </c>
      <c r="D4844" s="18">
        <v>93.3</v>
      </c>
      <c r="E4844" s="18">
        <v>4.12</v>
      </c>
      <c r="F4844" s="18">
        <v>97.42</v>
      </c>
    </row>
    <row r="4845" spans="1:6" x14ac:dyDescent="0.25">
      <c r="A4845" s="15" t="s">
        <v>9233</v>
      </c>
      <c r="B4845" s="16" t="s">
        <v>9234</v>
      </c>
      <c r="C4845" s="17" t="s">
        <v>17</v>
      </c>
      <c r="D4845" s="18">
        <v>116.1</v>
      </c>
      <c r="E4845" s="18">
        <v>4.12</v>
      </c>
      <c r="F4845" s="18">
        <v>120.22</v>
      </c>
    </row>
    <row r="4846" spans="1:6" x14ac:dyDescent="0.25">
      <c r="A4846" s="15" t="s">
        <v>9235</v>
      </c>
      <c r="B4846" s="16" t="s">
        <v>9236</v>
      </c>
      <c r="C4846" s="17" t="s">
        <v>17</v>
      </c>
      <c r="D4846" s="18">
        <v>128.44</v>
      </c>
      <c r="E4846" s="18">
        <v>4.12</v>
      </c>
      <c r="F4846" s="18">
        <v>132.56</v>
      </c>
    </row>
    <row r="4847" spans="1:6" x14ac:dyDescent="0.25">
      <c r="A4847" s="15" t="s">
        <v>9237</v>
      </c>
      <c r="B4847" s="16" t="s">
        <v>9238</v>
      </c>
      <c r="C4847" s="17" t="s">
        <v>17</v>
      </c>
      <c r="D4847" s="18">
        <v>160.91999999999999</v>
      </c>
      <c r="E4847" s="18">
        <v>7.2</v>
      </c>
      <c r="F4847" s="18">
        <v>168.12</v>
      </c>
    </row>
    <row r="4848" spans="1:6" x14ac:dyDescent="0.25">
      <c r="A4848" s="15" t="s">
        <v>9239</v>
      </c>
      <c r="B4848" s="16" t="s">
        <v>9240</v>
      </c>
      <c r="C4848" s="17" t="s">
        <v>17</v>
      </c>
      <c r="D4848" s="18">
        <v>172.74</v>
      </c>
      <c r="E4848" s="18">
        <v>7.2</v>
      </c>
      <c r="F4848" s="18">
        <v>179.94</v>
      </c>
    </row>
    <row r="4849" spans="1:6" x14ac:dyDescent="0.25">
      <c r="A4849" s="15" t="s">
        <v>9241</v>
      </c>
      <c r="B4849" s="16" t="s">
        <v>9242</v>
      </c>
      <c r="C4849" s="17" t="s">
        <v>17</v>
      </c>
      <c r="D4849" s="18">
        <v>182.58</v>
      </c>
      <c r="E4849" s="18">
        <v>7.2</v>
      </c>
      <c r="F4849" s="18">
        <v>189.78</v>
      </c>
    </row>
    <row r="4850" spans="1:6" x14ac:dyDescent="0.25">
      <c r="A4850" s="15" t="s">
        <v>9243</v>
      </c>
      <c r="B4850" s="16" t="s">
        <v>9244</v>
      </c>
      <c r="C4850" s="17" t="s">
        <v>17</v>
      </c>
      <c r="D4850" s="18">
        <v>201.28</v>
      </c>
      <c r="E4850" s="18">
        <v>9.26</v>
      </c>
      <c r="F4850" s="18">
        <v>210.54</v>
      </c>
    </row>
    <row r="4851" spans="1:6" x14ac:dyDescent="0.25">
      <c r="A4851" s="15" t="s">
        <v>9245</v>
      </c>
      <c r="B4851" s="16" t="s">
        <v>9246</v>
      </c>
      <c r="C4851" s="17" t="s">
        <v>17</v>
      </c>
      <c r="D4851" s="18">
        <v>226.41</v>
      </c>
      <c r="E4851" s="18">
        <v>9.26</v>
      </c>
      <c r="F4851" s="18">
        <v>235.67</v>
      </c>
    </row>
    <row r="4852" spans="1:6" x14ac:dyDescent="0.25">
      <c r="A4852" s="15" t="s">
        <v>9247</v>
      </c>
      <c r="B4852" s="16" t="s">
        <v>9248</v>
      </c>
      <c r="C4852" s="17" t="s">
        <v>17</v>
      </c>
      <c r="D4852" s="18">
        <v>309.52999999999997</v>
      </c>
      <c r="E4852" s="18">
        <v>9.26</v>
      </c>
      <c r="F4852" s="18">
        <v>318.79000000000002</v>
      </c>
    </row>
    <row r="4853" spans="1:6" x14ac:dyDescent="0.25">
      <c r="A4853" s="15" t="s">
        <v>9249</v>
      </c>
      <c r="B4853" s="16" t="s">
        <v>9250</v>
      </c>
      <c r="C4853" s="17" t="s">
        <v>17</v>
      </c>
      <c r="D4853" s="18">
        <v>407.45</v>
      </c>
      <c r="E4853" s="18">
        <v>14.41</v>
      </c>
      <c r="F4853" s="18">
        <v>421.86</v>
      </c>
    </row>
    <row r="4854" spans="1:6" x14ac:dyDescent="0.25">
      <c r="A4854" s="15" t="s">
        <v>9251</v>
      </c>
      <c r="B4854" s="16" t="s">
        <v>9252</v>
      </c>
      <c r="C4854" s="17" t="s">
        <v>17</v>
      </c>
      <c r="D4854" s="18">
        <v>1502.18</v>
      </c>
      <c r="E4854" s="18">
        <v>14.41</v>
      </c>
      <c r="F4854" s="18">
        <v>1516.59</v>
      </c>
    </row>
    <row r="4855" spans="1:6" x14ac:dyDescent="0.25">
      <c r="A4855" s="15" t="s">
        <v>9253</v>
      </c>
      <c r="B4855" s="16" t="s">
        <v>9254</v>
      </c>
      <c r="C4855" s="17" t="s">
        <v>17</v>
      </c>
      <c r="D4855" s="18">
        <v>1702.83</v>
      </c>
      <c r="E4855" s="18">
        <v>14.41</v>
      </c>
      <c r="F4855" s="18">
        <v>1717.24</v>
      </c>
    </row>
    <row r="4856" spans="1:6" x14ac:dyDescent="0.25">
      <c r="A4856" s="15" t="s">
        <v>9255</v>
      </c>
      <c r="B4856" s="16" t="s">
        <v>9256</v>
      </c>
      <c r="C4856" s="17" t="s">
        <v>17</v>
      </c>
      <c r="D4856" s="18">
        <v>2147.3000000000002</v>
      </c>
      <c r="E4856" s="18">
        <v>20.58</v>
      </c>
      <c r="F4856" s="18">
        <v>2167.88</v>
      </c>
    </row>
    <row r="4857" spans="1:6" x14ac:dyDescent="0.25">
      <c r="A4857" s="15" t="s">
        <v>9257</v>
      </c>
      <c r="B4857" s="16" t="s">
        <v>9258</v>
      </c>
      <c r="C4857" s="17" t="s">
        <v>17</v>
      </c>
      <c r="D4857" s="18">
        <v>2541.12</v>
      </c>
      <c r="E4857" s="18">
        <v>20.58</v>
      </c>
      <c r="F4857" s="18">
        <v>2561.6999999999998</v>
      </c>
    </row>
    <row r="4858" spans="1:6" x14ac:dyDescent="0.25">
      <c r="A4858" s="15" t="s">
        <v>9259</v>
      </c>
      <c r="B4858" s="16" t="s">
        <v>9260</v>
      </c>
      <c r="C4858" s="17" t="s">
        <v>17</v>
      </c>
      <c r="D4858" s="18">
        <v>2691.14</v>
      </c>
      <c r="E4858" s="18">
        <v>20.58</v>
      </c>
      <c r="F4858" s="18">
        <v>2711.72</v>
      </c>
    </row>
    <row r="4859" spans="1:6" x14ac:dyDescent="0.25">
      <c r="A4859" s="15" t="s">
        <v>9261</v>
      </c>
      <c r="B4859" s="16" t="s">
        <v>9262</v>
      </c>
      <c r="C4859" s="17" t="s">
        <v>17</v>
      </c>
      <c r="D4859" s="18">
        <v>81.78</v>
      </c>
      <c r="E4859" s="18">
        <v>4.12</v>
      </c>
      <c r="F4859" s="18">
        <v>85.9</v>
      </c>
    </row>
    <row r="4860" spans="1:6" x14ac:dyDescent="0.25">
      <c r="A4860" s="15" t="s">
        <v>9263</v>
      </c>
      <c r="B4860" s="16" t="s">
        <v>9264</v>
      </c>
      <c r="C4860" s="17" t="s">
        <v>17</v>
      </c>
      <c r="D4860" s="18">
        <v>114.21</v>
      </c>
      <c r="E4860" s="18">
        <v>4.12</v>
      </c>
      <c r="F4860" s="18">
        <v>118.33</v>
      </c>
    </row>
    <row r="4861" spans="1:6" x14ac:dyDescent="0.25">
      <c r="A4861" s="15" t="s">
        <v>9265</v>
      </c>
      <c r="B4861" s="16" t="s">
        <v>9266</v>
      </c>
      <c r="C4861" s="17" t="s">
        <v>17</v>
      </c>
      <c r="D4861" s="18">
        <v>126.34</v>
      </c>
      <c r="E4861" s="18">
        <v>4.12</v>
      </c>
      <c r="F4861" s="18">
        <v>130.46</v>
      </c>
    </row>
    <row r="4862" spans="1:6" x14ac:dyDescent="0.25">
      <c r="A4862" s="15" t="s">
        <v>9267</v>
      </c>
      <c r="B4862" s="16" t="s">
        <v>9268</v>
      </c>
      <c r="C4862" s="17" t="s">
        <v>17</v>
      </c>
      <c r="D4862" s="18">
        <v>178.05</v>
      </c>
      <c r="E4862" s="18">
        <v>7.2</v>
      </c>
      <c r="F4862" s="18">
        <v>185.25</v>
      </c>
    </row>
    <row r="4863" spans="1:6" x14ac:dyDescent="0.25">
      <c r="A4863" s="15" t="s">
        <v>9269</v>
      </c>
      <c r="B4863" s="16" t="s">
        <v>9270</v>
      </c>
      <c r="C4863" s="17" t="s">
        <v>17</v>
      </c>
      <c r="D4863" s="18">
        <v>259.12</v>
      </c>
      <c r="E4863" s="18">
        <v>7.2</v>
      </c>
      <c r="F4863" s="18">
        <v>266.32</v>
      </c>
    </row>
    <row r="4864" spans="1:6" x14ac:dyDescent="0.25">
      <c r="A4864" s="15" t="s">
        <v>9271</v>
      </c>
      <c r="B4864" s="16" t="s">
        <v>9272</v>
      </c>
      <c r="C4864" s="17" t="s">
        <v>17</v>
      </c>
      <c r="D4864" s="18">
        <v>273.89</v>
      </c>
      <c r="E4864" s="18">
        <v>7.2</v>
      </c>
      <c r="F4864" s="18">
        <v>281.08999999999997</v>
      </c>
    </row>
    <row r="4865" spans="1:6" x14ac:dyDescent="0.25">
      <c r="A4865" s="15" t="s">
        <v>9273</v>
      </c>
      <c r="B4865" s="16" t="s">
        <v>9274</v>
      </c>
      <c r="C4865" s="17" t="s">
        <v>17</v>
      </c>
      <c r="D4865" s="18">
        <v>301.97000000000003</v>
      </c>
      <c r="E4865" s="18">
        <v>9.26</v>
      </c>
      <c r="F4865" s="18">
        <v>311.23</v>
      </c>
    </row>
    <row r="4866" spans="1:6" x14ac:dyDescent="0.25">
      <c r="A4866" s="15" t="s">
        <v>9275</v>
      </c>
      <c r="B4866" s="16" t="s">
        <v>9276</v>
      </c>
      <c r="C4866" s="17" t="s">
        <v>17</v>
      </c>
      <c r="D4866" s="18">
        <v>339.68</v>
      </c>
      <c r="E4866" s="18">
        <v>9.26</v>
      </c>
      <c r="F4866" s="18">
        <v>348.94</v>
      </c>
    </row>
    <row r="4867" spans="1:6" x14ac:dyDescent="0.25">
      <c r="A4867" s="15" t="s">
        <v>9277</v>
      </c>
      <c r="B4867" s="16" t="s">
        <v>9278</v>
      </c>
      <c r="C4867" s="17" t="s">
        <v>17</v>
      </c>
      <c r="D4867" s="18">
        <v>464.36</v>
      </c>
      <c r="E4867" s="18">
        <v>9.26</v>
      </c>
      <c r="F4867" s="18">
        <v>473.62</v>
      </c>
    </row>
    <row r="4868" spans="1:6" x14ac:dyDescent="0.25">
      <c r="A4868" s="15" t="s">
        <v>9279</v>
      </c>
      <c r="B4868" s="16" t="s">
        <v>9280</v>
      </c>
      <c r="C4868" s="17" t="s">
        <v>17</v>
      </c>
      <c r="D4868" s="18">
        <v>611.26</v>
      </c>
      <c r="E4868" s="18">
        <v>14.41</v>
      </c>
      <c r="F4868" s="18">
        <v>625.66999999999996</v>
      </c>
    </row>
    <row r="4869" spans="1:6" x14ac:dyDescent="0.25">
      <c r="A4869" s="15" t="s">
        <v>9281</v>
      </c>
      <c r="B4869" s="16" t="s">
        <v>9282</v>
      </c>
      <c r="C4869" s="17" t="s">
        <v>17</v>
      </c>
      <c r="D4869" s="18">
        <v>2253.58</v>
      </c>
      <c r="E4869" s="18">
        <v>14.41</v>
      </c>
      <c r="F4869" s="18">
        <v>2267.9899999999998</v>
      </c>
    </row>
    <row r="4870" spans="1:6" x14ac:dyDescent="0.25">
      <c r="A4870" s="15" t="s">
        <v>9283</v>
      </c>
      <c r="B4870" s="16" t="s">
        <v>9284</v>
      </c>
      <c r="C4870" s="17" t="s">
        <v>17</v>
      </c>
      <c r="D4870" s="18">
        <v>2554.62</v>
      </c>
      <c r="E4870" s="18">
        <v>14.41</v>
      </c>
      <c r="F4870" s="18">
        <v>2569.0300000000002</v>
      </c>
    </row>
    <row r="4871" spans="1:6" x14ac:dyDescent="0.25">
      <c r="A4871" s="15" t="s">
        <v>9285</v>
      </c>
      <c r="B4871" s="16" t="s">
        <v>9286</v>
      </c>
      <c r="C4871" s="17" t="s">
        <v>17</v>
      </c>
      <c r="D4871" s="18">
        <v>3221.41</v>
      </c>
      <c r="E4871" s="18">
        <v>20.58</v>
      </c>
      <c r="F4871" s="18">
        <v>3241.99</v>
      </c>
    </row>
    <row r="4872" spans="1:6" x14ac:dyDescent="0.25">
      <c r="A4872" s="15" t="s">
        <v>9287</v>
      </c>
      <c r="B4872" s="16" t="s">
        <v>9288</v>
      </c>
      <c r="C4872" s="17" t="s">
        <v>17</v>
      </c>
      <c r="D4872" s="18">
        <v>3812.24</v>
      </c>
      <c r="E4872" s="18">
        <v>20.58</v>
      </c>
      <c r="F4872" s="18">
        <v>3832.82</v>
      </c>
    </row>
    <row r="4873" spans="1:6" x14ac:dyDescent="0.25">
      <c r="A4873" s="15" t="s">
        <v>9289</v>
      </c>
      <c r="B4873" s="16" t="s">
        <v>9290</v>
      </c>
      <c r="C4873" s="17" t="s">
        <v>17</v>
      </c>
      <c r="D4873" s="18">
        <v>4037.32</v>
      </c>
      <c r="E4873" s="18">
        <v>20.58</v>
      </c>
      <c r="F4873" s="18">
        <v>4057.9</v>
      </c>
    </row>
    <row r="4874" spans="1:6" x14ac:dyDescent="0.25">
      <c r="A4874" s="15" t="s">
        <v>9291</v>
      </c>
      <c r="B4874" s="16" t="s">
        <v>9292</v>
      </c>
      <c r="C4874" s="17" t="s">
        <v>17</v>
      </c>
      <c r="D4874" s="18">
        <v>231.49</v>
      </c>
      <c r="E4874" s="18">
        <v>4.12</v>
      </c>
      <c r="F4874" s="18">
        <v>235.61</v>
      </c>
    </row>
    <row r="4875" spans="1:6" x14ac:dyDescent="0.25">
      <c r="A4875" s="15" t="s">
        <v>9293</v>
      </c>
      <c r="B4875" s="16" t="s">
        <v>9294</v>
      </c>
      <c r="C4875" s="17" t="s">
        <v>17</v>
      </c>
      <c r="D4875" s="18">
        <v>324.13</v>
      </c>
      <c r="E4875" s="18">
        <v>4.12</v>
      </c>
      <c r="F4875" s="18">
        <v>328.25</v>
      </c>
    </row>
    <row r="4876" spans="1:6" x14ac:dyDescent="0.25">
      <c r="A4876" s="15" t="s">
        <v>9295</v>
      </c>
      <c r="B4876" s="16" t="s">
        <v>9296</v>
      </c>
      <c r="C4876" s="17" t="s">
        <v>17</v>
      </c>
      <c r="D4876" s="18">
        <v>382.45</v>
      </c>
      <c r="E4876" s="18">
        <v>4.12</v>
      </c>
      <c r="F4876" s="18">
        <v>386.57</v>
      </c>
    </row>
    <row r="4877" spans="1:6" x14ac:dyDescent="0.25">
      <c r="A4877" s="15" t="s">
        <v>9297</v>
      </c>
      <c r="B4877" s="16" t="s">
        <v>9298</v>
      </c>
      <c r="C4877" s="17" t="s">
        <v>17</v>
      </c>
      <c r="D4877" s="18">
        <v>726.68</v>
      </c>
      <c r="E4877" s="18">
        <v>7.2</v>
      </c>
      <c r="F4877" s="18">
        <v>733.88</v>
      </c>
    </row>
    <row r="4878" spans="1:6" x14ac:dyDescent="0.25">
      <c r="A4878" s="15" t="s">
        <v>9299</v>
      </c>
      <c r="B4878" s="16" t="s">
        <v>9300</v>
      </c>
      <c r="C4878" s="17" t="s">
        <v>17</v>
      </c>
      <c r="D4878" s="18">
        <v>835.67</v>
      </c>
      <c r="E4878" s="18">
        <v>7.2</v>
      </c>
      <c r="F4878" s="18">
        <v>842.87</v>
      </c>
    </row>
    <row r="4879" spans="1:6" x14ac:dyDescent="0.25">
      <c r="A4879" s="15" t="s">
        <v>9301</v>
      </c>
      <c r="B4879" s="16" t="s">
        <v>9302</v>
      </c>
      <c r="C4879" s="17" t="s">
        <v>17</v>
      </c>
      <c r="D4879" s="18">
        <v>856.09</v>
      </c>
      <c r="E4879" s="18">
        <v>7.2</v>
      </c>
      <c r="F4879" s="18">
        <v>863.29</v>
      </c>
    </row>
    <row r="4880" spans="1:6" x14ac:dyDescent="0.25">
      <c r="A4880" s="15" t="s">
        <v>9303</v>
      </c>
      <c r="B4880" s="16" t="s">
        <v>9304</v>
      </c>
      <c r="C4880" s="17" t="s">
        <v>17</v>
      </c>
      <c r="D4880" s="18">
        <v>1070.0899999999999</v>
      </c>
      <c r="E4880" s="18">
        <v>9.26</v>
      </c>
      <c r="F4880" s="18">
        <v>1079.3499999999999</v>
      </c>
    </row>
    <row r="4881" spans="1:6" x14ac:dyDescent="0.25">
      <c r="A4881" s="15" t="s">
        <v>9305</v>
      </c>
      <c r="B4881" s="16" t="s">
        <v>9306</v>
      </c>
      <c r="C4881" s="17" t="s">
        <v>17</v>
      </c>
      <c r="D4881" s="18">
        <v>1262.17</v>
      </c>
      <c r="E4881" s="18">
        <v>9.26</v>
      </c>
      <c r="F4881" s="18">
        <v>1271.43</v>
      </c>
    </row>
    <row r="4882" spans="1:6" x14ac:dyDescent="0.25">
      <c r="A4882" s="15" t="s">
        <v>9307</v>
      </c>
      <c r="B4882" s="16" t="s">
        <v>9308</v>
      </c>
      <c r="C4882" s="17" t="s">
        <v>17</v>
      </c>
      <c r="D4882" s="18">
        <v>1371.92</v>
      </c>
      <c r="E4882" s="18">
        <v>9.26</v>
      </c>
      <c r="F4882" s="18">
        <v>1381.18</v>
      </c>
    </row>
    <row r="4883" spans="1:6" x14ac:dyDescent="0.25">
      <c r="A4883" s="15" t="s">
        <v>9309</v>
      </c>
      <c r="B4883" s="16" t="s">
        <v>9310</v>
      </c>
      <c r="C4883" s="17" t="s">
        <v>17</v>
      </c>
      <c r="D4883" s="18">
        <v>1701.18</v>
      </c>
      <c r="E4883" s="18">
        <v>14.41</v>
      </c>
      <c r="F4883" s="18">
        <v>1715.59</v>
      </c>
    </row>
    <row r="4884" spans="1:6" x14ac:dyDescent="0.25">
      <c r="A4884" s="15" t="s">
        <v>9311</v>
      </c>
      <c r="B4884" s="16" t="s">
        <v>9312</v>
      </c>
      <c r="C4884" s="17" t="s">
        <v>17</v>
      </c>
      <c r="D4884" s="18">
        <v>2195.0700000000002</v>
      </c>
      <c r="E4884" s="18">
        <v>14.41</v>
      </c>
      <c r="F4884" s="18">
        <v>2209.48</v>
      </c>
    </row>
    <row r="4885" spans="1:6" x14ac:dyDescent="0.25">
      <c r="A4885" s="15" t="s">
        <v>9313</v>
      </c>
      <c r="B4885" s="16" t="s">
        <v>9314</v>
      </c>
      <c r="C4885" s="17" t="s">
        <v>17</v>
      </c>
      <c r="D4885" s="18">
        <v>2606.65</v>
      </c>
      <c r="E4885" s="18">
        <v>14.41</v>
      </c>
      <c r="F4885" s="18">
        <v>2621.06</v>
      </c>
    </row>
    <row r="4886" spans="1:6" x14ac:dyDescent="0.25">
      <c r="A4886" s="15" t="s">
        <v>9315</v>
      </c>
      <c r="B4886" s="16" t="s">
        <v>9316</v>
      </c>
      <c r="C4886" s="17" t="s">
        <v>17</v>
      </c>
      <c r="D4886" s="18">
        <v>4170.6400000000003</v>
      </c>
      <c r="E4886" s="18">
        <v>20.58</v>
      </c>
      <c r="F4886" s="18">
        <v>4191.22</v>
      </c>
    </row>
    <row r="4887" spans="1:6" x14ac:dyDescent="0.25">
      <c r="A4887" s="15" t="s">
        <v>9317</v>
      </c>
      <c r="B4887" s="16" t="s">
        <v>9318</v>
      </c>
      <c r="C4887" s="17" t="s">
        <v>17</v>
      </c>
      <c r="D4887" s="18">
        <v>5762.06</v>
      </c>
      <c r="E4887" s="18">
        <v>20.58</v>
      </c>
      <c r="F4887" s="18">
        <v>5782.64</v>
      </c>
    </row>
    <row r="4888" spans="1:6" x14ac:dyDescent="0.25">
      <c r="A4888" s="15" t="s">
        <v>9319</v>
      </c>
      <c r="B4888" s="16" t="s">
        <v>9320</v>
      </c>
      <c r="C4888" s="17" t="s">
        <v>17</v>
      </c>
      <c r="D4888" s="18">
        <v>5899.25</v>
      </c>
      <c r="E4888" s="18">
        <v>20.58</v>
      </c>
      <c r="F4888" s="18">
        <v>5919.83</v>
      </c>
    </row>
    <row r="4890" spans="1:6" x14ac:dyDescent="0.25">
      <c r="A4890" s="12" t="s">
        <v>9321</v>
      </c>
      <c r="B4890" s="13" t="s">
        <v>9322</v>
      </c>
      <c r="C4890" s="14"/>
      <c r="D4890" s="14"/>
      <c r="E4890" s="14"/>
      <c r="F4890" s="14"/>
    </row>
    <row r="4891" spans="1:6" x14ac:dyDescent="0.25">
      <c r="A4891" s="15" t="s">
        <v>9323</v>
      </c>
      <c r="B4891" s="16" t="s">
        <v>9324</v>
      </c>
      <c r="C4891" s="17" t="s">
        <v>7</v>
      </c>
      <c r="D4891" s="18">
        <v>31.74</v>
      </c>
      <c r="E4891" s="18">
        <v>1.65</v>
      </c>
      <c r="F4891" s="18">
        <v>33.39</v>
      </c>
    </row>
    <row r="4892" spans="1:6" x14ac:dyDescent="0.25">
      <c r="A4892" s="15" t="s">
        <v>9325</v>
      </c>
      <c r="B4892" s="16" t="s">
        <v>9326</v>
      </c>
      <c r="C4892" s="17" t="s">
        <v>7</v>
      </c>
      <c r="D4892" s="18">
        <v>45.06</v>
      </c>
      <c r="E4892" s="18">
        <v>3.09</v>
      </c>
      <c r="F4892" s="18">
        <v>48.15</v>
      </c>
    </row>
    <row r="4893" spans="1:6" x14ac:dyDescent="0.25">
      <c r="A4893" s="15" t="s">
        <v>9327</v>
      </c>
      <c r="B4893" s="16" t="s">
        <v>9328</v>
      </c>
      <c r="C4893" s="17" t="s">
        <v>7</v>
      </c>
      <c r="D4893" s="18">
        <v>96.49</v>
      </c>
      <c r="E4893" s="18">
        <v>4.12</v>
      </c>
      <c r="F4893" s="18">
        <v>100.6</v>
      </c>
    </row>
    <row r="4894" spans="1:6" x14ac:dyDescent="0.25">
      <c r="A4894" s="15" t="s">
        <v>9329</v>
      </c>
      <c r="B4894" s="16" t="s">
        <v>9330</v>
      </c>
      <c r="C4894" s="17" t="s">
        <v>7</v>
      </c>
      <c r="D4894" s="18">
        <v>44.35</v>
      </c>
      <c r="E4894" s="18">
        <v>1.65</v>
      </c>
      <c r="F4894" s="18">
        <v>46</v>
      </c>
    </row>
    <row r="4895" spans="1:6" x14ac:dyDescent="0.25">
      <c r="A4895" s="15" t="s">
        <v>9331</v>
      </c>
      <c r="B4895" s="16" t="s">
        <v>9332</v>
      </c>
      <c r="C4895" s="17" t="s">
        <v>7</v>
      </c>
      <c r="D4895" s="18">
        <v>62.96</v>
      </c>
      <c r="E4895" s="18">
        <v>3.09</v>
      </c>
      <c r="F4895" s="18">
        <v>66.040000000000006</v>
      </c>
    </row>
    <row r="4896" spans="1:6" x14ac:dyDescent="0.25">
      <c r="A4896" s="15" t="s">
        <v>9333</v>
      </c>
      <c r="B4896" s="16" t="s">
        <v>9334</v>
      </c>
      <c r="C4896" s="17" t="s">
        <v>7</v>
      </c>
      <c r="D4896" s="18">
        <v>134.85</v>
      </c>
      <c r="E4896" s="18">
        <v>4.12</v>
      </c>
      <c r="F4896" s="18">
        <v>138.96</v>
      </c>
    </row>
    <row r="4897" spans="1:6" x14ac:dyDescent="0.25">
      <c r="A4897" s="15" t="s">
        <v>9335</v>
      </c>
      <c r="B4897" s="16" t="s">
        <v>9336</v>
      </c>
      <c r="C4897" s="17" t="s">
        <v>7</v>
      </c>
      <c r="D4897" s="18">
        <v>53.19</v>
      </c>
      <c r="E4897" s="18">
        <v>1.65</v>
      </c>
      <c r="F4897" s="18">
        <v>54.84</v>
      </c>
    </row>
    <row r="4898" spans="1:6" x14ac:dyDescent="0.25">
      <c r="A4898" s="15" t="s">
        <v>9337</v>
      </c>
      <c r="B4898" s="16" t="s">
        <v>9338</v>
      </c>
      <c r="C4898" s="17" t="s">
        <v>7</v>
      </c>
      <c r="D4898" s="18">
        <v>75.47</v>
      </c>
      <c r="E4898" s="18">
        <v>3.09</v>
      </c>
      <c r="F4898" s="18">
        <v>78.56</v>
      </c>
    </row>
    <row r="4899" spans="1:6" x14ac:dyDescent="0.25">
      <c r="A4899" s="15" t="s">
        <v>9339</v>
      </c>
      <c r="B4899" s="16" t="s">
        <v>9340</v>
      </c>
      <c r="C4899" s="17" t="s">
        <v>7</v>
      </c>
      <c r="D4899" s="18">
        <v>161.71</v>
      </c>
      <c r="E4899" s="18">
        <v>4.12</v>
      </c>
      <c r="F4899" s="18">
        <v>165.82</v>
      </c>
    </row>
    <row r="4900" spans="1:6" x14ac:dyDescent="0.25">
      <c r="A4900" s="15" t="s">
        <v>9341</v>
      </c>
      <c r="B4900" s="16" t="s">
        <v>9342</v>
      </c>
      <c r="C4900" s="17" t="s">
        <v>7</v>
      </c>
      <c r="D4900" s="18">
        <v>30.95</v>
      </c>
      <c r="E4900" s="18">
        <v>1.81</v>
      </c>
      <c r="F4900" s="18">
        <v>32.76</v>
      </c>
    </row>
    <row r="4901" spans="1:6" x14ac:dyDescent="0.25">
      <c r="A4901" s="15" t="s">
        <v>9343</v>
      </c>
      <c r="B4901" s="16" t="s">
        <v>9344</v>
      </c>
      <c r="C4901" s="17" t="s">
        <v>7</v>
      </c>
      <c r="D4901" s="18">
        <v>43.89</v>
      </c>
      <c r="E4901" s="18">
        <v>3.4</v>
      </c>
      <c r="F4901" s="18">
        <v>47.29</v>
      </c>
    </row>
    <row r="4902" spans="1:6" x14ac:dyDescent="0.25">
      <c r="A4902" s="15" t="s">
        <v>9345</v>
      </c>
      <c r="B4902" s="16" t="s">
        <v>9346</v>
      </c>
      <c r="C4902" s="17" t="s">
        <v>7</v>
      </c>
      <c r="D4902" s="18">
        <v>93.02</v>
      </c>
      <c r="E4902" s="18">
        <v>4.53</v>
      </c>
      <c r="F4902" s="18">
        <v>97.55</v>
      </c>
    </row>
    <row r="4903" spans="1:6" x14ac:dyDescent="0.25">
      <c r="A4903" s="15" t="s">
        <v>9347</v>
      </c>
      <c r="B4903" s="16" t="s">
        <v>9348</v>
      </c>
      <c r="C4903" s="17" t="s">
        <v>7</v>
      </c>
      <c r="D4903" s="18">
        <v>42.92</v>
      </c>
      <c r="E4903" s="18">
        <v>1.81</v>
      </c>
      <c r="F4903" s="18">
        <v>44.73</v>
      </c>
    </row>
    <row r="4904" spans="1:6" x14ac:dyDescent="0.25">
      <c r="A4904" s="15" t="s">
        <v>9349</v>
      </c>
      <c r="B4904" s="16" t="s">
        <v>9350</v>
      </c>
      <c r="C4904" s="17" t="s">
        <v>7</v>
      </c>
      <c r="D4904" s="18">
        <v>60.86</v>
      </c>
      <c r="E4904" s="18">
        <v>3.4</v>
      </c>
      <c r="F4904" s="18">
        <v>64.260000000000005</v>
      </c>
    </row>
    <row r="4905" spans="1:6" x14ac:dyDescent="0.25">
      <c r="A4905" s="15" t="s">
        <v>9351</v>
      </c>
      <c r="B4905" s="16" t="s">
        <v>9352</v>
      </c>
      <c r="C4905" s="17" t="s">
        <v>7</v>
      </c>
      <c r="D4905" s="18">
        <v>129.47</v>
      </c>
      <c r="E4905" s="18">
        <v>4.53</v>
      </c>
      <c r="F4905" s="18">
        <v>133.99</v>
      </c>
    </row>
    <row r="4906" spans="1:6" x14ac:dyDescent="0.25">
      <c r="A4906" s="15" t="s">
        <v>9353</v>
      </c>
      <c r="B4906" s="16" t="s">
        <v>9354</v>
      </c>
      <c r="C4906" s="17" t="s">
        <v>7</v>
      </c>
      <c r="D4906" s="18">
        <v>51.33</v>
      </c>
      <c r="E4906" s="18">
        <v>1.81</v>
      </c>
      <c r="F4906" s="18">
        <v>53.14</v>
      </c>
    </row>
    <row r="4907" spans="1:6" x14ac:dyDescent="0.25">
      <c r="A4907" s="15" t="s">
        <v>9355</v>
      </c>
      <c r="B4907" s="16" t="s">
        <v>9356</v>
      </c>
      <c r="C4907" s="17" t="s">
        <v>7</v>
      </c>
      <c r="D4907" s="18">
        <v>72.77</v>
      </c>
      <c r="E4907" s="18">
        <v>3.4</v>
      </c>
      <c r="F4907" s="18">
        <v>76.17</v>
      </c>
    </row>
    <row r="4908" spans="1:6" x14ac:dyDescent="0.25">
      <c r="A4908" s="15" t="s">
        <v>9357</v>
      </c>
      <c r="B4908" s="16" t="s">
        <v>9358</v>
      </c>
      <c r="C4908" s="17" t="s">
        <v>7</v>
      </c>
      <c r="D4908" s="18">
        <v>154.96</v>
      </c>
      <c r="E4908" s="18">
        <v>4.53</v>
      </c>
      <c r="F4908" s="18">
        <v>159.49</v>
      </c>
    </row>
    <row r="4909" spans="1:6" x14ac:dyDescent="0.25">
      <c r="A4909" s="15" t="s">
        <v>9359</v>
      </c>
      <c r="B4909" s="16" t="s">
        <v>9360</v>
      </c>
      <c r="C4909" s="17" t="s">
        <v>17</v>
      </c>
      <c r="D4909" s="18">
        <v>50.14</v>
      </c>
      <c r="E4909" s="18">
        <v>6.17</v>
      </c>
      <c r="F4909" s="18">
        <v>56.32</v>
      </c>
    </row>
    <row r="4910" spans="1:6" x14ac:dyDescent="0.25">
      <c r="A4910" s="15" t="s">
        <v>9361</v>
      </c>
      <c r="B4910" s="16" t="s">
        <v>9362</v>
      </c>
      <c r="C4910" s="17" t="s">
        <v>17</v>
      </c>
      <c r="D4910" s="18">
        <v>70.47</v>
      </c>
      <c r="E4910" s="18">
        <v>8.23</v>
      </c>
      <c r="F4910" s="18">
        <v>78.709999999999994</v>
      </c>
    </row>
    <row r="4911" spans="1:6" x14ac:dyDescent="0.25">
      <c r="A4911" s="15" t="s">
        <v>9363</v>
      </c>
      <c r="B4911" s="16" t="s">
        <v>9364</v>
      </c>
      <c r="C4911" s="17" t="s">
        <v>17</v>
      </c>
      <c r="D4911" s="18">
        <v>144.33000000000001</v>
      </c>
      <c r="E4911" s="18">
        <v>10.29</v>
      </c>
      <c r="F4911" s="18">
        <v>154.62</v>
      </c>
    </row>
    <row r="4912" spans="1:6" x14ac:dyDescent="0.25">
      <c r="A4912" s="15" t="s">
        <v>9365</v>
      </c>
      <c r="B4912" s="16" t="s">
        <v>9366</v>
      </c>
      <c r="C4912" s="17" t="s">
        <v>17</v>
      </c>
      <c r="D4912" s="18">
        <v>194.26</v>
      </c>
      <c r="E4912" s="18">
        <v>6.17</v>
      </c>
      <c r="F4912" s="18">
        <v>200.44</v>
      </c>
    </row>
    <row r="4913" spans="1:6" x14ac:dyDescent="0.25">
      <c r="A4913" s="15" t="s">
        <v>9367</v>
      </c>
      <c r="B4913" s="16" t="s">
        <v>9368</v>
      </c>
      <c r="C4913" s="17" t="s">
        <v>17</v>
      </c>
      <c r="D4913" s="18">
        <v>273.85000000000002</v>
      </c>
      <c r="E4913" s="18">
        <v>8.23</v>
      </c>
      <c r="F4913" s="18">
        <v>282.08999999999997</v>
      </c>
    </row>
    <row r="4914" spans="1:6" x14ac:dyDescent="0.25">
      <c r="A4914" s="15" t="s">
        <v>9369</v>
      </c>
      <c r="B4914" s="16" t="s">
        <v>9370</v>
      </c>
      <c r="C4914" s="17" t="s">
        <v>17</v>
      </c>
      <c r="D4914" s="18">
        <v>579.41</v>
      </c>
      <c r="E4914" s="18">
        <v>10.29</v>
      </c>
      <c r="F4914" s="18">
        <v>589.70000000000005</v>
      </c>
    </row>
    <row r="4915" spans="1:6" x14ac:dyDescent="0.25">
      <c r="A4915" s="15" t="s">
        <v>9371</v>
      </c>
      <c r="B4915" s="16" t="s">
        <v>9372</v>
      </c>
      <c r="C4915" s="17" t="s">
        <v>17</v>
      </c>
      <c r="D4915" s="18">
        <v>107.1</v>
      </c>
      <c r="E4915" s="18">
        <v>6.17</v>
      </c>
      <c r="F4915" s="18">
        <v>113.28</v>
      </c>
    </row>
    <row r="4916" spans="1:6" x14ac:dyDescent="0.25">
      <c r="A4916" s="15" t="s">
        <v>9373</v>
      </c>
      <c r="B4916" s="16" t="s">
        <v>9374</v>
      </c>
      <c r="C4916" s="17" t="s">
        <v>17</v>
      </c>
      <c r="D4916" s="18">
        <v>150.88999999999999</v>
      </c>
      <c r="E4916" s="18">
        <v>8.23</v>
      </c>
      <c r="F4916" s="18">
        <v>159.13</v>
      </c>
    </row>
    <row r="4917" spans="1:6" x14ac:dyDescent="0.25">
      <c r="A4917" s="15" t="s">
        <v>9375</v>
      </c>
      <c r="B4917" s="16" t="s">
        <v>9376</v>
      </c>
      <c r="C4917" s="17" t="s">
        <v>17</v>
      </c>
      <c r="D4917" s="18">
        <v>316.33</v>
      </c>
      <c r="E4917" s="18">
        <v>10.29</v>
      </c>
      <c r="F4917" s="18">
        <v>326.62</v>
      </c>
    </row>
    <row r="4918" spans="1:6" x14ac:dyDescent="0.25">
      <c r="A4918" s="15" t="s">
        <v>9377</v>
      </c>
      <c r="B4918" s="16" t="s">
        <v>9378</v>
      </c>
      <c r="C4918" s="17" t="s">
        <v>17</v>
      </c>
      <c r="D4918" s="18">
        <v>137.99</v>
      </c>
      <c r="E4918" s="18">
        <v>8.23</v>
      </c>
      <c r="F4918" s="18">
        <v>146.22</v>
      </c>
    </row>
    <row r="4919" spans="1:6" x14ac:dyDescent="0.25">
      <c r="A4919" s="15" t="s">
        <v>9379</v>
      </c>
      <c r="B4919" s="16" t="s">
        <v>9380</v>
      </c>
      <c r="C4919" s="17" t="s">
        <v>17</v>
      </c>
      <c r="D4919" s="18">
        <v>194.14</v>
      </c>
      <c r="E4919" s="18">
        <v>10.7</v>
      </c>
      <c r="F4919" s="18">
        <v>204.84</v>
      </c>
    </row>
    <row r="4920" spans="1:6" x14ac:dyDescent="0.25">
      <c r="A4920" s="15" t="s">
        <v>9381</v>
      </c>
      <c r="B4920" s="16" t="s">
        <v>9382</v>
      </c>
      <c r="C4920" s="17" t="s">
        <v>17</v>
      </c>
      <c r="D4920" s="18">
        <v>402.46</v>
      </c>
      <c r="E4920" s="18">
        <v>13.58</v>
      </c>
      <c r="F4920" s="18">
        <v>416.04</v>
      </c>
    </row>
    <row r="4922" spans="1:6" x14ac:dyDescent="0.25">
      <c r="A4922" s="12" t="s">
        <v>9383</v>
      </c>
      <c r="B4922" s="13" t="s">
        <v>9384</v>
      </c>
      <c r="C4922" s="14"/>
      <c r="D4922" s="14"/>
      <c r="E4922" s="14"/>
      <c r="F4922" s="14"/>
    </row>
    <row r="4923" spans="1:6" x14ac:dyDescent="0.25">
      <c r="A4923" s="15" t="s">
        <v>9385</v>
      </c>
      <c r="B4923" s="16" t="s">
        <v>9386</v>
      </c>
      <c r="C4923" s="17" t="s">
        <v>7</v>
      </c>
      <c r="D4923" s="18">
        <v>100.33</v>
      </c>
      <c r="E4923" s="18">
        <v>4.53</v>
      </c>
      <c r="F4923" s="18">
        <v>104.86</v>
      </c>
    </row>
    <row r="4924" spans="1:6" x14ac:dyDescent="0.25">
      <c r="A4924" s="15" t="s">
        <v>9387</v>
      </c>
      <c r="B4924" s="16" t="s">
        <v>9388</v>
      </c>
      <c r="C4924" s="17" t="s">
        <v>7</v>
      </c>
      <c r="D4924" s="18">
        <v>204.33</v>
      </c>
      <c r="E4924" s="18">
        <v>7</v>
      </c>
      <c r="F4924" s="18">
        <v>211.32</v>
      </c>
    </row>
    <row r="4925" spans="1:6" x14ac:dyDescent="0.25">
      <c r="A4925" s="15" t="s">
        <v>9389</v>
      </c>
      <c r="B4925" s="16" t="s">
        <v>9390</v>
      </c>
      <c r="C4925" s="17" t="s">
        <v>7</v>
      </c>
      <c r="D4925" s="18">
        <v>350.4</v>
      </c>
      <c r="E4925" s="18">
        <v>9.0500000000000007</v>
      </c>
      <c r="F4925" s="18">
        <v>359.46</v>
      </c>
    </row>
    <row r="4926" spans="1:6" x14ac:dyDescent="0.25">
      <c r="A4926" s="15" t="s">
        <v>9391</v>
      </c>
      <c r="B4926" s="16" t="s">
        <v>9392</v>
      </c>
      <c r="C4926" s="17" t="s">
        <v>7</v>
      </c>
      <c r="D4926" s="18">
        <v>531.94000000000005</v>
      </c>
      <c r="E4926" s="18">
        <v>11.52</v>
      </c>
      <c r="F4926" s="18">
        <v>543.46</v>
      </c>
    </row>
    <row r="4927" spans="1:6" x14ac:dyDescent="0.25">
      <c r="A4927" s="15" t="s">
        <v>9393</v>
      </c>
      <c r="B4927" s="16" t="s">
        <v>9394</v>
      </c>
      <c r="C4927" s="17" t="s">
        <v>7</v>
      </c>
      <c r="D4927" s="18">
        <v>775.62</v>
      </c>
      <c r="E4927" s="18">
        <v>13.58</v>
      </c>
      <c r="F4927" s="18">
        <v>789.2</v>
      </c>
    </row>
    <row r="4928" spans="1:6" x14ac:dyDescent="0.25">
      <c r="A4928" s="15" t="s">
        <v>9395</v>
      </c>
      <c r="B4928" s="16" t="s">
        <v>9396</v>
      </c>
      <c r="C4928" s="17" t="s">
        <v>7</v>
      </c>
      <c r="D4928" s="18">
        <v>1600.11</v>
      </c>
      <c r="E4928" s="18">
        <v>16.46</v>
      </c>
      <c r="F4928" s="18">
        <v>1616.57</v>
      </c>
    </row>
    <row r="4929" spans="1:6" x14ac:dyDescent="0.25">
      <c r="A4929" s="15" t="s">
        <v>9397</v>
      </c>
      <c r="B4929" s="16" t="s">
        <v>9398</v>
      </c>
      <c r="C4929" s="17" t="s">
        <v>7</v>
      </c>
      <c r="D4929" s="18">
        <v>2775.69</v>
      </c>
      <c r="E4929" s="18">
        <v>23.05</v>
      </c>
      <c r="F4929" s="18">
        <v>2798.74</v>
      </c>
    </row>
    <row r="4930" spans="1:6" x14ac:dyDescent="0.25">
      <c r="A4930" s="15" t="s">
        <v>9399</v>
      </c>
      <c r="B4930" s="16" t="s">
        <v>9400</v>
      </c>
      <c r="C4930" s="17" t="s">
        <v>17</v>
      </c>
      <c r="D4930" s="18">
        <v>135.58000000000001</v>
      </c>
      <c r="E4930" s="18">
        <v>5.35</v>
      </c>
      <c r="F4930" s="18">
        <v>140.93</v>
      </c>
    </row>
    <row r="4931" spans="1:6" x14ac:dyDescent="0.25">
      <c r="A4931" s="15" t="s">
        <v>9401</v>
      </c>
      <c r="B4931" s="16" t="s">
        <v>9402</v>
      </c>
      <c r="C4931" s="17" t="s">
        <v>17</v>
      </c>
      <c r="D4931" s="18">
        <v>275.51</v>
      </c>
      <c r="E4931" s="18">
        <v>8.23</v>
      </c>
      <c r="F4931" s="18">
        <v>283.74</v>
      </c>
    </row>
    <row r="4932" spans="1:6" x14ac:dyDescent="0.25">
      <c r="A4932" s="15" t="s">
        <v>9403</v>
      </c>
      <c r="B4932" s="16" t="s">
        <v>9404</v>
      </c>
      <c r="C4932" s="17" t="s">
        <v>17</v>
      </c>
      <c r="D4932" s="18">
        <v>464.77</v>
      </c>
      <c r="E4932" s="18">
        <v>10.7</v>
      </c>
      <c r="F4932" s="18">
        <v>475.47</v>
      </c>
    </row>
    <row r="4933" spans="1:6" x14ac:dyDescent="0.25">
      <c r="A4933" s="15" t="s">
        <v>9405</v>
      </c>
      <c r="B4933" s="16" t="s">
        <v>9406</v>
      </c>
      <c r="C4933" s="17" t="s">
        <v>17</v>
      </c>
      <c r="D4933" s="18">
        <v>704.65</v>
      </c>
      <c r="E4933" s="18">
        <v>13.99</v>
      </c>
      <c r="F4933" s="18">
        <v>718.64</v>
      </c>
    </row>
    <row r="4934" spans="1:6" x14ac:dyDescent="0.25">
      <c r="A4934" s="15" t="s">
        <v>9407</v>
      </c>
      <c r="B4934" s="16" t="s">
        <v>9408</v>
      </c>
      <c r="C4934" s="17" t="s">
        <v>17</v>
      </c>
      <c r="D4934" s="18">
        <v>1026.44</v>
      </c>
      <c r="E4934" s="18">
        <v>16.46</v>
      </c>
      <c r="F4934" s="18">
        <v>1042.9000000000001</v>
      </c>
    </row>
    <row r="4935" spans="1:6" x14ac:dyDescent="0.25">
      <c r="A4935" s="15" t="s">
        <v>9409</v>
      </c>
      <c r="B4935" s="16" t="s">
        <v>9410</v>
      </c>
      <c r="C4935" s="17" t="s">
        <v>17</v>
      </c>
      <c r="D4935" s="18">
        <v>2088.2800000000002</v>
      </c>
      <c r="E4935" s="18">
        <v>19.760000000000002</v>
      </c>
      <c r="F4935" s="18">
        <v>2108.04</v>
      </c>
    </row>
    <row r="4936" spans="1:6" x14ac:dyDescent="0.25">
      <c r="A4936" s="15" t="s">
        <v>9411</v>
      </c>
      <c r="B4936" s="16" t="s">
        <v>9412</v>
      </c>
      <c r="C4936" s="17" t="s">
        <v>17</v>
      </c>
      <c r="D4936" s="18">
        <v>3619.74</v>
      </c>
      <c r="E4936" s="18">
        <v>27.58</v>
      </c>
      <c r="F4936" s="18">
        <v>3647.31</v>
      </c>
    </row>
    <row r="4938" spans="1:6" x14ac:dyDescent="0.25">
      <c r="A4938" s="12" t="s">
        <v>9413</v>
      </c>
      <c r="B4938" s="13" t="s">
        <v>9414</v>
      </c>
      <c r="C4938" s="14"/>
      <c r="D4938" s="14"/>
      <c r="E4938" s="14"/>
      <c r="F4938" s="14"/>
    </row>
    <row r="4939" spans="1:6" x14ac:dyDescent="0.25">
      <c r="A4939" s="15" t="s">
        <v>9415</v>
      </c>
      <c r="B4939" s="16" t="s">
        <v>9416</v>
      </c>
      <c r="C4939" s="17" t="s">
        <v>7</v>
      </c>
      <c r="D4939" s="18">
        <v>28.5</v>
      </c>
      <c r="E4939" s="18">
        <v>16</v>
      </c>
      <c r="F4939" s="18">
        <v>44.5</v>
      </c>
    </row>
    <row r="4940" spans="1:6" x14ac:dyDescent="0.25">
      <c r="A4940" s="15" t="s">
        <v>9417</v>
      </c>
      <c r="B4940" s="16" t="s">
        <v>9418</v>
      </c>
      <c r="C4940" s="17" t="s">
        <v>7</v>
      </c>
      <c r="D4940" s="18">
        <v>28.5</v>
      </c>
      <c r="E4940" s="18">
        <v>15.99</v>
      </c>
      <c r="F4940" s="18">
        <v>44.49</v>
      </c>
    </row>
    <row r="4941" spans="1:6" x14ac:dyDescent="0.25">
      <c r="A4941" s="15" t="s">
        <v>9419</v>
      </c>
      <c r="B4941" s="16" t="s">
        <v>9420</v>
      </c>
      <c r="C4941" s="17" t="s">
        <v>7</v>
      </c>
      <c r="D4941" s="18">
        <v>28.5</v>
      </c>
      <c r="E4941" s="18">
        <v>15.98</v>
      </c>
      <c r="F4941" s="18">
        <v>44.47</v>
      </c>
    </row>
    <row r="4942" spans="1:6" x14ac:dyDescent="0.25">
      <c r="A4942" s="15" t="s">
        <v>9421</v>
      </c>
      <c r="B4942" s="16" t="s">
        <v>9422</v>
      </c>
      <c r="C4942" s="17" t="s">
        <v>7</v>
      </c>
      <c r="D4942" s="18">
        <v>28.49</v>
      </c>
      <c r="E4942" s="18">
        <v>15.96</v>
      </c>
      <c r="F4942" s="18">
        <v>44.45</v>
      </c>
    </row>
    <row r="4943" spans="1:6" x14ac:dyDescent="0.25">
      <c r="A4943" s="15" t="s">
        <v>9423</v>
      </c>
      <c r="B4943" s="16" t="s">
        <v>9424</v>
      </c>
      <c r="C4943" s="17" t="s">
        <v>7</v>
      </c>
      <c r="D4943" s="18">
        <v>28.49</v>
      </c>
      <c r="E4943" s="18">
        <v>15.93</v>
      </c>
      <c r="F4943" s="18">
        <v>44.42</v>
      </c>
    </row>
    <row r="4944" spans="1:6" x14ac:dyDescent="0.25">
      <c r="A4944" s="15" t="s">
        <v>9425</v>
      </c>
      <c r="B4944" s="16" t="s">
        <v>9426</v>
      </c>
      <c r="C4944" s="17" t="s">
        <v>7</v>
      </c>
      <c r="D4944" s="18">
        <v>30.86</v>
      </c>
      <c r="E4944" s="18">
        <v>17.25</v>
      </c>
      <c r="F4944" s="18">
        <v>48.1</v>
      </c>
    </row>
    <row r="4945" spans="1:6" x14ac:dyDescent="0.25">
      <c r="A4945" s="15" t="s">
        <v>9427</v>
      </c>
      <c r="B4945" s="16" t="s">
        <v>9428</v>
      </c>
      <c r="C4945" s="17" t="s">
        <v>7</v>
      </c>
      <c r="D4945" s="18">
        <v>30.85</v>
      </c>
      <c r="E4945" s="18">
        <v>17.22</v>
      </c>
      <c r="F4945" s="18">
        <v>48.08</v>
      </c>
    </row>
    <row r="4946" spans="1:6" x14ac:dyDescent="0.25">
      <c r="A4946" s="15" t="s">
        <v>9429</v>
      </c>
      <c r="B4946" s="16" t="s">
        <v>9430</v>
      </c>
      <c r="C4946" s="17" t="s">
        <v>7</v>
      </c>
      <c r="D4946" s="18">
        <v>30.84</v>
      </c>
      <c r="E4946" s="18">
        <v>17.190000000000001</v>
      </c>
      <c r="F4946" s="18">
        <v>48.04</v>
      </c>
    </row>
    <row r="4947" spans="1:6" x14ac:dyDescent="0.25">
      <c r="A4947" s="15" t="s">
        <v>9431</v>
      </c>
      <c r="B4947" s="16" t="s">
        <v>9432</v>
      </c>
      <c r="C4947" s="17" t="s">
        <v>7</v>
      </c>
      <c r="D4947" s="18">
        <v>30.84</v>
      </c>
      <c r="E4947" s="18">
        <v>17.16</v>
      </c>
      <c r="F4947" s="18">
        <v>47.99</v>
      </c>
    </row>
    <row r="4948" spans="1:6" x14ac:dyDescent="0.25">
      <c r="A4948" s="15" t="s">
        <v>9433</v>
      </c>
      <c r="B4948" s="16" t="s">
        <v>9434</v>
      </c>
      <c r="C4948" s="17" t="s">
        <v>7</v>
      </c>
      <c r="D4948" s="18">
        <v>33.21</v>
      </c>
      <c r="E4948" s="18">
        <v>18.47</v>
      </c>
      <c r="F4948" s="18">
        <v>51.68</v>
      </c>
    </row>
    <row r="4949" spans="1:6" x14ac:dyDescent="0.25">
      <c r="A4949" s="15" t="s">
        <v>9435</v>
      </c>
      <c r="B4949" s="16" t="s">
        <v>9436</v>
      </c>
      <c r="C4949" s="17" t="s">
        <v>7</v>
      </c>
      <c r="D4949" s="18">
        <v>33.200000000000003</v>
      </c>
      <c r="E4949" s="18">
        <v>18.41</v>
      </c>
      <c r="F4949" s="18">
        <v>51.61</v>
      </c>
    </row>
    <row r="4950" spans="1:6" x14ac:dyDescent="0.25">
      <c r="A4950" s="15" t="s">
        <v>9437</v>
      </c>
      <c r="B4950" s="16" t="s">
        <v>9438</v>
      </c>
      <c r="C4950" s="17" t="s">
        <v>7</v>
      </c>
      <c r="D4950" s="18">
        <v>33.18</v>
      </c>
      <c r="E4950" s="18">
        <v>18.34</v>
      </c>
      <c r="F4950" s="18">
        <v>51.53</v>
      </c>
    </row>
    <row r="4951" spans="1:6" x14ac:dyDescent="0.25">
      <c r="A4951" s="15" t="s">
        <v>9439</v>
      </c>
      <c r="B4951" s="16" t="s">
        <v>9440</v>
      </c>
      <c r="C4951" s="17" t="s">
        <v>7</v>
      </c>
      <c r="D4951" s="18">
        <v>35.54</v>
      </c>
      <c r="E4951" s="18">
        <v>19.579999999999998</v>
      </c>
      <c r="F4951" s="18">
        <v>55.12</v>
      </c>
    </row>
    <row r="4952" spans="1:6" x14ac:dyDescent="0.25">
      <c r="A4952" s="15" t="s">
        <v>9441</v>
      </c>
      <c r="B4952" s="16" t="s">
        <v>9442</v>
      </c>
      <c r="C4952" s="17" t="s">
        <v>7</v>
      </c>
      <c r="D4952" s="18">
        <v>35.520000000000003</v>
      </c>
      <c r="E4952" s="18">
        <v>19.48</v>
      </c>
      <c r="F4952" s="18">
        <v>54.99</v>
      </c>
    </row>
    <row r="4953" spans="1:6" x14ac:dyDescent="0.25">
      <c r="A4953" s="15" t="s">
        <v>9443</v>
      </c>
      <c r="B4953" s="16" t="s">
        <v>9444</v>
      </c>
      <c r="C4953" s="17" t="s">
        <v>7</v>
      </c>
      <c r="D4953" s="18">
        <v>37.86</v>
      </c>
      <c r="E4953" s="18">
        <v>20.66</v>
      </c>
      <c r="F4953" s="18">
        <v>58.53</v>
      </c>
    </row>
    <row r="4954" spans="1:6" x14ac:dyDescent="0.25">
      <c r="A4954" s="15" t="s">
        <v>9445</v>
      </c>
      <c r="B4954" s="16" t="s">
        <v>9446</v>
      </c>
      <c r="C4954" s="17" t="s">
        <v>7</v>
      </c>
      <c r="D4954" s="18">
        <v>37.840000000000003</v>
      </c>
      <c r="E4954" s="18">
        <v>20.56</v>
      </c>
      <c r="F4954" s="18">
        <v>58.4</v>
      </c>
    </row>
    <row r="4955" spans="1:6" x14ac:dyDescent="0.25">
      <c r="A4955" s="15" t="s">
        <v>9447</v>
      </c>
      <c r="B4955" s="16" t="s">
        <v>9448</v>
      </c>
      <c r="C4955" s="17" t="s">
        <v>7</v>
      </c>
      <c r="D4955" s="18">
        <v>43.59</v>
      </c>
      <c r="E4955" s="18">
        <v>26.17</v>
      </c>
      <c r="F4955" s="18">
        <v>69.760000000000005</v>
      </c>
    </row>
    <row r="4956" spans="1:6" x14ac:dyDescent="0.25">
      <c r="A4956" s="15" t="s">
        <v>9449</v>
      </c>
      <c r="B4956" s="16" t="s">
        <v>9450</v>
      </c>
      <c r="C4956" s="17" t="s">
        <v>7</v>
      </c>
      <c r="D4956" s="18">
        <v>49.01</v>
      </c>
      <c r="E4956" s="18">
        <v>29.32</v>
      </c>
      <c r="F4956" s="18">
        <v>78.33</v>
      </c>
    </row>
    <row r="4957" spans="1:6" x14ac:dyDescent="0.25">
      <c r="A4957" s="15" t="s">
        <v>9451</v>
      </c>
      <c r="B4957" s="16" t="s">
        <v>9452</v>
      </c>
      <c r="C4957" s="17" t="s">
        <v>7</v>
      </c>
      <c r="D4957" s="18">
        <v>48.95</v>
      </c>
      <c r="E4957" s="18">
        <v>29.01</v>
      </c>
      <c r="F4957" s="18">
        <v>77.959999999999994</v>
      </c>
    </row>
    <row r="4958" spans="1:6" x14ac:dyDescent="0.25">
      <c r="A4958" s="15" t="s">
        <v>9453</v>
      </c>
      <c r="B4958" s="16" t="s">
        <v>9454</v>
      </c>
      <c r="C4958" s="17" t="s">
        <v>7</v>
      </c>
      <c r="D4958" s="18">
        <v>59.14</v>
      </c>
      <c r="E4958" s="18">
        <v>34.6</v>
      </c>
      <c r="F4958" s="18">
        <v>93.74</v>
      </c>
    </row>
    <row r="4960" spans="1:6" x14ac:dyDescent="0.25">
      <c r="A4960" s="12" t="s">
        <v>9455</v>
      </c>
      <c r="B4960" s="13" t="s">
        <v>9456</v>
      </c>
      <c r="C4960" s="14"/>
      <c r="D4960" s="14"/>
      <c r="E4960" s="14"/>
      <c r="F4960" s="14"/>
    </row>
    <row r="4961" spans="1:6" x14ac:dyDescent="0.25">
      <c r="A4961" s="15" t="s">
        <v>9457</v>
      </c>
      <c r="B4961" s="16" t="s">
        <v>9458</v>
      </c>
      <c r="C4961" s="17" t="s">
        <v>7</v>
      </c>
      <c r="D4961" s="18">
        <v>1590.69</v>
      </c>
      <c r="E4961" s="18">
        <v>6.46</v>
      </c>
      <c r="F4961" s="18">
        <v>1597.15</v>
      </c>
    </row>
    <row r="4962" spans="1:6" x14ac:dyDescent="0.25">
      <c r="A4962" s="15" t="s">
        <v>9459</v>
      </c>
      <c r="B4962" s="16" t="s">
        <v>9460</v>
      </c>
      <c r="C4962" s="17" t="s">
        <v>7</v>
      </c>
      <c r="D4962" s="18">
        <v>2120.89</v>
      </c>
      <c r="E4962" s="18">
        <v>11.81</v>
      </c>
      <c r="F4962" s="18">
        <v>2132.6999999999998</v>
      </c>
    </row>
    <row r="4963" spans="1:6" x14ac:dyDescent="0.25">
      <c r="A4963" s="15" t="s">
        <v>9461</v>
      </c>
      <c r="B4963" s="16" t="s">
        <v>9462</v>
      </c>
      <c r="C4963" s="17" t="s">
        <v>7</v>
      </c>
      <c r="D4963" s="18">
        <v>2652.14</v>
      </c>
      <c r="E4963" s="18">
        <v>13.99</v>
      </c>
      <c r="F4963" s="18">
        <v>2666.14</v>
      </c>
    </row>
    <row r="4964" spans="1:6" x14ac:dyDescent="0.25">
      <c r="A4964" s="15" t="s">
        <v>9463</v>
      </c>
      <c r="B4964" s="16" t="s">
        <v>9464</v>
      </c>
      <c r="C4964" s="17" t="s">
        <v>7</v>
      </c>
      <c r="D4964" s="18">
        <v>3181.37</v>
      </c>
      <c r="E4964" s="18">
        <v>19.260000000000002</v>
      </c>
      <c r="F4964" s="18">
        <v>3200.64</v>
      </c>
    </row>
    <row r="4965" spans="1:6" x14ac:dyDescent="0.25">
      <c r="A4965" s="15" t="s">
        <v>9465</v>
      </c>
      <c r="B4965" s="16" t="s">
        <v>9466</v>
      </c>
      <c r="C4965" s="17" t="s">
        <v>7</v>
      </c>
      <c r="D4965" s="18">
        <v>3710.6</v>
      </c>
      <c r="E4965" s="18">
        <v>23.58</v>
      </c>
      <c r="F4965" s="18">
        <v>3734.19</v>
      </c>
    </row>
    <row r="4966" spans="1:6" x14ac:dyDescent="0.25">
      <c r="A4966" s="15" t="s">
        <v>9467</v>
      </c>
      <c r="B4966" s="16" t="s">
        <v>9468</v>
      </c>
      <c r="C4966" s="17" t="s">
        <v>7</v>
      </c>
      <c r="D4966" s="18">
        <v>4239.83</v>
      </c>
      <c r="E4966" s="18">
        <v>31.98</v>
      </c>
      <c r="F4966" s="18">
        <v>4271.8100000000004</v>
      </c>
    </row>
    <row r="4968" spans="1:6" x14ac:dyDescent="0.25">
      <c r="A4968" s="12" t="s">
        <v>9469</v>
      </c>
      <c r="B4968" s="13" t="s">
        <v>9470</v>
      </c>
      <c r="C4968" s="14"/>
      <c r="D4968" s="14"/>
      <c r="E4968" s="14"/>
      <c r="F4968" s="14"/>
    </row>
    <row r="4969" spans="1:6" x14ac:dyDescent="0.25">
      <c r="A4969" s="15" t="s">
        <v>9471</v>
      </c>
      <c r="B4969" s="16" t="s">
        <v>9472</v>
      </c>
      <c r="C4969" s="17" t="s">
        <v>7</v>
      </c>
      <c r="D4969" s="18">
        <v>30.44</v>
      </c>
      <c r="E4969" s="18">
        <v>4.12</v>
      </c>
      <c r="F4969" s="18">
        <v>34.549999999999997</v>
      </c>
    </row>
    <row r="4970" spans="1:6" x14ac:dyDescent="0.25">
      <c r="A4970" s="15" t="s">
        <v>9473</v>
      </c>
      <c r="B4970" s="16" t="s">
        <v>9474</v>
      </c>
      <c r="C4970" s="17" t="s">
        <v>7</v>
      </c>
      <c r="D4970" s="18">
        <v>62.52</v>
      </c>
      <c r="E4970" s="18">
        <v>6.59</v>
      </c>
      <c r="F4970" s="18">
        <v>69.099999999999994</v>
      </c>
    </row>
    <row r="4971" spans="1:6" x14ac:dyDescent="0.25">
      <c r="A4971" s="15" t="s">
        <v>9475</v>
      </c>
      <c r="B4971" s="16" t="s">
        <v>9476</v>
      </c>
      <c r="C4971" s="17" t="s">
        <v>7</v>
      </c>
      <c r="D4971" s="18">
        <v>97.77</v>
      </c>
      <c r="E4971" s="18">
        <v>8.64</v>
      </c>
      <c r="F4971" s="18">
        <v>106.41</v>
      </c>
    </row>
    <row r="4972" spans="1:6" x14ac:dyDescent="0.25">
      <c r="A4972" s="15" t="s">
        <v>9477</v>
      </c>
      <c r="B4972" s="16" t="s">
        <v>9478</v>
      </c>
      <c r="C4972" s="17" t="s">
        <v>7</v>
      </c>
      <c r="D4972" s="18">
        <v>170.08</v>
      </c>
      <c r="E4972" s="18">
        <v>10.7</v>
      </c>
      <c r="F4972" s="18">
        <v>180.79</v>
      </c>
    </row>
    <row r="4973" spans="1:6" x14ac:dyDescent="0.25">
      <c r="A4973" s="15" t="s">
        <v>9479</v>
      </c>
      <c r="B4973" s="16" t="s">
        <v>9480</v>
      </c>
      <c r="C4973" s="17" t="s">
        <v>7</v>
      </c>
      <c r="D4973" s="18">
        <v>271.88</v>
      </c>
      <c r="E4973" s="18">
        <v>13.17</v>
      </c>
      <c r="F4973" s="18">
        <v>285.05</v>
      </c>
    </row>
    <row r="4974" spans="1:6" x14ac:dyDescent="0.25">
      <c r="A4974" s="15" t="s">
        <v>9481</v>
      </c>
      <c r="B4974" s="16" t="s">
        <v>9482</v>
      </c>
      <c r="C4974" s="17" t="s">
        <v>7</v>
      </c>
      <c r="D4974" s="18">
        <v>360.89</v>
      </c>
      <c r="E4974" s="18">
        <v>17.29</v>
      </c>
      <c r="F4974" s="18">
        <v>378.17</v>
      </c>
    </row>
    <row r="4975" spans="1:6" x14ac:dyDescent="0.25">
      <c r="A4975" s="15" t="s">
        <v>9483</v>
      </c>
      <c r="B4975" s="16" t="s">
        <v>9484</v>
      </c>
      <c r="C4975" s="17" t="s">
        <v>7</v>
      </c>
      <c r="D4975" s="18">
        <v>453.01</v>
      </c>
      <c r="E4975" s="18">
        <v>21.81</v>
      </c>
      <c r="F4975" s="18">
        <v>474.82</v>
      </c>
    </row>
    <row r="4976" spans="1:6" x14ac:dyDescent="0.25">
      <c r="A4976" s="15" t="s">
        <v>9485</v>
      </c>
      <c r="B4976" s="16" t="s">
        <v>9486</v>
      </c>
      <c r="C4976" s="17" t="s">
        <v>7</v>
      </c>
      <c r="D4976" s="18">
        <v>61.67</v>
      </c>
      <c r="E4976" s="18">
        <v>4.53</v>
      </c>
      <c r="F4976" s="18">
        <v>66.2</v>
      </c>
    </row>
    <row r="4977" spans="1:6" x14ac:dyDescent="0.25">
      <c r="A4977" s="15" t="s">
        <v>9487</v>
      </c>
      <c r="B4977" s="16" t="s">
        <v>9488</v>
      </c>
      <c r="C4977" s="17" t="s">
        <v>7</v>
      </c>
      <c r="D4977" s="18">
        <v>99.58</v>
      </c>
      <c r="E4977" s="18">
        <v>6.17</v>
      </c>
      <c r="F4977" s="18">
        <v>105.76</v>
      </c>
    </row>
    <row r="4978" spans="1:6" x14ac:dyDescent="0.25">
      <c r="A4978" s="15" t="s">
        <v>9489</v>
      </c>
      <c r="B4978" s="16" t="s">
        <v>9490</v>
      </c>
      <c r="C4978" s="17" t="s">
        <v>7</v>
      </c>
      <c r="D4978" s="18">
        <v>165.11</v>
      </c>
      <c r="E4978" s="18">
        <v>7.41</v>
      </c>
      <c r="F4978" s="18">
        <v>172.52</v>
      </c>
    </row>
    <row r="4979" spans="1:6" x14ac:dyDescent="0.25">
      <c r="A4979" s="15" t="s">
        <v>9491</v>
      </c>
      <c r="B4979" s="16" t="s">
        <v>9492</v>
      </c>
      <c r="C4979" s="17" t="s">
        <v>7</v>
      </c>
      <c r="D4979" s="18">
        <v>257.60000000000002</v>
      </c>
      <c r="E4979" s="18">
        <v>9.0500000000000007</v>
      </c>
      <c r="F4979" s="18">
        <v>266.64999999999998</v>
      </c>
    </row>
    <row r="4980" spans="1:6" x14ac:dyDescent="0.25">
      <c r="A4980" s="15" t="s">
        <v>9493</v>
      </c>
      <c r="B4980" s="16" t="s">
        <v>9494</v>
      </c>
      <c r="C4980" s="17" t="s">
        <v>7</v>
      </c>
      <c r="D4980" s="18">
        <v>338.78</v>
      </c>
      <c r="E4980" s="18">
        <v>11.94</v>
      </c>
      <c r="F4980" s="18">
        <v>350.72</v>
      </c>
    </row>
    <row r="4981" spans="1:6" x14ac:dyDescent="0.25">
      <c r="A4981" s="15" t="s">
        <v>9495</v>
      </c>
      <c r="B4981" s="16" t="s">
        <v>9496</v>
      </c>
      <c r="C4981" s="17" t="s">
        <v>7</v>
      </c>
      <c r="D4981" s="18">
        <v>422.91</v>
      </c>
      <c r="E4981" s="18">
        <v>15.23</v>
      </c>
      <c r="F4981" s="18">
        <v>438.14</v>
      </c>
    </row>
    <row r="4982" spans="1:6" x14ac:dyDescent="0.25">
      <c r="A4982" s="15" t="s">
        <v>9497</v>
      </c>
      <c r="B4982" s="16" t="s">
        <v>9498</v>
      </c>
      <c r="C4982" s="17" t="s">
        <v>17</v>
      </c>
      <c r="D4982" s="18">
        <v>167.47</v>
      </c>
      <c r="E4982" s="18">
        <v>6.17</v>
      </c>
      <c r="F4982" s="18">
        <v>173.64</v>
      </c>
    </row>
    <row r="4983" spans="1:6" x14ac:dyDescent="0.25">
      <c r="A4983" s="15" t="s">
        <v>9499</v>
      </c>
      <c r="B4983" s="16" t="s">
        <v>9500</v>
      </c>
      <c r="C4983" s="17" t="s">
        <v>17</v>
      </c>
      <c r="D4983" s="18">
        <v>308.64</v>
      </c>
      <c r="E4983" s="18">
        <v>9.8800000000000008</v>
      </c>
      <c r="F4983" s="18">
        <v>318.52</v>
      </c>
    </row>
    <row r="4984" spans="1:6" x14ac:dyDescent="0.25">
      <c r="A4984" s="15" t="s">
        <v>9501</v>
      </c>
      <c r="B4984" s="16" t="s">
        <v>9502</v>
      </c>
      <c r="C4984" s="17" t="s">
        <v>17</v>
      </c>
      <c r="D4984" s="18">
        <v>110.13</v>
      </c>
      <c r="E4984" s="18">
        <v>12.96</v>
      </c>
      <c r="F4984" s="18">
        <v>123.1</v>
      </c>
    </row>
    <row r="4985" spans="1:6" x14ac:dyDescent="0.25">
      <c r="A4985" s="15" t="s">
        <v>9503</v>
      </c>
      <c r="B4985" s="16" t="s">
        <v>9504</v>
      </c>
      <c r="C4985" s="17" t="s">
        <v>17</v>
      </c>
      <c r="D4985" s="18">
        <v>150.29</v>
      </c>
      <c r="E4985" s="18">
        <v>16.05</v>
      </c>
      <c r="F4985" s="18">
        <v>166.34</v>
      </c>
    </row>
    <row r="4986" spans="1:6" x14ac:dyDescent="0.25">
      <c r="A4986" s="15" t="s">
        <v>9505</v>
      </c>
      <c r="B4986" s="16" t="s">
        <v>9506</v>
      </c>
      <c r="C4986" s="17" t="s">
        <v>17</v>
      </c>
      <c r="D4986" s="18">
        <v>209.1</v>
      </c>
      <c r="E4986" s="18">
        <v>19.760000000000002</v>
      </c>
      <c r="F4986" s="18">
        <v>228.85</v>
      </c>
    </row>
    <row r="4987" spans="1:6" x14ac:dyDescent="0.25">
      <c r="A4987" s="15" t="s">
        <v>9507</v>
      </c>
      <c r="B4987" s="16" t="s">
        <v>9508</v>
      </c>
      <c r="C4987" s="17" t="s">
        <v>17</v>
      </c>
      <c r="D4987" s="18">
        <v>261.29000000000002</v>
      </c>
      <c r="E4987" s="18">
        <v>25.93</v>
      </c>
      <c r="F4987" s="18">
        <v>287.22000000000003</v>
      </c>
    </row>
    <row r="4988" spans="1:6" x14ac:dyDescent="0.25">
      <c r="A4988" s="15" t="s">
        <v>9509</v>
      </c>
      <c r="B4988" s="16" t="s">
        <v>9510</v>
      </c>
      <c r="C4988" s="17" t="s">
        <v>17</v>
      </c>
      <c r="D4988" s="18">
        <v>316.26</v>
      </c>
      <c r="E4988" s="18">
        <v>32.72</v>
      </c>
      <c r="F4988" s="18">
        <v>348.98</v>
      </c>
    </row>
    <row r="4989" spans="1:6" x14ac:dyDescent="0.25">
      <c r="A4989" s="15" t="s">
        <v>9511</v>
      </c>
      <c r="B4989" s="16" t="s">
        <v>9512</v>
      </c>
      <c r="C4989" s="17" t="s">
        <v>17</v>
      </c>
      <c r="D4989" s="18">
        <v>77.239999999999995</v>
      </c>
      <c r="E4989" s="18">
        <v>6.17</v>
      </c>
      <c r="F4989" s="18">
        <v>83.41</v>
      </c>
    </row>
    <row r="4990" spans="1:6" x14ac:dyDescent="0.25">
      <c r="A4990" s="15" t="s">
        <v>9513</v>
      </c>
      <c r="B4990" s="16" t="s">
        <v>9514</v>
      </c>
      <c r="C4990" s="17" t="s">
        <v>17</v>
      </c>
      <c r="D4990" s="18">
        <v>165.7</v>
      </c>
      <c r="E4990" s="18">
        <v>9.8800000000000008</v>
      </c>
      <c r="F4990" s="18">
        <v>175.58</v>
      </c>
    </row>
    <row r="4991" spans="1:6" x14ac:dyDescent="0.25">
      <c r="A4991" s="15" t="s">
        <v>9515</v>
      </c>
      <c r="B4991" s="16" t="s">
        <v>9516</v>
      </c>
      <c r="C4991" s="17" t="s">
        <v>17</v>
      </c>
      <c r="D4991" s="18">
        <v>282.81</v>
      </c>
      <c r="E4991" s="18">
        <v>12.96</v>
      </c>
      <c r="F4991" s="18">
        <v>295.77999999999997</v>
      </c>
    </row>
    <row r="4992" spans="1:6" x14ac:dyDescent="0.25">
      <c r="A4992" s="15" t="s">
        <v>9517</v>
      </c>
      <c r="B4992" s="16" t="s">
        <v>9518</v>
      </c>
      <c r="C4992" s="17" t="s">
        <v>17</v>
      </c>
      <c r="D4992" s="18">
        <v>449.09</v>
      </c>
      <c r="E4992" s="18">
        <v>16.05</v>
      </c>
      <c r="F4992" s="18">
        <v>465.14</v>
      </c>
    </row>
    <row r="4993" spans="1:6" x14ac:dyDescent="0.25">
      <c r="A4993" s="15" t="s">
        <v>9519</v>
      </c>
      <c r="B4993" s="16" t="s">
        <v>9520</v>
      </c>
      <c r="C4993" s="17" t="s">
        <v>17</v>
      </c>
      <c r="D4993" s="18">
        <v>685.79</v>
      </c>
      <c r="E4993" s="18">
        <v>19.760000000000002</v>
      </c>
      <c r="F4993" s="18">
        <v>705.54</v>
      </c>
    </row>
    <row r="4994" spans="1:6" x14ac:dyDescent="0.25">
      <c r="A4994" s="15" t="s">
        <v>9521</v>
      </c>
      <c r="B4994" s="16" t="s">
        <v>9522</v>
      </c>
      <c r="C4994" s="17" t="s">
        <v>17</v>
      </c>
      <c r="D4994" s="18">
        <v>889.98</v>
      </c>
      <c r="E4994" s="18">
        <v>25.93</v>
      </c>
      <c r="F4994" s="18">
        <v>915.91</v>
      </c>
    </row>
    <row r="4995" spans="1:6" x14ac:dyDescent="0.25">
      <c r="A4995" s="15" t="s">
        <v>9523</v>
      </c>
      <c r="B4995" s="16" t="s">
        <v>9524</v>
      </c>
      <c r="C4995" s="17" t="s">
        <v>17</v>
      </c>
      <c r="D4995" s="18">
        <v>1104.1099999999999</v>
      </c>
      <c r="E4995" s="18">
        <v>32.72</v>
      </c>
      <c r="F4995" s="18">
        <v>1136.83</v>
      </c>
    </row>
    <row r="4996" spans="1:6" x14ac:dyDescent="0.25">
      <c r="A4996" s="15" t="s">
        <v>9525</v>
      </c>
      <c r="B4996" s="16" t="s">
        <v>9526</v>
      </c>
      <c r="C4996" s="17" t="s">
        <v>17</v>
      </c>
      <c r="D4996" s="18">
        <v>33.24</v>
      </c>
      <c r="E4996" s="18">
        <v>6.17</v>
      </c>
      <c r="F4996" s="18">
        <v>39.409999999999997</v>
      </c>
    </row>
    <row r="4997" spans="1:6" x14ac:dyDescent="0.25">
      <c r="A4997" s="15" t="s">
        <v>9527</v>
      </c>
      <c r="B4997" s="16" t="s">
        <v>9528</v>
      </c>
      <c r="C4997" s="17" t="s">
        <v>17</v>
      </c>
      <c r="D4997" s="18">
        <v>75.37</v>
      </c>
      <c r="E4997" s="18">
        <v>9.8800000000000008</v>
      </c>
      <c r="F4997" s="18">
        <v>85.25</v>
      </c>
    </row>
    <row r="4998" spans="1:6" x14ac:dyDescent="0.25">
      <c r="A4998" s="15" t="s">
        <v>9529</v>
      </c>
      <c r="B4998" s="16" t="s">
        <v>9530</v>
      </c>
      <c r="C4998" s="17" t="s">
        <v>17</v>
      </c>
      <c r="D4998" s="18">
        <v>141.26</v>
      </c>
      <c r="E4998" s="18">
        <v>12.96</v>
      </c>
      <c r="F4998" s="18">
        <v>154.22999999999999</v>
      </c>
    </row>
    <row r="4999" spans="1:6" x14ac:dyDescent="0.25">
      <c r="A4999" s="15" t="s">
        <v>9531</v>
      </c>
      <c r="B4999" s="16" t="s">
        <v>9532</v>
      </c>
      <c r="C4999" s="17" t="s">
        <v>17</v>
      </c>
      <c r="D4999" s="18">
        <v>204.17</v>
      </c>
      <c r="E4999" s="18">
        <v>16.05</v>
      </c>
      <c r="F4999" s="18">
        <v>220.22</v>
      </c>
    </row>
    <row r="5000" spans="1:6" x14ac:dyDescent="0.25">
      <c r="A5000" s="15" t="s">
        <v>9533</v>
      </c>
      <c r="B5000" s="16" t="s">
        <v>9534</v>
      </c>
      <c r="C5000" s="17" t="s">
        <v>17</v>
      </c>
      <c r="D5000" s="18">
        <v>295.08</v>
      </c>
      <c r="E5000" s="18">
        <v>19.760000000000002</v>
      </c>
      <c r="F5000" s="18">
        <v>314.83</v>
      </c>
    </row>
    <row r="5001" spans="1:6" x14ac:dyDescent="0.25">
      <c r="A5001" s="15" t="s">
        <v>9535</v>
      </c>
      <c r="B5001" s="16" t="s">
        <v>9536</v>
      </c>
      <c r="C5001" s="17" t="s">
        <v>17</v>
      </c>
      <c r="D5001" s="18">
        <v>374.67</v>
      </c>
      <c r="E5001" s="18">
        <v>25.93</v>
      </c>
      <c r="F5001" s="18">
        <v>400.6</v>
      </c>
    </row>
    <row r="5002" spans="1:6" x14ac:dyDescent="0.25">
      <c r="A5002" s="15" t="s">
        <v>9537</v>
      </c>
      <c r="B5002" s="16" t="s">
        <v>9538</v>
      </c>
      <c r="C5002" s="17" t="s">
        <v>17</v>
      </c>
      <c r="D5002" s="18">
        <v>458.35</v>
      </c>
      <c r="E5002" s="18">
        <v>32.72</v>
      </c>
      <c r="F5002" s="18">
        <v>491.07</v>
      </c>
    </row>
    <row r="5003" spans="1:6" x14ac:dyDescent="0.25">
      <c r="A5003" s="15" t="s">
        <v>9539</v>
      </c>
      <c r="B5003" s="16" t="s">
        <v>9540</v>
      </c>
      <c r="C5003" s="17" t="s">
        <v>17</v>
      </c>
      <c r="D5003" s="18">
        <v>43.46</v>
      </c>
      <c r="E5003" s="18">
        <v>39.51</v>
      </c>
      <c r="F5003" s="18">
        <v>82.97</v>
      </c>
    </row>
    <row r="5004" spans="1:6" x14ac:dyDescent="0.25">
      <c r="A5004" s="15" t="s">
        <v>9541</v>
      </c>
      <c r="B5004" s="16" t="s">
        <v>9542</v>
      </c>
      <c r="C5004" s="17" t="s">
        <v>17</v>
      </c>
      <c r="D5004" s="18">
        <v>80.88</v>
      </c>
      <c r="E5004" s="18">
        <v>51.86</v>
      </c>
      <c r="F5004" s="18">
        <v>132.74</v>
      </c>
    </row>
    <row r="5005" spans="1:6" x14ac:dyDescent="0.25">
      <c r="A5005" s="15" t="s">
        <v>9543</v>
      </c>
      <c r="B5005" s="16" t="s">
        <v>9544</v>
      </c>
      <c r="C5005" s="17" t="s">
        <v>17</v>
      </c>
      <c r="D5005" s="18">
        <v>103.67</v>
      </c>
      <c r="E5005" s="18">
        <v>64.209999999999994</v>
      </c>
      <c r="F5005" s="18">
        <v>167.88</v>
      </c>
    </row>
    <row r="5006" spans="1:6" x14ac:dyDescent="0.25">
      <c r="A5006" s="15" t="s">
        <v>9545</v>
      </c>
      <c r="B5006" s="16" t="s">
        <v>9546</v>
      </c>
      <c r="C5006" s="17" t="s">
        <v>17</v>
      </c>
      <c r="D5006" s="18">
        <v>105.87</v>
      </c>
      <c r="E5006" s="18">
        <v>79.02</v>
      </c>
      <c r="F5006" s="18">
        <v>184.89</v>
      </c>
    </row>
    <row r="5007" spans="1:6" x14ac:dyDescent="0.25">
      <c r="A5007" s="15" t="s">
        <v>9547</v>
      </c>
      <c r="B5007" s="16" t="s">
        <v>9548</v>
      </c>
      <c r="C5007" s="17" t="s">
        <v>17</v>
      </c>
      <c r="D5007" s="18">
        <v>1362.42</v>
      </c>
      <c r="E5007" s="18">
        <v>19.760000000000002</v>
      </c>
      <c r="F5007" s="18">
        <v>1382.18</v>
      </c>
    </row>
    <row r="5008" spans="1:6" x14ac:dyDescent="0.25">
      <c r="A5008" s="15" t="s">
        <v>9549</v>
      </c>
      <c r="B5008" s="16" t="s">
        <v>9550</v>
      </c>
      <c r="C5008" s="17" t="s">
        <v>17</v>
      </c>
      <c r="D5008" s="18">
        <v>3998.71</v>
      </c>
      <c r="E5008" s="18">
        <v>39.51</v>
      </c>
      <c r="F5008" s="18">
        <v>4038.22</v>
      </c>
    </row>
    <row r="5010" spans="1:6" x14ac:dyDescent="0.25">
      <c r="A5010" s="12" t="s">
        <v>9551</v>
      </c>
      <c r="B5010" s="13" t="s">
        <v>9552</v>
      </c>
      <c r="C5010" s="14"/>
      <c r="D5010" s="14"/>
      <c r="E5010" s="14"/>
      <c r="F5010" s="14"/>
    </row>
    <row r="5011" spans="1:6" x14ac:dyDescent="0.25">
      <c r="A5011" s="15" t="s">
        <v>9553</v>
      </c>
      <c r="B5011" s="16" t="s">
        <v>9554</v>
      </c>
      <c r="C5011" s="17" t="s">
        <v>7</v>
      </c>
      <c r="D5011" s="18">
        <v>28.49</v>
      </c>
      <c r="E5011" s="18">
        <v>15.93</v>
      </c>
      <c r="F5011" s="18">
        <v>44.42</v>
      </c>
    </row>
    <row r="5012" spans="1:6" x14ac:dyDescent="0.25">
      <c r="A5012" s="15" t="s">
        <v>9555</v>
      </c>
      <c r="B5012" s="16" t="s">
        <v>9556</v>
      </c>
      <c r="C5012" s="17" t="s">
        <v>7</v>
      </c>
      <c r="D5012" s="18">
        <v>30.84</v>
      </c>
      <c r="E5012" s="18">
        <v>17.16</v>
      </c>
      <c r="F5012" s="18">
        <v>47.99</v>
      </c>
    </row>
    <row r="5013" spans="1:6" x14ac:dyDescent="0.25">
      <c r="A5013" s="15" t="s">
        <v>9557</v>
      </c>
      <c r="B5013" s="16" t="s">
        <v>9558</v>
      </c>
      <c r="C5013" s="17" t="s">
        <v>7</v>
      </c>
      <c r="D5013" s="18">
        <v>33.18</v>
      </c>
      <c r="E5013" s="18">
        <v>18.34</v>
      </c>
      <c r="F5013" s="18">
        <v>51.53</v>
      </c>
    </row>
    <row r="5014" spans="1:6" x14ac:dyDescent="0.25">
      <c r="A5014" s="15" t="s">
        <v>9559</v>
      </c>
      <c r="B5014" s="16" t="s">
        <v>9560</v>
      </c>
      <c r="C5014" s="17" t="s">
        <v>7</v>
      </c>
      <c r="D5014" s="18">
        <v>35.520000000000003</v>
      </c>
      <c r="E5014" s="18">
        <v>19.48</v>
      </c>
      <c r="F5014" s="18">
        <v>54.99</v>
      </c>
    </row>
    <row r="5015" spans="1:6" x14ac:dyDescent="0.25">
      <c r="A5015" s="15" t="s">
        <v>9561</v>
      </c>
      <c r="B5015" s="16" t="s">
        <v>9562</v>
      </c>
      <c r="C5015" s="17" t="s">
        <v>7</v>
      </c>
      <c r="D5015" s="18">
        <v>37.840000000000003</v>
      </c>
      <c r="E5015" s="18">
        <v>20.56</v>
      </c>
      <c r="F5015" s="18">
        <v>58.4</v>
      </c>
    </row>
    <row r="5016" spans="1:6" x14ac:dyDescent="0.25">
      <c r="A5016" s="15" t="s">
        <v>9563</v>
      </c>
      <c r="B5016" s="16" t="s">
        <v>9564</v>
      </c>
      <c r="C5016" s="17" t="s">
        <v>7</v>
      </c>
      <c r="D5016" s="18">
        <v>46.28</v>
      </c>
      <c r="E5016" s="18">
        <v>27.66</v>
      </c>
      <c r="F5016" s="18">
        <v>73.95</v>
      </c>
    </row>
    <row r="5017" spans="1:6" x14ac:dyDescent="0.25">
      <c r="A5017" s="15" t="s">
        <v>9565</v>
      </c>
      <c r="B5017" s="16" t="s">
        <v>9566</v>
      </c>
      <c r="C5017" s="17" t="s">
        <v>7</v>
      </c>
      <c r="D5017" s="18">
        <v>48.95</v>
      </c>
      <c r="E5017" s="18">
        <v>29.01</v>
      </c>
      <c r="F5017" s="18">
        <v>77.959999999999994</v>
      </c>
    </row>
    <row r="5018" spans="1:6" x14ac:dyDescent="0.25">
      <c r="A5018" s="15" t="s">
        <v>9567</v>
      </c>
      <c r="B5018" s="16" t="s">
        <v>9568</v>
      </c>
      <c r="C5018" s="17" t="s">
        <v>7</v>
      </c>
      <c r="D5018" s="18">
        <v>53.28</v>
      </c>
      <c r="E5018" s="18">
        <v>31.37</v>
      </c>
      <c r="F5018" s="18">
        <v>84.65</v>
      </c>
    </row>
    <row r="5019" spans="1:6" x14ac:dyDescent="0.25">
      <c r="A5019" s="15" t="s">
        <v>9569</v>
      </c>
      <c r="B5019" s="16" t="s">
        <v>9570</v>
      </c>
      <c r="C5019" s="17" t="s">
        <v>7</v>
      </c>
      <c r="D5019" s="18">
        <v>64.88</v>
      </c>
      <c r="E5019" s="18">
        <v>37.270000000000003</v>
      </c>
      <c r="F5019" s="18">
        <v>102.15</v>
      </c>
    </row>
    <row r="5020" spans="1:6" x14ac:dyDescent="0.25">
      <c r="A5020" s="15" t="s">
        <v>9571</v>
      </c>
      <c r="B5020" s="16" t="s">
        <v>9572</v>
      </c>
      <c r="C5020" s="17" t="s">
        <v>7</v>
      </c>
      <c r="D5020" s="18">
        <v>77.069999999999993</v>
      </c>
      <c r="E5020" s="18">
        <v>43.22</v>
      </c>
      <c r="F5020" s="18">
        <v>120.28</v>
      </c>
    </row>
    <row r="5021" spans="1:6" x14ac:dyDescent="0.25">
      <c r="A5021" s="15" t="s">
        <v>9573</v>
      </c>
      <c r="B5021" s="16" t="s">
        <v>9574</v>
      </c>
      <c r="C5021" s="17" t="s">
        <v>7</v>
      </c>
      <c r="D5021" s="18">
        <v>86.46</v>
      </c>
      <c r="E5021" s="18">
        <v>47.11</v>
      </c>
      <c r="F5021" s="18">
        <v>133.57</v>
      </c>
    </row>
    <row r="5022" spans="1:6" x14ac:dyDescent="0.25">
      <c r="A5022" s="15" t="s">
        <v>9575</v>
      </c>
      <c r="B5022" s="16" t="s">
        <v>9576</v>
      </c>
      <c r="C5022" s="17" t="s">
        <v>7</v>
      </c>
      <c r="D5022" s="18">
        <v>120.71</v>
      </c>
      <c r="E5022" s="18">
        <v>56.43</v>
      </c>
      <c r="F5022" s="18">
        <v>177.14</v>
      </c>
    </row>
    <row r="5023" spans="1:6" x14ac:dyDescent="0.25">
      <c r="A5023" s="15" t="s">
        <v>9577</v>
      </c>
      <c r="B5023" s="16" t="s">
        <v>9578</v>
      </c>
      <c r="C5023" s="17" t="s">
        <v>7</v>
      </c>
      <c r="D5023" s="18">
        <v>150.56</v>
      </c>
      <c r="E5023" s="18">
        <v>77.650000000000006</v>
      </c>
      <c r="F5023" s="18">
        <v>228.21</v>
      </c>
    </row>
    <row r="5025" spans="1:6" x14ac:dyDescent="0.25">
      <c r="A5025" s="12" t="s">
        <v>9579</v>
      </c>
      <c r="B5025" s="13" t="s">
        <v>9580</v>
      </c>
      <c r="C5025" s="14"/>
      <c r="D5025" s="14"/>
      <c r="E5025" s="14"/>
      <c r="F5025" s="14"/>
    </row>
    <row r="5026" spans="1:6" x14ac:dyDescent="0.25">
      <c r="A5026" s="15" t="s">
        <v>9581</v>
      </c>
      <c r="B5026" s="16" t="s">
        <v>9582</v>
      </c>
      <c r="C5026" s="17" t="s">
        <v>17</v>
      </c>
      <c r="D5026" s="18">
        <v>1839.39</v>
      </c>
      <c r="E5026" s="18">
        <v>192.59</v>
      </c>
      <c r="F5026" s="18">
        <v>2031.98</v>
      </c>
    </row>
    <row r="5027" spans="1:6" x14ac:dyDescent="0.25">
      <c r="A5027" s="15" t="s">
        <v>9583</v>
      </c>
      <c r="B5027" s="16" t="s">
        <v>9584</v>
      </c>
      <c r="C5027" s="17" t="s">
        <v>17</v>
      </c>
      <c r="D5027" s="18">
        <v>1635.28</v>
      </c>
      <c r="E5027" s="18">
        <v>192.59</v>
      </c>
      <c r="F5027" s="18">
        <v>1827.87</v>
      </c>
    </row>
    <row r="5028" spans="1:6" x14ac:dyDescent="0.25">
      <c r="A5028" s="15" t="s">
        <v>9585</v>
      </c>
      <c r="B5028" s="16" t="s">
        <v>9586</v>
      </c>
      <c r="C5028" s="17" t="s">
        <v>17</v>
      </c>
      <c r="D5028" s="18">
        <v>2269.11</v>
      </c>
      <c r="E5028" s="18">
        <v>192.59</v>
      </c>
      <c r="F5028" s="18">
        <v>2461.6999999999998</v>
      </c>
    </row>
    <row r="5030" spans="1:6" x14ac:dyDescent="0.25">
      <c r="A5030" s="12" t="s">
        <v>9587</v>
      </c>
      <c r="B5030" s="13" t="s">
        <v>9588</v>
      </c>
      <c r="C5030" s="14"/>
      <c r="D5030" s="14"/>
      <c r="E5030" s="14"/>
      <c r="F5030" s="14"/>
    </row>
    <row r="5031" spans="1:6" x14ac:dyDescent="0.25">
      <c r="A5031" s="15" t="s">
        <v>9589</v>
      </c>
      <c r="B5031" s="16" t="s">
        <v>9590</v>
      </c>
      <c r="C5031" s="17" t="s">
        <v>7</v>
      </c>
      <c r="D5031" s="18">
        <v>3.92</v>
      </c>
      <c r="E5031" s="18">
        <v>2.88</v>
      </c>
      <c r="F5031" s="18">
        <v>6.8</v>
      </c>
    </row>
    <row r="5032" spans="1:6" x14ac:dyDescent="0.25">
      <c r="A5032" s="15" t="s">
        <v>9591</v>
      </c>
      <c r="B5032" s="16" t="s">
        <v>9592</v>
      </c>
      <c r="C5032" s="17" t="s">
        <v>7</v>
      </c>
      <c r="D5032" s="18">
        <v>5.66</v>
      </c>
      <c r="E5032" s="18">
        <v>3.71</v>
      </c>
      <c r="F5032" s="18">
        <v>9.3699999999999992</v>
      </c>
    </row>
    <row r="5033" spans="1:6" x14ac:dyDescent="0.25">
      <c r="A5033" s="15" t="s">
        <v>9593</v>
      </c>
      <c r="B5033" s="16" t="s">
        <v>9594</v>
      </c>
      <c r="C5033" s="17" t="s">
        <v>7</v>
      </c>
      <c r="D5033" s="18">
        <v>8.6300000000000008</v>
      </c>
      <c r="E5033" s="18">
        <v>4.53</v>
      </c>
      <c r="F5033" s="18">
        <v>13.16</v>
      </c>
    </row>
    <row r="5034" spans="1:6" x14ac:dyDescent="0.25">
      <c r="A5034" s="15" t="s">
        <v>9595</v>
      </c>
      <c r="B5034" s="16" t="s">
        <v>9596</v>
      </c>
      <c r="C5034" s="17" t="s">
        <v>7</v>
      </c>
      <c r="D5034" s="18">
        <v>6.25</v>
      </c>
      <c r="E5034" s="18">
        <v>3.29</v>
      </c>
      <c r="F5034" s="18">
        <v>9.5500000000000007</v>
      </c>
    </row>
    <row r="5035" spans="1:6" x14ac:dyDescent="0.25">
      <c r="A5035" s="15" t="s">
        <v>9597</v>
      </c>
      <c r="B5035" s="16" t="s">
        <v>9598</v>
      </c>
      <c r="C5035" s="17" t="s">
        <v>7</v>
      </c>
      <c r="D5035" s="18">
        <v>9.25</v>
      </c>
      <c r="E5035" s="18">
        <v>3.71</v>
      </c>
      <c r="F5035" s="18">
        <v>12.96</v>
      </c>
    </row>
    <row r="5036" spans="1:6" x14ac:dyDescent="0.25">
      <c r="A5036" s="15" t="s">
        <v>9599</v>
      </c>
      <c r="B5036" s="16" t="s">
        <v>9600</v>
      </c>
      <c r="C5036" s="17" t="s">
        <v>7</v>
      </c>
      <c r="D5036" s="18">
        <v>13.7</v>
      </c>
      <c r="E5036" s="18">
        <v>4.53</v>
      </c>
      <c r="F5036" s="18">
        <v>18.23</v>
      </c>
    </row>
    <row r="5037" spans="1:6" x14ac:dyDescent="0.25">
      <c r="A5037" s="15" t="s">
        <v>9601</v>
      </c>
      <c r="B5037" s="16" t="s">
        <v>9602</v>
      </c>
      <c r="C5037" s="17" t="s">
        <v>7</v>
      </c>
      <c r="D5037" s="18">
        <v>8.75</v>
      </c>
      <c r="E5037" s="18">
        <v>3.29</v>
      </c>
      <c r="F5037" s="18">
        <v>12.05</v>
      </c>
    </row>
    <row r="5038" spans="1:6" x14ac:dyDescent="0.25">
      <c r="A5038" s="15" t="s">
        <v>9603</v>
      </c>
      <c r="B5038" s="16" t="s">
        <v>9604</v>
      </c>
      <c r="C5038" s="17" t="s">
        <v>7</v>
      </c>
      <c r="D5038" s="18">
        <v>12.52</v>
      </c>
      <c r="E5038" s="18">
        <v>3.71</v>
      </c>
      <c r="F5038" s="18">
        <v>16.22</v>
      </c>
    </row>
    <row r="5039" spans="1:6" x14ac:dyDescent="0.25">
      <c r="A5039" s="15" t="s">
        <v>9605</v>
      </c>
      <c r="B5039" s="16" t="s">
        <v>9606</v>
      </c>
      <c r="C5039" s="17" t="s">
        <v>7</v>
      </c>
      <c r="D5039" s="18">
        <v>18.38</v>
      </c>
      <c r="E5039" s="18">
        <v>4.53</v>
      </c>
      <c r="F5039" s="18">
        <v>22.91</v>
      </c>
    </row>
    <row r="5040" spans="1:6" ht="20" x14ac:dyDescent="0.25">
      <c r="A5040" s="15" t="s">
        <v>9607</v>
      </c>
      <c r="B5040" s="16" t="s">
        <v>9608</v>
      </c>
      <c r="C5040" s="17" t="s">
        <v>7</v>
      </c>
      <c r="D5040" s="18">
        <v>3.14</v>
      </c>
      <c r="E5040" s="18">
        <v>3.29</v>
      </c>
      <c r="F5040" s="18">
        <v>6.44</v>
      </c>
    </row>
    <row r="5041" spans="1:6" ht="20" x14ac:dyDescent="0.25">
      <c r="A5041" s="15" t="s">
        <v>9609</v>
      </c>
      <c r="B5041" s="16" t="s">
        <v>9610</v>
      </c>
      <c r="C5041" s="17" t="s">
        <v>7</v>
      </c>
      <c r="D5041" s="18">
        <v>4.12</v>
      </c>
      <c r="E5041" s="18">
        <v>3.71</v>
      </c>
      <c r="F5041" s="18">
        <v>7.83</v>
      </c>
    </row>
    <row r="5042" spans="1:6" ht="20" x14ac:dyDescent="0.25">
      <c r="A5042" s="15" t="s">
        <v>9611</v>
      </c>
      <c r="B5042" s="16" t="s">
        <v>9612</v>
      </c>
      <c r="C5042" s="17" t="s">
        <v>7</v>
      </c>
      <c r="D5042" s="18">
        <v>5.63</v>
      </c>
      <c r="E5042" s="18">
        <v>4.53</v>
      </c>
      <c r="F5042" s="18">
        <v>10.16</v>
      </c>
    </row>
    <row r="5043" spans="1:6" ht="20" x14ac:dyDescent="0.25">
      <c r="A5043" s="15" t="s">
        <v>9613</v>
      </c>
      <c r="B5043" s="16" t="s">
        <v>9614</v>
      </c>
      <c r="C5043" s="17" t="s">
        <v>7</v>
      </c>
      <c r="D5043" s="18">
        <v>7.42</v>
      </c>
      <c r="E5043" s="18">
        <v>4.9400000000000004</v>
      </c>
      <c r="F5043" s="18">
        <v>12.36</v>
      </c>
    </row>
    <row r="5044" spans="1:6" ht="20" x14ac:dyDescent="0.25">
      <c r="A5044" s="15" t="s">
        <v>9615</v>
      </c>
      <c r="B5044" s="16" t="s">
        <v>9616</v>
      </c>
      <c r="C5044" s="17" t="s">
        <v>7</v>
      </c>
      <c r="D5044" s="18">
        <v>10.37</v>
      </c>
      <c r="E5044" s="18">
        <v>5.76</v>
      </c>
      <c r="F5044" s="18">
        <v>16.14</v>
      </c>
    </row>
    <row r="5045" spans="1:6" ht="20" x14ac:dyDescent="0.25">
      <c r="A5045" s="15" t="s">
        <v>9617</v>
      </c>
      <c r="B5045" s="16" t="s">
        <v>9618</v>
      </c>
      <c r="C5045" s="17" t="s">
        <v>7</v>
      </c>
      <c r="D5045" s="18">
        <v>13.93</v>
      </c>
      <c r="E5045" s="18">
        <v>6.59</v>
      </c>
      <c r="F5045" s="18">
        <v>20.52</v>
      </c>
    </row>
    <row r="5046" spans="1:6" ht="20" x14ac:dyDescent="0.25">
      <c r="A5046" s="15" t="s">
        <v>9619</v>
      </c>
      <c r="B5046" s="16" t="s">
        <v>9620</v>
      </c>
      <c r="C5046" s="17" t="s">
        <v>7</v>
      </c>
      <c r="D5046" s="18">
        <v>18.02</v>
      </c>
      <c r="E5046" s="18">
        <v>7.41</v>
      </c>
      <c r="F5046" s="18">
        <v>25.44</v>
      </c>
    </row>
    <row r="5047" spans="1:6" ht="20" x14ac:dyDescent="0.25">
      <c r="A5047" s="15" t="s">
        <v>9621</v>
      </c>
      <c r="B5047" s="16" t="s">
        <v>9622</v>
      </c>
      <c r="C5047" s="17" t="s">
        <v>7</v>
      </c>
      <c r="D5047" s="18">
        <v>22.78</v>
      </c>
      <c r="E5047" s="18">
        <v>8.24</v>
      </c>
      <c r="F5047" s="18">
        <v>31.01</v>
      </c>
    </row>
    <row r="5048" spans="1:6" ht="20" x14ac:dyDescent="0.25">
      <c r="A5048" s="15" t="s">
        <v>9623</v>
      </c>
      <c r="B5048" s="16" t="s">
        <v>9624</v>
      </c>
      <c r="C5048" s="17" t="s">
        <v>7</v>
      </c>
      <c r="D5048" s="18">
        <v>27.52</v>
      </c>
      <c r="E5048" s="18">
        <v>8.65</v>
      </c>
      <c r="F5048" s="18">
        <v>36.17</v>
      </c>
    </row>
    <row r="5049" spans="1:6" ht="20" x14ac:dyDescent="0.25">
      <c r="A5049" s="15" t="s">
        <v>9625</v>
      </c>
      <c r="B5049" s="16" t="s">
        <v>9626</v>
      </c>
      <c r="C5049" s="17" t="s">
        <v>7</v>
      </c>
      <c r="D5049" s="18">
        <v>33.21</v>
      </c>
      <c r="E5049" s="18">
        <v>9.4700000000000006</v>
      </c>
      <c r="F5049" s="18">
        <v>42.68</v>
      </c>
    </row>
    <row r="5050" spans="1:6" ht="20" x14ac:dyDescent="0.25">
      <c r="A5050" s="15" t="s">
        <v>9627</v>
      </c>
      <c r="B5050" s="16" t="s">
        <v>9628</v>
      </c>
      <c r="C5050" s="17" t="s">
        <v>7</v>
      </c>
      <c r="D5050" s="18">
        <v>43.18</v>
      </c>
      <c r="E5050" s="18">
        <v>10.29</v>
      </c>
      <c r="F5050" s="18">
        <v>53.47</v>
      </c>
    </row>
    <row r="5051" spans="1:6" ht="20" x14ac:dyDescent="0.25">
      <c r="A5051" s="15" t="s">
        <v>9629</v>
      </c>
      <c r="B5051" s="16" t="s">
        <v>9630</v>
      </c>
      <c r="C5051" s="17" t="s">
        <v>7</v>
      </c>
      <c r="D5051" s="18">
        <v>64.989999999999995</v>
      </c>
      <c r="E5051" s="18">
        <v>10.71</v>
      </c>
      <c r="F5051" s="18">
        <v>75.7</v>
      </c>
    </row>
    <row r="5052" spans="1:6" ht="20" x14ac:dyDescent="0.25">
      <c r="A5052" s="15" t="s">
        <v>9631</v>
      </c>
      <c r="B5052" s="16" t="s">
        <v>9632</v>
      </c>
      <c r="C5052" s="17" t="s">
        <v>7</v>
      </c>
      <c r="D5052" s="18">
        <v>77.34</v>
      </c>
      <c r="E5052" s="18">
        <v>11.53</v>
      </c>
      <c r="F5052" s="18">
        <v>88.87</v>
      </c>
    </row>
    <row r="5053" spans="1:6" ht="20" x14ac:dyDescent="0.25">
      <c r="A5053" s="15" t="s">
        <v>9633</v>
      </c>
      <c r="B5053" s="16" t="s">
        <v>9634</v>
      </c>
      <c r="C5053" s="17" t="s">
        <v>7</v>
      </c>
      <c r="D5053" s="18">
        <v>118.14</v>
      </c>
      <c r="E5053" s="18">
        <v>12.35</v>
      </c>
      <c r="F5053" s="18">
        <v>130.49</v>
      </c>
    </row>
    <row r="5054" spans="1:6" x14ac:dyDescent="0.25">
      <c r="A5054" s="15" t="s">
        <v>9635</v>
      </c>
      <c r="B5054" s="16" t="s">
        <v>9636</v>
      </c>
      <c r="C5054" s="17" t="s">
        <v>7</v>
      </c>
      <c r="D5054" s="18">
        <v>2.19</v>
      </c>
      <c r="E5054" s="18">
        <v>16.47</v>
      </c>
      <c r="F5054" s="18">
        <v>18.66</v>
      </c>
    </row>
    <row r="5055" spans="1:6" x14ac:dyDescent="0.25">
      <c r="A5055" s="15" t="s">
        <v>9637</v>
      </c>
      <c r="B5055" s="16" t="s">
        <v>9638</v>
      </c>
      <c r="C5055" s="17" t="s">
        <v>7</v>
      </c>
      <c r="D5055" s="18">
        <v>2.91</v>
      </c>
      <c r="E5055" s="18">
        <v>16.47</v>
      </c>
      <c r="F5055" s="18">
        <v>19.38</v>
      </c>
    </row>
    <row r="5056" spans="1:6" x14ac:dyDescent="0.25">
      <c r="A5056" s="15" t="s">
        <v>9639</v>
      </c>
      <c r="B5056" s="16" t="s">
        <v>9640</v>
      </c>
      <c r="C5056" s="17" t="s">
        <v>7</v>
      </c>
      <c r="D5056" s="18">
        <v>4.9000000000000004</v>
      </c>
      <c r="E5056" s="18">
        <v>16.47</v>
      </c>
      <c r="F5056" s="18">
        <v>21.37</v>
      </c>
    </row>
    <row r="5057" spans="1:6" x14ac:dyDescent="0.25">
      <c r="A5057" s="15" t="s">
        <v>9641</v>
      </c>
      <c r="B5057" s="16" t="s">
        <v>9642</v>
      </c>
      <c r="C5057" s="17" t="s">
        <v>7</v>
      </c>
      <c r="D5057" s="18">
        <v>6.17</v>
      </c>
      <c r="E5057" s="18">
        <v>16.47</v>
      </c>
      <c r="F5057" s="18">
        <v>22.64</v>
      </c>
    </row>
    <row r="5058" spans="1:6" x14ac:dyDescent="0.25">
      <c r="A5058" s="15" t="s">
        <v>9643</v>
      </c>
      <c r="B5058" s="16" t="s">
        <v>9644</v>
      </c>
      <c r="C5058" s="17" t="s">
        <v>7</v>
      </c>
      <c r="D5058" s="18">
        <v>7.29</v>
      </c>
      <c r="E5058" s="18">
        <v>16.47</v>
      </c>
      <c r="F5058" s="18">
        <v>23.76</v>
      </c>
    </row>
    <row r="5059" spans="1:6" x14ac:dyDescent="0.25">
      <c r="A5059" s="15" t="s">
        <v>9645</v>
      </c>
      <c r="B5059" s="16" t="s">
        <v>9646</v>
      </c>
      <c r="C5059" s="17" t="s">
        <v>7</v>
      </c>
      <c r="D5059" s="18">
        <v>9.4600000000000009</v>
      </c>
      <c r="E5059" s="18">
        <v>16.47</v>
      </c>
      <c r="F5059" s="18">
        <v>25.93</v>
      </c>
    </row>
    <row r="5060" spans="1:6" x14ac:dyDescent="0.25">
      <c r="A5060" s="15" t="s">
        <v>9647</v>
      </c>
      <c r="B5060" s="16" t="s">
        <v>9648</v>
      </c>
      <c r="C5060" s="17" t="s">
        <v>7</v>
      </c>
      <c r="D5060" s="18">
        <v>12.52</v>
      </c>
      <c r="E5060" s="18">
        <v>16.47</v>
      </c>
      <c r="F5060" s="18">
        <v>28.99</v>
      </c>
    </row>
    <row r="5061" spans="1:6" x14ac:dyDescent="0.25">
      <c r="A5061" s="15" t="s">
        <v>9649</v>
      </c>
      <c r="B5061" s="16" t="s">
        <v>9650</v>
      </c>
      <c r="C5061" s="17" t="s">
        <v>7</v>
      </c>
      <c r="D5061" s="18">
        <v>14.77</v>
      </c>
      <c r="E5061" s="18">
        <v>16.47</v>
      </c>
      <c r="F5061" s="18">
        <v>31.24</v>
      </c>
    </row>
    <row r="5062" spans="1:6" x14ac:dyDescent="0.25">
      <c r="A5062" s="15" t="s">
        <v>9651</v>
      </c>
      <c r="B5062" s="16" t="s">
        <v>9652</v>
      </c>
      <c r="C5062" s="17" t="s">
        <v>7</v>
      </c>
      <c r="D5062" s="18">
        <v>23.43</v>
      </c>
      <c r="E5062" s="18">
        <v>16.47</v>
      </c>
      <c r="F5062" s="18">
        <v>39.9</v>
      </c>
    </row>
    <row r="5063" spans="1:6" x14ac:dyDescent="0.25">
      <c r="A5063" s="15" t="s">
        <v>9653</v>
      </c>
      <c r="B5063" s="16" t="s">
        <v>9654</v>
      </c>
      <c r="C5063" s="17" t="s">
        <v>7</v>
      </c>
      <c r="D5063" s="18">
        <v>2.75</v>
      </c>
      <c r="E5063" s="18">
        <v>16.47</v>
      </c>
      <c r="F5063" s="18">
        <v>19.23</v>
      </c>
    </row>
    <row r="5064" spans="1:6" x14ac:dyDescent="0.25">
      <c r="A5064" s="15" t="s">
        <v>9655</v>
      </c>
      <c r="B5064" s="16" t="s">
        <v>9656</v>
      </c>
      <c r="C5064" s="17" t="s">
        <v>7</v>
      </c>
      <c r="D5064" s="18">
        <v>4.2699999999999996</v>
      </c>
      <c r="E5064" s="18">
        <v>16.47</v>
      </c>
      <c r="F5064" s="18">
        <v>20.74</v>
      </c>
    </row>
    <row r="5065" spans="1:6" x14ac:dyDescent="0.25">
      <c r="A5065" s="15" t="s">
        <v>9657</v>
      </c>
      <c r="B5065" s="16" t="s">
        <v>9658</v>
      </c>
      <c r="C5065" s="17" t="s">
        <v>7</v>
      </c>
      <c r="D5065" s="18">
        <v>6.7</v>
      </c>
      <c r="E5065" s="18">
        <v>16.47</v>
      </c>
      <c r="F5065" s="18">
        <v>23.17</v>
      </c>
    </row>
    <row r="5066" spans="1:6" x14ac:dyDescent="0.25">
      <c r="A5066" s="15" t="s">
        <v>9659</v>
      </c>
      <c r="B5066" s="16" t="s">
        <v>9660</v>
      </c>
      <c r="C5066" s="17" t="s">
        <v>7</v>
      </c>
      <c r="D5066" s="18">
        <v>8.43</v>
      </c>
      <c r="E5066" s="18">
        <v>16.47</v>
      </c>
      <c r="F5066" s="18">
        <v>24.9</v>
      </c>
    </row>
    <row r="5067" spans="1:6" x14ac:dyDescent="0.25">
      <c r="A5067" s="15" t="s">
        <v>9661</v>
      </c>
      <c r="B5067" s="16" t="s">
        <v>9662</v>
      </c>
      <c r="C5067" s="17" t="s">
        <v>7</v>
      </c>
      <c r="D5067" s="18">
        <v>10.32</v>
      </c>
      <c r="E5067" s="18">
        <v>16.47</v>
      </c>
      <c r="F5067" s="18">
        <v>26.79</v>
      </c>
    </row>
    <row r="5068" spans="1:6" x14ac:dyDescent="0.25">
      <c r="A5068" s="15" t="s">
        <v>9663</v>
      </c>
      <c r="B5068" s="16" t="s">
        <v>9664</v>
      </c>
      <c r="C5068" s="17" t="s">
        <v>7</v>
      </c>
      <c r="D5068" s="18">
        <v>12.95</v>
      </c>
      <c r="E5068" s="18">
        <v>16.47</v>
      </c>
      <c r="F5068" s="18">
        <v>29.43</v>
      </c>
    </row>
    <row r="5069" spans="1:6" x14ac:dyDescent="0.25">
      <c r="A5069" s="15" t="s">
        <v>9665</v>
      </c>
      <c r="B5069" s="16" t="s">
        <v>9666</v>
      </c>
      <c r="C5069" s="17" t="s">
        <v>7</v>
      </c>
      <c r="D5069" s="18">
        <v>19.809999999999999</v>
      </c>
      <c r="E5069" s="18">
        <v>16.47</v>
      </c>
      <c r="F5069" s="18">
        <v>36.28</v>
      </c>
    </row>
    <row r="5070" spans="1:6" ht="20" x14ac:dyDescent="0.25">
      <c r="A5070" s="15" t="s">
        <v>9667</v>
      </c>
      <c r="B5070" s="16" t="s">
        <v>9668</v>
      </c>
      <c r="C5070" s="17" t="s">
        <v>7</v>
      </c>
      <c r="D5070" s="18">
        <v>20.55</v>
      </c>
      <c r="E5070" s="18">
        <v>16.47</v>
      </c>
      <c r="F5070" s="18">
        <v>37.020000000000003</v>
      </c>
    </row>
    <row r="5071" spans="1:6" x14ac:dyDescent="0.25">
      <c r="A5071" s="15" t="s">
        <v>9669</v>
      </c>
      <c r="B5071" s="16" t="s">
        <v>9670</v>
      </c>
      <c r="C5071" s="17" t="s">
        <v>7</v>
      </c>
      <c r="D5071" s="18">
        <v>33.35</v>
      </c>
      <c r="E5071" s="18">
        <v>16.47</v>
      </c>
      <c r="F5071" s="18">
        <v>49.83</v>
      </c>
    </row>
    <row r="5072" spans="1:6" x14ac:dyDescent="0.25">
      <c r="A5072" s="15" t="s">
        <v>9671</v>
      </c>
      <c r="B5072" s="16" t="s">
        <v>9672</v>
      </c>
      <c r="C5072" s="17" t="s">
        <v>7</v>
      </c>
      <c r="D5072" s="18">
        <v>39.909999999999997</v>
      </c>
      <c r="E5072" s="18">
        <v>16.47</v>
      </c>
      <c r="F5072" s="18">
        <v>56.38</v>
      </c>
    </row>
    <row r="5073" spans="1:6" x14ac:dyDescent="0.25">
      <c r="A5073" s="15" t="s">
        <v>9673</v>
      </c>
      <c r="B5073" s="16" t="s">
        <v>9674</v>
      </c>
      <c r="C5073" s="17" t="s">
        <v>7</v>
      </c>
      <c r="D5073" s="18">
        <v>47.24</v>
      </c>
      <c r="E5073" s="18">
        <v>16.47</v>
      </c>
      <c r="F5073" s="18">
        <v>63.71</v>
      </c>
    </row>
    <row r="5074" spans="1:6" x14ac:dyDescent="0.25">
      <c r="A5074" s="15" t="s">
        <v>9675</v>
      </c>
      <c r="B5074" s="16" t="s">
        <v>9676</v>
      </c>
      <c r="C5074" s="17" t="s">
        <v>7</v>
      </c>
      <c r="D5074" s="18">
        <v>56.1</v>
      </c>
      <c r="E5074" s="18">
        <v>16.47</v>
      </c>
      <c r="F5074" s="18">
        <v>72.569999999999993</v>
      </c>
    </row>
    <row r="5075" spans="1:6" x14ac:dyDescent="0.25">
      <c r="A5075" s="15" t="s">
        <v>9677</v>
      </c>
      <c r="B5075" s="16" t="s">
        <v>9678</v>
      </c>
      <c r="C5075" s="17" t="s">
        <v>7</v>
      </c>
      <c r="D5075" s="18">
        <v>63.81</v>
      </c>
      <c r="E5075" s="18">
        <v>16.47</v>
      </c>
      <c r="F5075" s="18">
        <v>80.28</v>
      </c>
    </row>
    <row r="5076" spans="1:6" x14ac:dyDescent="0.25">
      <c r="A5076" s="15" t="s">
        <v>9679</v>
      </c>
      <c r="B5076" s="16" t="s">
        <v>9680</v>
      </c>
      <c r="C5076" s="17" t="s">
        <v>7</v>
      </c>
      <c r="D5076" s="18">
        <v>79.83</v>
      </c>
      <c r="E5076" s="18">
        <v>16.47</v>
      </c>
      <c r="F5076" s="18">
        <v>96.3</v>
      </c>
    </row>
    <row r="5077" spans="1:6" x14ac:dyDescent="0.25">
      <c r="A5077" s="15" t="s">
        <v>9681</v>
      </c>
      <c r="B5077" s="16" t="s">
        <v>9682</v>
      </c>
      <c r="C5077" s="17" t="s">
        <v>7</v>
      </c>
      <c r="D5077" s="18">
        <v>78.78</v>
      </c>
      <c r="E5077" s="18">
        <v>16.47</v>
      </c>
      <c r="F5077" s="18">
        <v>95.26</v>
      </c>
    </row>
    <row r="5079" spans="1:6" x14ac:dyDescent="0.25">
      <c r="A5079" s="12" t="s">
        <v>9683</v>
      </c>
      <c r="B5079" s="13" t="s">
        <v>9684</v>
      </c>
      <c r="C5079" s="14"/>
      <c r="D5079" s="14"/>
      <c r="E5079" s="14"/>
      <c r="F5079" s="14"/>
    </row>
    <row r="5080" spans="1:6" x14ac:dyDescent="0.25">
      <c r="A5080" s="15" t="s">
        <v>9685</v>
      </c>
      <c r="B5080" s="16" t="s">
        <v>9686</v>
      </c>
      <c r="C5080" s="17" t="s">
        <v>7</v>
      </c>
      <c r="D5080" s="18">
        <v>2.61</v>
      </c>
      <c r="E5080" s="18">
        <v>1.1499999999999999</v>
      </c>
      <c r="F5080" s="18">
        <v>3.76</v>
      </c>
    </row>
    <row r="5081" spans="1:6" x14ac:dyDescent="0.25">
      <c r="A5081" s="15" t="s">
        <v>9687</v>
      </c>
      <c r="B5081" s="16" t="s">
        <v>9688</v>
      </c>
      <c r="C5081" s="17" t="s">
        <v>7</v>
      </c>
      <c r="D5081" s="18">
        <v>3.31</v>
      </c>
      <c r="E5081" s="18">
        <v>1.1499999999999999</v>
      </c>
      <c r="F5081" s="18">
        <v>4.47</v>
      </c>
    </row>
    <row r="5082" spans="1:6" x14ac:dyDescent="0.25">
      <c r="A5082" s="15" t="s">
        <v>9689</v>
      </c>
      <c r="B5082" s="16" t="s">
        <v>9690</v>
      </c>
      <c r="C5082" s="17" t="s">
        <v>7</v>
      </c>
      <c r="D5082" s="18">
        <v>5.28</v>
      </c>
      <c r="E5082" s="18">
        <v>1.1499999999999999</v>
      </c>
      <c r="F5082" s="18">
        <v>6.44</v>
      </c>
    </row>
    <row r="5083" spans="1:6" x14ac:dyDescent="0.25">
      <c r="A5083" s="15" t="s">
        <v>9691</v>
      </c>
      <c r="B5083" s="16" t="s">
        <v>9692</v>
      </c>
      <c r="C5083" s="17" t="s">
        <v>7</v>
      </c>
      <c r="D5083" s="18">
        <v>10.92</v>
      </c>
      <c r="E5083" s="18">
        <v>1.65</v>
      </c>
      <c r="F5083" s="18">
        <v>12.57</v>
      </c>
    </row>
    <row r="5084" spans="1:6" x14ac:dyDescent="0.25">
      <c r="A5084" s="15" t="s">
        <v>9693</v>
      </c>
      <c r="B5084" s="16" t="s">
        <v>9694</v>
      </c>
      <c r="C5084" s="17" t="s">
        <v>7</v>
      </c>
      <c r="D5084" s="18">
        <v>20.49</v>
      </c>
      <c r="E5084" s="18">
        <v>1.65</v>
      </c>
      <c r="F5084" s="18">
        <v>22.14</v>
      </c>
    </row>
    <row r="5085" spans="1:6" x14ac:dyDescent="0.25">
      <c r="A5085" s="15" t="s">
        <v>9695</v>
      </c>
      <c r="B5085" s="16" t="s">
        <v>9696</v>
      </c>
      <c r="C5085" s="17" t="s">
        <v>7</v>
      </c>
      <c r="D5085" s="18">
        <v>33.04</v>
      </c>
      <c r="E5085" s="18">
        <v>2.4700000000000002</v>
      </c>
      <c r="F5085" s="18">
        <v>35.51</v>
      </c>
    </row>
    <row r="5086" spans="1:6" x14ac:dyDescent="0.25">
      <c r="A5086" s="15" t="s">
        <v>9697</v>
      </c>
      <c r="B5086" s="16" t="s">
        <v>9698</v>
      </c>
      <c r="C5086" s="17" t="s">
        <v>7</v>
      </c>
      <c r="D5086" s="18">
        <v>39.6</v>
      </c>
      <c r="E5086" s="18">
        <v>2.4700000000000002</v>
      </c>
      <c r="F5086" s="18">
        <v>42.07</v>
      </c>
    </row>
    <row r="5087" spans="1:6" x14ac:dyDescent="0.25">
      <c r="A5087" s="15" t="s">
        <v>9699</v>
      </c>
      <c r="B5087" s="16" t="s">
        <v>9700</v>
      </c>
      <c r="C5087" s="17" t="s">
        <v>17</v>
      </c>
      <c r="D5087" s="18">
        <v>10.02</v>
      </c>
      <c r="E5087" s="18">
        <v>4.12</v>
      </c>
      <c r="F5087" s="18">
        <v>14.13</v>
      </c>
    </row>
    <row r="5088" spans="1:6" x14ac:dyDescent="0.25">
      <c r="A5088" s="15" t="s">
        <v>9701</v>
      </c>
      <c r="B5088" s="16" t="s">
        <v>9702</v>
      </c>
      <c r="C5088" s="17" t="s">
        <v>17</v>
      </c>
      <c r="D5088" s="18">
        <v>12.42</v>
      </c>
      <c r="E5088" s="18">
        <v>4.12</v>
      </c>
      <c r="F5088" s="18">
        <v>16.54</v>
      </c>
    </row>
    <row r="5089" spans="1:6" x14ac:dyDescent="0.25">
      <c r="A5089" s="15" t="s">
        <v>9703</v>
      </c>
      <c r="B5089" s="16" t="s">
        <v>9704</v>
      </c>
      <c r="C5089" s="17" t="s">
        <v>17</v>
      </c>
      <c r="D5089" s="18">
        <v>16.2</v>
      </c>
      <c r="E5089" s="18">
        <v>4.12</v>
      </c>
      <c r="F5089" s="18">
        <v>20.32</v>
      </c>
    </row>
    <row r="5090" spans="1:6" x14ac:dyDescent="0.25">
      <c r="A5090" s="15" t="s">
        <v>9705</v>
      </c>
      <c r="B5090" s="16" t="s">
        <v>9706</v>
      </c>
      <c r="C5090" s="17" t="s">
        <v>17</v>
      </c>
      <c r="D5090" s="18">
        <v>24.34</v>
      </c>
      <c r="E5090" s="18">
        <v>5.76</v>
      </c>
      <c r="F5090" s="18">
        <v>30.1</v>
      </c>
    </row>
    <row r="5091" spans="1:6" x14ac:dyDescent="0.25">
      <c r="A5091" s="15" t="s">
        <v>9707</v>
      </c>
      <c r="B5091" s="16" t="s">
        <v>9708</v>
      </c>
      <c r="C5091" s="17" t="s">
        <v>17</v>
      </c>
      <c r="D5091" s="18">
        <v>34.74</v>
      </c>
      <c r="E5091" s="18">
        <v>5.76</v>
      </c>
      <c r="F5091" s="18">
        <v>40.51</v>
      </c>
    </row>
    <row r="5092" spans="1:6" x14ac:dyDescent="0.25">
      <c r="A5092" s="15" t="s">
        <v>9709</v>
      </c>
      <c r="B5092" s="16" t="s">
        <v>9710</v>
      </c>
      <c r="C5092" s="17" t="s">
        <v>17</v>
      </c>
      <c r="D5092" s="18">
        <v>54.28</v>
      </c>
      <c r="E5092" s="18">
        <v>8.65</v>
      </c>
      <c r="F5092" s="18">
        <v>62.92</v>
      </c>
    </row>
    <row r="5093" spans="1:6" x14ac:dyDescent="0.25">
      <c r="A5093" s="15" t="s">
        <v>9711</v>
      </c>
      <c r="B5093" s="16" t="s">
        <v>9712</v>
      </c>
      <c r="C5093" s="17" t="s">
        <v>17</v>
      </c>
      <c r="D5093" s="18">
        <v>65.2</v>
      </c>
      <c r="E5093" s="18">
        <v>8.65</v>
      </c>
      <c r="F5093" s="18">
        <v>73.849999999999994</v>
      </c>
    </row>
    <row r="5094" spans="1:6" x14ac:dyDescent="0.25">
      <c r="A5094" s="15" t="s">
        <v>9713</v>
      </c>
      <c r="B5094" s="16" t="s">
        <v>9714</v>
      </c>
      <c r="C5094" s="17" t="s">
        <v>17</v>
      </c>
      <c r="D5094" s="18">
        <v>2.94</v>
      </c>
      <c r="E5094" s="18">
        <v>4.12</v>
      </c>
      <c r="F5094" s="18">
        <v>7.05</v>
      </c>
    </row>
    <row r="5095" spans="1:6" x14ac:dyDescent="0.25">
      <c r="A5095" s="15" t="s">
        <v>9715</v>
      </c>
      <c r="B5095" s="16" t="s">
        <v>9716</v>
      </c>
      <c r="C5095" s="17" t="s">
        <v>17</v>
      </c>
      <c r="D5095" s="18">
        <v>3.75</v>
      </c>
      <c r="E5095" s="18">
        <v>4.12</v>
      </c>
      <c r="F5095" s="18">
        <v>7.87</v>
      </c>
    </row>
    <row r="5096" spans="1:6" x14ac:dyDescent="0.25">
      <c r="A5096" s="15" t="s">
        <v>9717</v>
      </c>
      <c r="B5096" s="16" t="s">
        <v>9718</v>
      </c>
      <c r="C5096" s="17" t="s">
        <v>17</v>
      </c>
      <c r="D5096" s="18">
        <v>5.88</v>
      </c>
      <c r="E5096" s="18">
        <v>4.12</v>
      </c>
      <c r="F5096" s="18">
        <v>10</v>
      </c>
    </row>
    <row r="5097" spans="1:6" x14ac:dyDescent="0.25">
      <c r="A5097" s="15" t="s">
        <v>9719</v>
      </c>
      <c r="B5097" s="16" t="s">
        <v>9720</v>
      </c>
      <c r="C5097" s="17" t="s">
        <v>17</v>
      </c>
      <c r="D5097" s="18">
        <v>11.99</v>
      </c>
      <c r="E5097" s="18">
        <v>5.76</v>
      </c>
      <c r="F5097" s="18">
        <v>17.75</v>
      </c>
    </row>
    <row r="5098" spans="1:6" x14ac:dyDescent="0.25">
      <c r="A5098" s="15" t="s">
        <v>9721</v>
      </c>
      <c r="B5098" s="16" t="s">
        <v>9722</v>
      </c>
      <c r="C5098" s="17" t="s">
        <v>17</v>
      </c>
      <c r="D5098" s="18">
        <v>22.15</v>
      </c>
      <c r="E5098" s="18">
        <v>5.76</v>
      </c>
      <c r="F5098" s="18">
        <v>27.92</v>
      </c>
    </row>
    <row r="5099" spans="1:6" x14ac:dyDescent="0.25">
      <c r="A5099" s="15" t="s">
        <v>9723</v>
      </c>
      <c r="B5099" s="16" t="s">
        <v>9724</v>
      </c>
      <c r="C5099" s="17" t="s">
        <v>17</v>
      </c>
      <c r="D5099" s="18">
        <v>35.42</v>
      </c>
      <c r="E5099" s="18">
        <v>8.65</v>
      </c>
      <c r="F5099" s="18">
        <v>44.06</v>
      </c>
    </row>
    <row r="5100" spans="1:6" x14ac:dyDescent="0.25">
      <c r="A5100" s="15" t="s">
        <v>9725</v>
      </c>
      <c r="B5100" s="16" t="s">
        <v>9726</v>
      </c>
      <c r="C5100" s="17" t="s">
        <v>17</v>
      </c>
      <c r="D5100" s="18">
        <v>42.48</v>
      </c>
      <c r="E5100" s="18">
        <v>8.65</v>
      </c>
      <c r="F5100" s="18">
        <v>51.13</v>
      </c>
    </row>
    <row r="5101" spans="1:6" x14ac:dyDescent="0.25">
      <c r="A5101" s="15" t="s">
        <v>9727</v>
      </c>
      <c r="B5101" s="16" t="s">
        <v>9728</v>
      </c>
      <c r="C5101" s="17" t="s">
        <v>7</v>
      </c>
      <c r="D5101" s="18">
        <v>2.61</v>
      </c>
      <c r="E5101" s="18">
        <v>1.1499999999999999</v>
      </c>
      <c r="F5101" s="18">
        <v>3.76</v>
      </c>
    </row>
    <row r="5102" spans="1:6" x14ac:dyDescent="0.25">
      <c r="A5102" s="15" t="s">
        <v>9729</v>
      </c>
      <c r="B5102" s="16" t="s">
        <v>9730</v>
      </c>
      <c r="C5102" s="17" t="s">
        <v>7</v>
      </c>
      <c r="D5102" s="18">
        <v>3.25</v>
      </c>
      <c r="E5102" s="18">
        <v>1.1499999999999999</v>
      </c>
      <c r="F5102" s="18">
        <v>4.41</v>
      </c>
    </row>
    <row r="5103" spans="1:6" x14ac:dyDescent="0.25">
      <c r="A5103" s="15" t="s">
        <v>9731</v>
      </c>
      <c r="B5103" s="16" t="s">
        <v>9732</v>
      </c>
      <c r="C5103" s="17" t="s">
        <v>7</v>
      </c>
      <c r="D5103" s="18">
        <v>9.7799999999999994</v>
      </c>
      <c r="E5103" s="18">
        <v>4.12</v>
      </c>
      <c r="F5103" s="18">
        <v>13.89</v>
      </c>
    </row>
    <row r="5104" spans="1:6" x14ac:dyDescent="0.25">
      <c r="A5104" s="15" t="s">
        <v>9733</v>
      </c>
      <c r="B5104" s="16" t="s">
        <v>9734</v>
      </c>
      <c r="C5104" s="17" t="s">
        <v>7</v>
      </c>
      <c r="D5104" s="18">
        <v>11.14</v>
      </c>
      <c r="E5104" s="18">
        <v>4.12</v>
      </c>
      <c r="F5104" s="18">
        <v>15.25</v>
      </c>
    </row>
    <row r="5106" spans="1:6" x14ac:dyDescent="0.25">
      <c r="A5106" s="12" t="s">
        <v>9735</v>
      </c>
      <c r="B5106" s="13" t="s">
        <v>9736</v>
      </c>
      <c r="C5106" s="14"/>
      <c r="D5106" s="14"/>
      <c r="E5106" s="14"/>
      <c r="F5106" s="14"/>
    </row>
    <row r="5107" spans="1:6" ht="20" x14ac:dyDescent="0.25">
      <c r="A5107" s="15" t="s">
        <v>9737</v>
      </c>
      <c r="B5107" s="16" t="s">
        <v>9738</v>
      </c>
      <c r="C5107" s="17" t="s">
        <v>17</v>
      </c>
      <c r="D5107" s="18">
        <v>1103.48</v>
      </c>
      <c r="E5107" s="18">
        <v>164.71</v>
      </c>
      <c r="F5107" s="18">
        <v>1268.19</v>
      </c>
    </row>
    <row r="5108" spans="1:6" ht="20" x14ac:dyDescent="0.25">
      <c r="A5108" s="15" t="s">
        <v>9739</v>
      </c>
      <c r="B5108" s="16" t="s">
        <v>9740</v>
      </c>
      <c r="C5108" s="17" t="s">
        <v>17</v>
      </c>
      <c r="D5108" s="18">
        <v>1682.36</v>
      </c>
      <c r="E5108" s="18">
        <v>247.07</v>
      </c>
      <c r="F5108" s="18">
        <v>1929.43</v>
      </c>
    </row>
    <row r="5109" spans="1:6" ht="20" x14ac:dyDescent="0.25">
      <c r="A5109" s="15" t="s">
        <v>9741</v>
      </c>
      <c r="B5109" s="16" t="s">
        <v>9742</v>
      </c>
      <c r="C5109" s="17" t="s">
        <v>17</v>
      </c>
      <c r="D5109" s="18">
        <v>3606.5</v>
      </c>
      <c r="E5109" s="18">
        <v>494.13</v>
      </c>
      <c r="F5109" s="18">
        <v>4100.63</v>
      </c>
    </row>
    <row r="5111" spans="1:6" x14ac:dyDescent="0.25">
      <c r="A5111" s="12" t="s">
        <v>9743</v>
      </c>
      <c r="B5111" s="13" t="s">
        <v>9744</v>
      </c>
      <c r="C5111" s="14"/>
      <c r="D5111" s="14"/>
      <c r="E5111" s="14"/>
      <c r="F5111" s="14"/>
    </row>
    <row r="5112" spans="1:6" ht="20" x14ac:dyDescent="0.25">
      <c r="A5112" s="15" t="s">
        <v>9745</v>
      </c>
      <c r="B5112" s="16" t="s">
        <v>9746</v>
      </c>
      <c r="C5112" s="17" t="s">
        <v>7</v>
      </c>
      <c r="D5112" s="18">
        <v>28.5</v>
      </c>
      <c r="E5112" s="18">
        <v>16.010000000000002</v>
      </c>
      <c r="F5112" s="18">
        <v>44.52</v>
      </c>
    </row>
    <row r="5113" spans="1:6" ht="20" x14ac:dyDescent="0.25">
      <c r="A5113" s="15" t="s">
        <v>9747</v>
      </c>
      <c r="B5113" s="16" t="s">
        <v>9748</v>
      </c>
      <c r="C5113" s="17" t="s">
        <v>7</v>
      </c>
      <c r="D5113" s="18">
        <v>28.5</v>
      </c>
      <c r="E5113" s="18">
        <v>16.010000000000002</v>
      </c>
      <c r="F5113" s="18">
        <v>44.52</v>
      </c>
    </row>
    <row r="5114" spans="1:6" ht="20" x14ac:dyDescent="0.25">
      <c r="A5114" s="15" t="s">
        <v>9749</v>
      </c>
      <c r="B5114" s="16" t="s">
        <v>9750</v>
      </c>
      <c r="C5114" s="17" t="s">
        <v>7</v>
      </c>
      <c r="D5114" s="18">
        <v>28.5</v>
      </c>
      <c r="E5114" s="18">
        <v>16</v>
      </c>
      <c r="F5114" s="18">
        <v>44.5</v>
      </c>
    </row>
    <row r="5115" spans="1:6" ht="20" x14ac:dyDescent="0.25">
      <c r="A5115" s="15" t="s">
        <v>9751</v>
      </c>
      <c r="B5115" s="16" t="s">
        <v>9752</v>
      </c>
      <c r="C5115" s="17" t="s">
        <v>7</v>
      </c>
      <c r="D5115" s="18">
        <v>28.5</v>
      </c>
      <c r="E5115" s="18">
        <v>15.99</v>
      </c>
      <c r="F5115" s="18">
        <v>44.49</v>
      </c>
    </row>
    <row r="5116" spans="1:6" ht="20" x14ac:dyDescent="0.25">
      <c r="A5116" s="15" t="s">
        <v>9753</v>
      </c>
      <c r="B5116" s="16" t="s">
        <v>9754</v>
      </c>
      <c r="C5116" s="17" t="s">
        <v>7</v>
      </c>
      <c r="D5116" s="18">
        <v>28.49</v>
      </c>
      <c r="E5116" s="18">
        <v>15.96</v>
      </c>
      <c r="F5116" s="18">
        <v>44.45</v>
      </c>
    </row>
    <row r="5117" spans="1:6" ht="20" x14ac:dyDescent="0.25">
      <c r="A5117" s="15" t="s">
        <v>9755</v>
      </c>
      <c r="B5117" s="16" t="s">
        <v>9756</v>
      </c>
      <c r="C5117" s="17" t="s">
        <v>7</v>
      </c>
      <c r="D5117" s="18">
        <v>30.85</v>
      </c>
      <c r="E5117" s="18">
        <v>17.22</v>
      </c>
      <c r="F5117" s="18">
        <v>48.08</v>
      </c>
    </row>
    <row r="5118" spans="1:6" ht="20" x14ac:dyDescent="0.25">
      <c r="A5118" s="15" t="s">
        <v>9757</v>
      </c>
      <c r="B5118" s="16" t="s">
        <v>9758</v>
      </c>
      <c r="C5118" s="17" t="s">
        <v>7</v>
      </c>
      <c r="D5118" s="18">
        <v>33.21</v>
      </c>
      <c r="E5118" s="18">
        <v>18.48</v>
      </c>
      <c r="F5118" s="18">
        <v>51.69</v>
      </c>
    </row>
    <row r="5119" spans="1:6" ht="20" x14ac:dyDescent="0.25">
      <c r="A5119" s="15" t="s">
        <v>9759</v>
      </c>
      <c r="B5119" s="16" t="s">
        <v>9760</v>
      </c>
      <c r="C5119" s="17" t="s">
        <v>7</v>
      </c>
      <c r="D5119" s="18">
        <v>33.19</v>
      </c>
      <c r="E5119" s="18">
        <v>18.38</v>
      </c>
      <c r="F5119" s="18">
        <v>51.57</v>
      </c>
    </row>
    <row r="5121" spans="1:6" x14ac:dyDescent="0.25">
      <c r="A5121" s="12" t="s">
        <v>9761</v>
      </c>
      <c r="B5121" s="13" t="s">
        <v>9762</v>
      </c>
      <c r="C5121" s="14"/>
      <c r="D5121" s="14"/>
      <c r="E5121" s="14"/>
      <c r="F5121" s="14"/>
    </row>
    <row r="5122" spans="1:6" x14ac:dyDescent="0.25">
      <c r="A5122" s="15" t="s">
        <v>9763</v>
      </c>
      <c r="B5122" s="16" t="s">
        <v>9764</v>
      </c>
      <c r="C5122" s="17" t="s">
        <v>4</v>
      </c>
      <c r="D5122" s="18">
        <v>20.87</v>
      </c>
      <c r="E5122" s="18">
        <v>1.3</v>
      </c>
      <c r="F5122" s="18">
        <v>22.17</v>
      </c>
    </row>
    <row r="5123" spans="1:6" x14ac:dyDescent="0.25">
      <c r="A5123" s="15" t="s">
        <v>9765</v>
      </c>
      <c r="B5123" s="16" t="s">
        <v>9766</v>
      </c>
      <c r="C5123" s="17" t="s">
        <v>4</v>
      </c>
      <c r="D5123" s="18">
        <v>2.16</v>
      </c>
      <c r="E5123" s="18">
        <v>0.31</v>
      </c>
      <c r="F5123" s="18">
        <v>2.4700000000000002</v>
      </c>
    </row>
    <row r="5124" spans="1:6" x14ac:dyDescent="0.25">
      <c r="A5124" s="15" t="s">
        <v>9767</v>
      </c>
      <c r="B5124" s="16" t="s">
        <v>9768</v>
      </c>
      <c r="C5124" s="17" t="s">
        <v>10</v>
      </c>
      <c r="D5124" s="18">
        <v>15.16</v>
      </c>
      <c r="E5124" s="18">
        <v>1.81</v>
      </c>
      <c r="F5124" s="18">
        <v>16.97</v>
      </c>
    </row>
    <row r="5125" spans="1:6" x14ac:dyDescent="0.25">
      <c r="A5125" s="15" t="s">
        <v>9769</v>
      </c>
      <c r="B5125" s="16" t="s">
        <v>9770</v>
      </c>
      <c r="C5125" s="17" t="s">
        <v>10</v>
      </c>
      <c r="D5125" s="18">
        <v>297.58999999999997</v>
      </c>
      <c r="E5125" s="18">
        <v>1.84</v>
      </c>
      <c r="F5125" s="18">
        <v>299.43</v>
      </c>
    </row>
    <row r="5126" spans="1:6" x14ac:dyDescent="0.25">
      <c r="A5126" s="15" t="s">
        <v>9771</v>
      </c>
      <c r="B5126" s="16" t="s">
        <v>9772</v>
      </c>
      <c r="C5126" s="17" t="s">
        <v>10</v>
      </c>
      <c r="D5126" s="18">
        <v>94.11</v>
      </c>
      <c r="E5126" s="18">
        <v>4.92</v>
      </c>
      <c r="F5126" s="18">
        <v>99.03</v>
      </c>
    </row>
    <row r="5127" spans="1:6" x14ac:dyDescent="0.25">
      <c r="A5127" s="15" t="s">
        <v>9773</v>
      </c>
      <c r="B5127" s="16" t="s">
        <v>9774</v>
      </c>
      <c r="C5127" s="17" t="s">
        <v>10</v>
      </c>
      <c r="D5127" s="18">
        <v>77.040000000000006</v>
      </c>
      <c r="E5127" s="18">
        <v>2.0499999999999998</v>
      </c>
      <c r="F5127" s="18">
        <v>79.08</v>
      </c>
    </row>
    <row r="5128" spans="1:6" x14ac:dyDescent="0.25">
      <c r="A5128" s="15" t="s">
        <v>9775</v>
      </c>
      <c r="B5128" s="16" t="s">
        <v>9776</v>
      </c>
      <c r="C5128" s="17" t="s">
        <v>10</v>
      </c>
      <c r="D5128" s="18">
        <v>128.33000000000001</v>
      </c>
      <c r="E5128" s="18">
        <v>4.82</v>
      </c>
      <c r="F5128" s="18">
        <v>133.15</v>
      </c>
    </row>
    <row r="5129" spans="1:6" x14ac:dyDescent="0.25">
      <c r="A5129" s="15" t="s">
        <v>9777</v>
      </c>
      <c r="B5129" s="16" t="s">
        <v>9778</v>
      </c>
      <c r="C5129" s="17" t="s">
        <v>10</v>
      </c>
      <c r="D5129" s="18">
        <v>146.97</v>
      </c>
      <c r="E5129" s="18">
        <v>4.82</v>
      </c>
      <c r="F5129" s="18">
        <v>151.79</v>
      </c>
    </row>
    <row r="5130" spans="1:6" x14ac:dyDescent="0.25">
      <c r="A5130" s="15" t="s">
        <v>9779</v>
      </c>
      <c r="B5130" s="16" t="s">
        <v>9780</v>
      </c>
      <c r="C5130" s="17" t="s">
        <v>10</v>
      </c>
      <c r="D5130" s="18">
        <v>110.54</v>
      </c>
      <c r="E5130" s="18">
        <v>2.0499999999999998</v>
      </c>
      <c r="F5130" s="18">
        <v>112.58</v>
      </c>
    </row>
    <row r="5131" spans="1:6" x14ac:dyDescent="0.25">
      <c r="A5131" s="15" t="s">
        <v>9781</v>
      </c>
      <c r="B5131" s="16" t="s">
        <v>9782</v>
      </c>
      <c r="C5131" s="17" t="s">
        <v>10</v>
      </c>
      <c r="D5131" s="18">
        <v>129.18</v>
      </c>
      <c r="E5131" s="18">
        <v>2.0499999999999998</v>
      </c>
      <c r="F5131" s="18">
        <v>131.22</v>
      </c>
    </row>
    <row r="5132" spans="1:6" x14ac:dyDescent="0.25">
      <c r="A5132" s="15" t="s">
        <v>9783</v>
      </c>
      <c r="B5132" s="16" t="s">
        <v>9784</v>
      </c>
      <c r="C5132" s="17" t="s">
        <v>10</v>
      </c>
      <c r="D5132" s="18">
        <v>269.32</v>
      </c>
      <c r="E5132" s="18">
        <v>0.44</v>
      </c>
      <c r="F5132" s="18">
        <v>269.76</v>
      </c>
    </row>
    <row r="5133" spans="1:6" x14ac:dyDescent="0.25">
      <c r="A5133" s="15" t="s">
        <v>9785</v>
      </c>
      <c r="B5133" s="16" t="s">
        <v>73</v>
      </c>
      <c r="C5133" s="17" t="s">
        <v>10</v>
      </c>
      <c r="D5133" s="18">
        <v>318.8</v>
      </c>
      <c r="E5133" s="18">
        <v>1.96</v>
      </c>
      <c r="F5133" s="18">
        <v>320.77</v>
      </c>
    </row>
    <row r="5134" spans="1:6" x14ac:dyDescent="0.25">
      <c r="A5134" s="15" t="s">
        <v>9786</v>
      </c>
      <c r="B5134" s="16" t="s">
        <v>74</v>
      </c>
      <c r="C5134" s="17" t="s">
        <v>10</v>
      </c>
      <c r="D5134" s="18">
        <v>969.62</v>
      </c>
      <c r="E5134" s="18">
        <v>13.54</v>
      </c>
      <c r="F5134" s="18">
        <v>983.16</v>
      </c>
    </row>
    <row r="5135" spans="1:6" x14ac:dyDescent="0.25">
      <c r="A5135" s="15" t="s">
        <v>9787</v>
      </c>
      <c r="B5135" s="16" t="s">
        <v>9788</v>
      </c>
      <c r="C5135" s="17" t="s">
        <v>4</v>
      </c>
      <c r="D5135" s="18">
        <v>11.31</v>
      </c>
      <c r="E5135" s="18">
        <v>2.82</v>
      </c>
      <c r="F5135" s="18">
        <v>14.13</v>
      </c>
    </row>
    <row r="5136" spans="1:6" x14ac:dyDescent="0.25">
      <c r="A5136" s="15" t="s">
        <v>9789</v>
      </c>
      <c r="B5136" s="16" t="s">
        <v>9790</v>
      </c>
      <c r="C5136" s="17" t="s">
        <v>4</v>
      </c>
      <c r="D5136" s="18">
        <v>11.61</v>
      </c>
      <c r="E5136" s="18">
        <v>0.56000000000000005</v>
      </c>
      <c r="F5136" s="18">
        <v>12.16</v>
      </c>
    </row>
    <row r="5137" spans="1:6" x14ac:dyDescent="0.25">
      <c r="A5137" s="15" t="s">
        <v>9791</v>
      </c>
      <c r="B5137" s="16" t="s">
        <v>9792</v>
      </c>
      <c r="C5137" s="17" t="s">
        <v>4</v>
      </c>
      <c r="D5137" s="18">
        <v>19.18</v>
      </c>
      <c r="E5137" s="18">
        <v>0.79</v>
      </c>
      <c r="F5137" s="18">
        <v>19.97</v>
      </c>
    </row>
    <row r="5138" spans="1:6" x14ac:dyDescent="0.25">
      <c r="A5138" s="15" t="s">
        <v>9793</v>
      </c>
      <c r="B5138" s="16" t="s">
        <v>9794</v>
      </c>
      <c r="C5138" s="17" t="s">
        <v>10</v>
      </c>
      <c r="D5138" s="18">
        <v>67.34</v>
      </c>
      <c r="E5138" s="18">
        <v>1.67</v>
      </c>
      <c r="F5138" s="18">
        <v>69</v>
      </c>
    </row>
    <row r="5139" spans="1:6" x14ac:dyDescent="0.25">
      <c r="A5139" s="15" t="s">
        <v>9795</v>
      </c>
      <c r="B5139" s="16" t="s">
        <v>9796</v>
      </c>
      <c r="C5139" s="17" t="s">
        <v>10</v>
      </c>
      <c r="D5139" s="18">
        <v>100.61</v>
      </c>
      <c r="E5139" s="18">
        <v>1.67</v>
      </c>
      <c r="F5139" s="18">
        <v>102.28</v>
      </c>
    </row>
    <row r="5140" spans="1:6" x14ac:dyDescent="0.25">
      <c r="A5140" s="15" t="s">
        <v>9797</v>
      </c>
      <c r="B5140" s="16" t="s">
        <v>9798</v>
      </c>
      <c r="C5140" s="17" t="s">
        <v>10</v>
      </c>
      <c r="D5140" s="18">
        <v>119.25</v>
      </c>
      <c r="E5140" s="18">
        <v>1.67</v>
      </c>
      <c r="F5140" s="18">
        <v>120.92</v>
      </c>
    </row>
    <row r="5142" spans="1:6" x14ac:dyDescent="0.25">
      <c r="A5142" s="12" t="s">
        <v>9799</v>
      </c>
      <c r="B5142" s="13" t="s">
        <v>9800</v>
      </c>
      <c r="C5142" s="14"/>
      <c r="D5142" s="14"/>
      <c r="E5142" s="14"/>
      <c r="F5142" s="14"/>
    </row>
    <row r="5143" spans="1:6" x14ac:dyDescent="0.25">
      <c r="A5143" s="15" t="s">
        <v>9801</v>
      </c>
      <c r="B5143" s="16" t="s">
        <v>9802</v>
      </c>
      <c r="C5143" s="17" t="s">
        <v>4</v>
      </c>
      <c r="D5143" s="18">
        <v>2.1800000000000002</v>
      </c>
      <c r="E5143" s="18">
        <v>0.09</v>
      </c>
      <c r="F5143" s="18">
        <v>2.27</v>
      </c>
    </row>
    <row r="5144" spans="1:6" x14ac:dyDescent="0.25">
      <c r="A5144" s="15" t="s">
        <v>9803</v>
      </c>
      <c r="B5144" s="16" t="s">
        <v>9804</v>
      </c>
      <c r="C5144" s="17" t="s">
        <v>4</v>
      </c>
      <c r="D5144" s="18">
        <v>6.13</v>
      </c>
      <c r="E5144" s="18">
        <v>0.12</v>
      </c>
      <c r="F5144" s="18">
        <v>6.25</v>
      </c>
    </row>
    <row r="5145" spans="1:6" x14ac:dyDescent="0.25">
      <c r="A5145" s="15" t="s">
        <v>9805</v>
      </c>
      <c r="B5145" s="16" t="s">
        <v>9806</v>
      </c>
      <c r="C5145" s="17" t="s">
        <v>4</v>
      </c>
      <c r="D5145" s="18">
        <v>9.19</v>
      </c>
      <c r="E5145" s="18">
        <v>0.44</v>
      </c>
      <c r="F5145" s="18">
        <v>9.6300000000000008</v>
      </c>
    </row>
    <row r="5146" spans="1:6" x14ac:dyDescent="0.25">
      <c r="A5146" s="15" t="s">
        <v>9807</v>
      </c>
      <c r="B5146" s="16" t="s">
        <v>9808</v>
      </c>
      <c r="C5146" s="17" t="s">
        <v>4</v>
      </c>
      <c r="D5146" s="18">
        <v>24.03</v>
      </c>
      <c r="E5146" s="18">
        <v>1.42</v>
      </c>
      <c r="F5146" s="18">
        <v>25.46</v>
      </c>
    </row>
    <row r="5147" spans="1:6" x14ac:dyDescent="0.25">
      <c r="A5147" s="15" t="s">
        <v>9809</v>
      </c>
      <c r="B5147" s="16" t="s">
        <v>9810</v>
      </c>
      <c r="C5147" s="17" t="s">
        <v>4</v>
      </c>
      <c r="D5147" s="18">
        <v>30.32</v>
      </c>
      <c r="E5147" s="18">
        <v>2.06</v>
      </c>
      <c r="F5147" s="18">
        <v>32.39</v>
      </c>
    </row>
    <row r="5148" spans="1:6" x14ac:dyDescent="0.25">
      <c r="A5148" s="15" t="s">
        <v>9811</v>
      </c>
      <c r="B5148" s="16" t="s">
        <v>9812</v>
      </c>
      <c r="C5148" s="17" t="s">
        <v>10</v>
      </c>
      <c r="D5148" s="18">
        <v>1549.15</v>
      </c>
      <c r="E5148" s="18">
        <v>14.16</v>
      </c>
      <c r="F5148" s="18">
        <v>1563.31</v>
      </c>
    </row>
    <row r="5149" spans="1:6" x14ac:dyDescent="0.25">
      <c r="A5149" s="15" t="s">
        <v>9813</v>
      </c>
      <c r="B5149" s="16" t="s">
        <v>9814</v>
      </c>
      <c r="C5149" s="17" t="s">
        <v>10</v>
      </c>
      <c r="D5149" s="18">
        <v>1680.57</v>
      </c>
      <c r="E5149" s="18">
        <v>14.16</v>
      </c>
      <c r="F5149" s="18">
        <v>1694.73</v>
      </c>
    </row>
    <row r="5150" spans="1:6" x14ac:dyDescent="0.25">
      <c r="A5150" s="15" t="s">
        <v>9815</v>
      </c>
      <c r="B5150" s="16" t="s">
        <v>9816</v>
      </c>
      <c r="C5150" s="17" t="s">
        <v>10</v>
      </c>
      <c r="D5150" s="18">
        <v>953.82</v>
      </c>
      <c r="E5150" s="18">
        <v>18.309999999999999</v>
      </c>
      <c r="F5150" s="18">
        <v>972.13</v>
      </c>
    </row>
    <row r="5151" spans="1:6" x14ac:dyDescent="0.25">
      <c r="A5151" s="15" t="s">
        <v>9817</v>
      </c>
      <c r="B5151" s="16" t="s">
        <v>9818</v>
      </c>
      <c r="C5151" s="17" t="s">
        <v>4</v>
      </c>
      <c r="D5151" s="18">
        <v>4.92</v>
      </c>
      <c r="E5151" s="18">
        <v>0.6</v>
      </c>
      <c r="F5151" s="18">
        <v>5.52</v>
      </c>
    </row>
    <row r="5152" spans="1:6" x14ac:dyDescent="0.25">
      <c r="A5152" s="15" t="s">
        <v>9819</v>
      </c>
      <c r="B5152" s="16" t="s">
        <v>9820</v>
      </c>
      <c r="C5152" s="17" t="s">
        <v>4</v>
      </c>
      <c r="D5152" s="18">
        <v>9.51</v>
      </c>
      <c r="E5152" s="18">
        <v>1.2</v>
      </c>
      <c r="F5152" s="18">
        <v>10.71</v>
      </c>
    </row>
    <row r="5153" spans="1:6" x14ac:dyDescent="0.25">
      <c r="A5153" s="15" t="s">
        <v>9821</v>
      </c>
      <c r="B5153" s="16" t="s">
        <v>9822</v>
      </c>
      <c r="C5153" s="17" t="s">
        <v>9823</v>
      </c>
      <c r="D5153" s="18">
        <v>663.17</v>
      </c>
      <c r="E5153" s="18">
        <v>4.16</v>
      </c>
      <c r="F5153" s="18">
        <v>667.33</v>
      </c>
    </row>
    <row r="5154" spans="1:6" x14ac:dyDescent="0.25">
      <c r="A5154" s="15" t="s">
        <v>9824</v>
      </c>
      <c r="B5154" s="16" t="s">
        <v>9825</v>
      </c>
      <c r="C5154" s="17" t="s">
        <v>9823</v>
      </c>
      <c r="D5154" s="18">
        <v>721.05</v>
      </c>
      <c r="E5154" s="18">
        <v>4.16</v>
      </c>
      <c r="F5154" s="18">
        <v>725.21</v>
      </c>
    </row>
    <row r="5155" spans="1:6" x14ac:dyDescent="0.25">
      <c r="A5155" s="15" t="s">
        <v>9826</v>
      </c>
      <c r="B5155" s="16" t="s">
        <v>9827</v>
      </c>
      <c r="C5155" s="17" t="s">
        <v>10</v>
      </c>
      <c r="D5155" s="18">
        <v>930.94</v>
      </c>
      <c r="E5155" s="18">
        <v>8.76</v>
      </c>
      <c r="F5155" s="18">
        <v>939.7</v>
      </c>
    </row>
    <row r="5157" spans="1:6" x14ac:dyDescent="0.25">
      <c r="A5157" s="12" t="s">
        <v>9828</v>
      </c>
      <c r="B5157" s="13" t="s">
        <v>9829</v>
      </c>
      <c r="C5157" s="14"/>
      <c r="D5157" s="14"/>
      <c r="E5157" s="14"/>
      <c r="F5157" s="14"/>
    </row>
    <row r="5158" spans="1:6" x14ac:dyDescent="0.25">
      <c r="A5158" s="15" t="s">
        <v>9830</v>
      </c>
      <c r="B5158" s="16" t="s">
        <v>9831</v>
      </c>
      <c r="C5158" s="17" t="s">
        <v>4</v>
      </c>
      <c r="D5158" s="18">
        <v>113.86</v>
      </c>
      <c r="E5158" s="18">
        <v>10.119999999999999</v>
      </c>
      <c r="F5158" s="18">
        <v>123.97</v>
      </c>
    </row>
    <row r="5159" spans="1:6" x14ac:dyDescent="0.25">
      <c r="A5159" s="15" t="s">
        <v>9832</v>
      </c>
      <c r="B5159" s="16" t="s">
        <v>9833</v>
      </c>
      <c r="C5159" s="17" t="s">
        <v>4</v>
      </c>
      <c r="D5159" s="18">
        <v>86.68</v>
      </c>
      <c r="E5159" s="18">
        <v>13.74</v>
      </c>
      <c r="F5159" s="18">
        <v>100.43</v>
      </c>
    </row>
    <row r="5160" spans="1:6" ht="20" x14ac:dyDescent="0.25">
      <c r="A5160" s="15" t="s">
        <v>9834</v>
      </c>
      <c r="B5160" s="16" t="s">
        <v>9835</v>
      </c>
      <c r="C5160" s="17" t="s">
        <v>4</v>
      </c>
      <c r="D5160" s="18">
        <v>104.61</v>
      </c>
      <c r="E5160" s="18">
        <v>14.94</v>
      </c>
      <c r="F5160" s="18">
        <v>119.55</v>
      </c>
    </row>
    <row r="5161" spans="1:6" x14ac:dyDescent="0.25">
      <c r="A5161" s="15" t="s">
        <v>9836</v>
      </c>
      <c r="B5161" s="16" t="s">
        <v>9837</v>
      </c>
      <c r="C5161" s="17" t="s">
        <v>4</v>
      </c>
      <c r="D5161" s="18">
        <v>352.36</v>
      </c>
      <c r="E5161" s="18">
        <v>8.9600000000000009</v>
      </c>
      <c r="F5161" s="18">
        <v>361.32</v>
      </c>
    </row>
    <row r="5162" spans="1:6" ht="20" x14ac:dyDescent="0.25">
      <c r="A5162" s="15" t="s">
        <v>9838</v>
      </c>
      <c r="B5162" s="16" t="s">
        <v>9839</v>
      </c>
      <c r="C5162" s="17" t="s">
        <v>4</v>
      </c>
      <c r="D5162" s="18">
        <v>357.5</v>
      </c>
      <c r="E5162" s="18">
        <v>8.9600000000000009</v>
      </c>
      <c r="F5162" s="18">
        <v>366.46</v>
      </c>
    </row>
    <row r="5163" spans="1:6" x14ac:dyDescent="0.25">
      <c r="A5163" s="15" t="s">
        <v>9840</v>
      </c>
      <c r="B5163" s="16" t="s">
        <v>9841</v>
      </c>
      <c r="C5163" s="17" t="s">
        <v>4</v>
      </c>
      <c r="D5163" s="18">
        <v>133.49</v>
      </c>
      <c r="E5163" s="18">
        <v>14.94</v>
      </c>
      <c r="F5163" s="18">
        <v>148.43</v>
      </c>
    </row>
    <row r="5164" spans="1:6" x14ac:dyDescent="0.25">
      <c r="A5164" s="15" t="s">
        <v>9842</v>
      </c>
      <c r="B5164" s="16" t="s">
        <v>9843</v>
      </c>
      <c r="C5164" s="17" t="s">
        <v>4</v>
      </c>
      <c r="D5164" s="18">
        <v>22.06</v>
      </c>
      <c r="E5164" s="18">
        <v>47.07</v>
      </c>
      <c r="F5164" s="18">
        <v>69.13</v>
      </c>
    </row>
    <row r="5165" spans="1:6" x14ac:dyDescent="0.25">
      <c r="A5165" s="15" t="s">
        <v>9844</v>
      </c>
      <c r="B5165" s="16" t="s">
        <v>9845</v>
      </c>
      <c r="C5165" s="17" t="s">
        <v>4</v>
      </c>
      <c r="D5165" s="19">
        <v>0</v>
      </c>
      <c r="E5165" s="18">
        <v>47.07</v>
      </c>
      <c r="F5165" s="18">
        <v>47.07</v>
      </c>
    </row>
    <row r="5166" spans="1:6" x14ac:dyDescent="0.25">
      <c r="A5166" s="15" t="s">
        <v>9846</v>
      </c>
      <c r="B5166" s="16" t="s">
        <v>9847</v>
      </c>
      <c r="C5166" s="17" t="s">
        <v>4</v>
      </c>
      <c r="D5166" s="18">
        <v>112.71</v>
      </c>
      <c r="E5166" s="18">
        <v>41.05</v>
      </c>
      <c r="F5166" s="18">
        <v>153.76</v>
      </c>
    </row>
    <row r="5167" spans="1:6" ht="20" x14ac:dyDescent="0.25">
      <c r="A5167" s="15" t="s">
        <v>9848</v>
      </c>
      <c r="B5167" s="16" t="s">
        <v>9849</v>
      </c>
      <c r="C5167" s="17" t="s">
        <v>4</v>
      </c>
      <c r="D5167" s="18">
        <v>145.15</v>
      </c>
      <c r="E5167" s="18">
        <v>94.02</v>
      </c>
      <c r="F5167" s="18">
        <v>239.17</v>
      </c>
    </row>
    <row r="5169" spans="1:6" x14ac:dyDescent="0.25">
      <c r="A5169" s="12" t="s">
        <v>9850</v>
      </c>
      <c r="B5169" s="13" t="s">
        <v>9851</v>
      </c>
      <c r="C5169" s="14"/>
      <c r="D5169" s="14"/>
      <c r="E5169" s="14"/>
      <c r="F5169" s="14"/>
    </row>
    <row r="5170" spans="1:6" ht="20" x14ac:dyDescent="0.25">
      <c r="A5170" s="15" t="s">
        <v>9852</v>
      </c>
      <c r="B5170" s="16" t="s">
        <v>9853</v>
      </c>
      <c r="C5170" s="17" t="s">
        <v>4</v>
      </c>
      <c r="D5170" s="18">
        <v>620.91</v>
      </c>
      <c r="E5170" s="18">
        <v>345.28</v>
      </c>
      <c r="F5170" s="18">
        <v>966.19</v>
      </c>
    </row>
    <row r="5171" spans="1:6" x14ac:dyDescent="0.25">
      <c r="A5171" s="15" t="s">
        <v>9854</v>
      </c>
      <c r="B5171" s="16" t="s">
        <v>9855</v>
      </c>
      <c r="C5171" s="17" t="s">
        <v>4</v>
      </c>
      <c r="D5171" s="18">
        <v>148.27000000000001</v>
      </c>
      <c r="E5171" s="18">
        <v>28.79</v>
      </c>
      <c r="F5171" s="18">
        <v>177.06</v>
      </c>
    </row>
    <row r="5172" spans="1:6" ht="20" x14ac:dyDescent="0.25">
      <c r="A5172" s="15" t="s">
        <v>9856</v>
      </c>
      <c r="B5172" s="16" t="s">
        <v>9857</v>
      </c>
      <c r="C5172" s="17" t="s">
        <v>4</v>
      </c>
      <c r="D5172" s="18">
        <v>496.75</v>
      </c>
      <c r="E5172" s="18">
        <v>16.5</v>
      </c>
      <c r="F5172" s="18">
        <v>513.25</v>
      </c>
    </row>
    <row r="5173" spans="1:6" ht="20" x14ac:dyDescent="0.25">
      <c r="A5173" s="15" t="s">
        <v>9858</v>
      </c>
      <c r="B5173" s="16" t="s">
        <v>9859</v>
      </c>
      <c r="C5173" s="17" t="s">
        <v>4</v>
      </c>
      <c r="D5173" s="18">
        <v>496.75</v>
      </c>
      <c r="E5173" s="18">
        <v>16.5</v>
      </c>
      <c r="F5173" s="18">
        <v>513.25</v>
      </c>
    </row>
    <row r="5174" spans="1:6" ht="20" x14ac:dyDescent="0.25">
      <c r="A5174" s="15" t="s">
        <v>9860</v>
      </c>
      <c r="B5174" s="16" t="s">
        <v>9861</v>
      </c>
      <c r="C5174" s="17" t="s">
        <v>4</v>
      </c>
      <c r="D5174" s="18">
        <v>248.95</v>
      </c>
      <c r="E5174" s="18">
        <v>15.95</v>
      </c>
      <c r="F5174" s="18">
        <v>264.89999999999998</v>
      </c>
    </row>
    <row r="5175" spans="1:6" ht="20" x14ac:dyDescent="0.25">
      <c r="A5175" s="15" t="s">
        <v>9862</v>
      </c>
      <c r="B5175" s="16" t="s">
        <v>9863</v>
      </c>
      <c r="C5175" s="17" t="s">
        <v>4</v>
      </c>
      <c r="D5175" s="18">
        <v>248.95</v>
      </c>
      <c r="E5175" s="18">
        <v>15.95</v>
      </c>
      <c r="F5175" s="18">
        <v>264.89999999999998</v>
      </c>
    </row>
    <row r="5176" spans="1:6" x14ac:dyDescent="0.25">
      <c r="A5176" s="15" t="s">
        <v>9864</v>
      </c>
      <c r="B5176" s="16" t="s">
        <v>9865</v>
      </c>
      <c r="C5176" s="17" t="s">
        <v>4</v>
      </c>
      <c r="D5176" s="18">
        <v>61.56</v>
      </c>
      <c r="E5176" s="18">
        <v>57.61</v>
      </c>
      <c r="F5176" s="18">
        <v>119.17</v>
      </c>
    </row>
    <row r="5178" spans="1:6" x14ac:dyDescent="0.25">
      <c r="A5178" s="12" t="s">
        <v>9866</v>
      </c>
      <c r="B5178" s="13" t="s">
        <v>9867</v>
      </c>
      <c r="C5178" s="14"/>
      <c r="D5178" s="14"/>
      <c r="E5178" s="14"/>
      <c r="F5178" s="14"/>
    </row>
    <row r="5179" spans="1:6" x14ac:dyDescent="0.25">
      <c r="A5179" s="15" t="s">
        <v>9868</v>
      </c>
      <c r="B5179" s="16" t="s">
        <v>9869</v>
      </c>
      <c r="C5179" s="17" t="s">
        <v>17</v>
      </c>
      <c r="D5179" s="18">
        <v>104.03</v>
      </c>
      <c r="E5179" s="18">
        <v>20.59</v>
      </c>
      <c r="F5179" s="18">
        <v>124.61</v>
      </c>
    </row>
    <row r="5180" spans="1:6" x14ac:dyDescent="0.25">
      <c r="A5180" s="15" t="s">
        <v>9870</v>
      </c>
      <c r="B5180" s="16" t="s">
        <v>9871</v>
      </c>
      <c r="C5180" s="17" t="s">
        <v>17</v>
      </c>
      <c r="D5180" s="18">
        <v>99.41</v>
      </c>
      <c r="E5180" s="18">
        <v>20.59</v>
      </c>
      <c r="F5180" s="18">
        <v>119.99</v>
      </c>
    </row>
    <row r="5181" spans="1:6" x14ac:dyDescent="0.25">
      <c r="A5181" s="15" t="s">
        <v>9872</v>
      </c>
      <c r="B5181" s="16" t="s">
        <v>9873</v>
      </c>
      <c r="C5181" s="17" t="s">
        <v>17</v>
      </c>
      <c r="D5181" s="18">
        <v>148.77000000000001</v>
      </c>
      <c r="E5181" s="18">
        <v>20.59</v>
      </c>
      <c r="F5181" s="18">
        <v>169.36</v>
      </c>
    </row>
    <row r="5182" spans="1:6" x14ac:dyDescent="0.25">
      <c r="A5182" s="15" t="s">
        <v>9874</v>
      </c>
      <c r="B5182" s="16" t="s">
        <v>9875</v>
      </c>
      <c r="C5182" s="17" t="s">
        <v>17</v>
      </c>
      <c r="D5182" s="18">
        <v>148.77000000000001</v>
      </c>
      <c r="E5182" s="18">
        <v>20.59</v>
      </c>
      <c r="F5182" s="18">
        <v>169.36</v>
      </c>
    </row>
    <row r="5183" spans="1:6" ht="20" x14ac:dyDescent="0.25">
      <c r="A5183" s="15" t="s">
        <v>9876</v>
      </c>
      <c r="B5183" s="16" t="s">
        <v>9877</v>
      </c>
      <c r="C5183" s="17" t="s">
        <v>17</v>
      </c>
      <c r="D5183" s="18">
        <v>328.03</v>
      </c>
      <c r="E5183" s="18">
        <v>10.77</v>
      </c>
      <c r="F5183" s="18">
        <v>338.8</v>
      </c>
    </row>
    <row r="5184" spans="1:6" x14ac:dyDescent="0.25">
      <c r="A5184" s="15" t="s">
        <v>9878</v>
      </c>
      <c r="B5184" s="16" t="s">
        <v>9879</v>
      </c>
      <c r="C5184" s="17" t="s">
        <v>17</v>
      </c>
      <c r="D5184" s="18">
        <v>79.63</v>
      </c>
      <c r="E5184" s="18">
        <v>27.86</v>
      </c>
      <c r="F5184" s="18">
        <v>107.49</v>
      </c>
    </row>
    <row r="5186" spans="1:6" x14ac:dyDescent="0.25">
      <c r="A5186" s="12" t="s">
        <v>9880</v>
      </c>
      <c r="B5186" s="13" t="s">
        <v>9881</v>
      </c>
      <c r="C5186" s="14"/>
      <c r="D5186" s="14"/>
      <c r="E5186" s="14"/>
      <c r="F5186" s="14"/>
    </row>
    <row r="5187" spans="1:6" x14ac:dyDescent="0.25">
      <c r="A5187" s="15" t="s">
        <v>9882</v>
      </c>
      <c r="B5187" s="16" t="s">
        <v>9883</v>
      </c>
      <c r="C5187" s="17" t="s">
        <v>7</v>
      </c>
      <c r="D5187" s="18">
        <v>119.29</v>
      </c>
      <c r="E5187" s="18">
        <v>48.54</v>
      </c>
      <c r="F5187" s="18">
        <v>167.84</v>
      </c>
    </row>
    <row r="5188" spans="1:6" x14ac:dyDescent="0.25">
      <c r="A5188" s="15" t="s">
        <v>9884</v>
      </c>
      <c r="B5188" s="16" t="s">
        <v>9885</v>
      </c>
      <c r="C5188" s="17" t="s">
        <v>7</v>
      </c>
      <c r="D5188" s="18">
        <v>112.85</v>
      </c>
      <c r="E5188" s="18">
        <v>48.54</v>
      </c>
      <c r="F5188" s="18">
        <v>161.38999999999999</v>
      </c>
    </row>
    <row r="5189" spans="1:6" ht="20" x14ac:dyDescent="0.25">
      <c r="A5189" s="15" t="s">
        <v>9886</v>
      </c>
      <c r="B5189" s="16" t="s">
        <v>9887</v>
      </c>
      <c r="C5189" s="17" t="s">
        <v>7</v>
      </c>
      <c r="D5189" s="18">
        <v>301.01</v>
      </c>
      <c r="E5189" s="18">
        <v>29.87</v>
      </c>
      <c r="F5189" s="18">
        <v>330.89</v>
      </c>
    </row>
    <row r="5190" spans="1:6" ht="20" x14ac:dyDescent="0.25">
      <c r="A5190" s="15" t="s">
        <v>9888</v>
      </c>
      <c r="B5190" s="16" t="s">
        <v>9889</v>
      </c>
      <c r="C5190" s="17" t="s">
        <v>7</v>
      </c>
      <c r="D5190" s="18">
        <v>522.79</v>
      </c>
      <c r="E5190" s="18">
        <v>71.7</v>
      </c>
      <c r="F5190" s="18">
        <v>594.49</v>
      </c>
    </row>
    <row r="5191" spans="1:6" x14ac:dyDescent="0.25">
      <c r="A5191" s="15" t="s">
        <v>9890</v>
      </c>
      <c r="B5191" s="16" t="s">
        <v>9891</v>
      </c>
      <c r="C5191" s="17" t="s">
        <v>7</v>
      </c>
      <c r="D5191" s="18">
        <v>212.04</v>
      </c>
      <c r="E5191" s="18">
        <v>44.7</v>
      </c>
      <c r="F5191" s="18">
        <v>256.73</v>
      </c>
    </row>
    <row r="5192" spans="1:6" x14ac:dyDescent="0.25">
      <c r="A5192" s="15" t="s">
        <v>9892</v>
      </c>
      <c r="B5192" s="16" t="s">
        <v>9893</v>
      </c>
      <c r="C5192" s="17" t="s">
        <v>7</v>
      </c>
      <c r="D5192" s="18">
        <v>34.68</v>
      </c>
      <c r="E5192" s="18">
        <v>35.85</v>
      </c>
      <c r="F5192" s="18">
        <v>70.53</v>
      </c>
    </row>
    <row r="5193" spans="1:6" x14ac:dyDescent="0.25">
      <c r="A5193" s="15" t="s">
        <v>9894</v>
      </c>
      <c r="B5193" s="16" t="s">
        <v>9895</v>
      </c>
      <c r="C5193" s="17" t="s">
        <v>7</v>
      </c>
      <c r="D5193" s="18">
        <v>211.29</v>
      </c>
      <c r="E5193" s="18">
        <v>47.8</v>
      </c>
      <c r="F5193" s="18">
        <v>259.08</v>
      </c>
    </row>
    <row r="5194" spans="1:6" x14ac:dyDescent="0.25">
      <c r="A5194" s="15" t="s">
        <v>9896</v>
      </c>
      <c r="B5194" s="16" t="s">
        <v>9897</v>
      </c>
      <c r="C5194" s="17" t="s">
        <v>7</v>
      </c>
      <c r="D5194" s="18">
        <v>459.95</v>
      </c>
      <c r="E5194" s="18">
        <v>330.34</v>
      </c>
      <c r="F5194" s="18">
        <v>790.29</v>
      </c>
    </row>
    <row r="5196" spans="1:6" x14ac:dyDescent="0.25">
      <c r="A5196" s="12" t="s">
        <v>9898</v>
      </c>
      <c r="B5196" s="13" t="s">
        <v>9899</v>
      </c>
      <c r="C5196" s="14"/>
      <c r="D5196" s="14"/>
      <c r="E5196" s="14"/>
      <c r="F5196" s="14"/>
    </row>
    <row r="5197" spans="1:6" x14ac:dyDescent="0.25">
      <c r="A5197" s="15" t="s">
        <v>9900</v>
      </c>
      <c r="B5197" s="16" t="s">
        <v>9901</v>
      </c>
      <c r="C5197" s="17" t="s">
        <v>4</v>
      </c>
      <c r="D5197" s="18">
        <v>0.19</v>
      </c>
      <c r="E5197" s="18">
        <v>3.16</v>
      </c>
      <c r="F5197" s="18">
        <v>3.34</v>
      </c>
    </row>
    <row r="5198" spans="1:6" x14ac:dyDescent="0.25">
      <c r="A5198" s="15" t="s">
        <v>9902</v>
      </c>
      <c r="B5198" s="16" t="s">
        <v>9903</v>
      </c>
      <c r="C5198" s="17" t="s">
        <v>10</v>
      </c>
      <c r="D5198" s="18">
        <v>477.15</v>
      </c>
      <c r="E5198" s="18">
        <v>29.71</v>
      </c>
      <c r="F5198" s="18">
        <v>506.86</v>
      </c>
    </row>
    <row r="5199" spans="1:6" x14ac:dyDescent="0.25">
      <c r="A5199" s="15" t="s">
        <v>9904</v>
      </c>
      <c r="B5199" s="16" t="s">
        <v>9905</v>
      </c>
      <c r="C5199" s="17" t="s">
        <v>4</v>
      </c>
      <c r="D5199" s="18">
        <v>0.16</v>
      </c>
      <c r="E5199" s="18">
        <v>0.39</v>
      </c>
      <c r="F5199" s="18">
        <v>0.56000000000000005</v>
      </c>
    </row>
    <row r="5200" spans="1:6" x14ac:dyDescent="0.25">
      <c r="A5200" s="15" t="s">
        <v>9906</v>
      </c>
      <c r="B5200" s="16" t="s">
        <v>9907</v>
      </c>
      <c r="C5200" s="17" t="s">
        <v>4</v>
      </c>
      <c r="D5200" s="19">
        <v>0</v>
      </c>
      <c r="E5200" s="18">
        <v>1.44</v>
      </c>
      <c r="F5200" s="18">
        <v>1.44</v>
      </c>
    </row>
    <row r="5201" spans="1:6" x14ac:dyDescent="0.25">
      <c r="A5201" s="15" t="s">
        <v>9908</v>
      </c>
      <c r="B5201" s="16" t="s">
        <v>9909</v>
      </c>
      <c r="C5201" s="17" t="s">
        <v>9910</v>
      </c>
      <c r="D5201" s="18">
        <v>80000</v>
      </c>
      <c r="E5201" s="18">
        <v>2581.44</v>
      </c>
      <c r="F5201" s="18">
        <v>82581.440000000002</v>
      </c>
    </row>
    <row r="5202" spans="1:6" x14ac:dyDescent="0.25">
      <c r="A5202" s="15" t="s">
        <v>9911</v>
      </c>
      <c r="B5202" s="16" t="s">
        <v>9912</v>
      </c>
      <c r="C5202" s="17" t="s">
        <v>4</v>
      </c>
      <c r="D5202" s="19">
        <v>0</v>
      </c>
      <c r="E5202" s="18">
        <v>1.75</v>
      </c>
      <c r="F5202" s="18">
        <v>1.75</v>
      </c>
    </row>
    <row r="5203" spans="1:6" x14ac:dyDescent="0.25">
      <c r="A5203" s="15" t="s">
        <v>9913</v>
      </c>
      <c r="B5203" s="16" t="s">
        <v>9914</v>
      </c>
      <c r="C5203" s="17" t="s">
        <v>4</v>
      </c>
      <c r="D5203" s="18">
        <v>24.68</v>
      </c>
      <c r="E5203" s="18">
        <v>3.29</v>
      </c>
      <c r="F5203" s="18">
        <v>27.97</v>
      </c>
    </row>
    <row r="5204" spans="1:6" x14ac:dyDescent="0.25">
      <c r="A5204" s="15" t="s">
        <v>9915</v>
      </c>
      <c r="B5204" s="16" t="s">
        <v>9916</v>
      </c>
      <c r="C5204" s="17" t="s">
        <v>4</v>
      </c>
      <c r="D5204" s="18">
        <v>27.48</v>
      </c>
      <c r="E5204" s="18">
        <v>3.29</v>
      </c>
      <c r="F5204" s="18">
        <v>30.77</v>
      </c>
    </row>
    <row r="5205" spans="1:6" x14ac:dyDescent="0.25">
      <c r="A5205" s="15" t="s">
        <v>9917</v>
      </c>
      <c r="B5205" s="16" t="s">
        <v>9918</v>
      </c>
      <c r="C5205" s="17" t="s">
        <v>4</v>
      </c>
      <c r="D5205" s="18">
        <v>77.75</v>
      </c>
      <c r="E5205" s="18">
        <v>5.0999999999999996</v>
      </c>
      <c r="F5205" s="18">
        <v>82.85</v>
      </c>
    </row>
    <row r="5206" spans="1:6" x14ac:dyDescent="0.25">
      <c r="A5206" s="15" t="s">
        <v>9919</v>
      </c>
      <c r="B5206" s="16" t="s">
        <v>9920</v>
      </c>
      <c r="C5206" s="17" t="s">
        <v>17</v>
      </c>
      <c r="D5206" s="18">
        <v>90.69</v>
      </c>
      <c r="E5206" s="18">
        <v>3.71</v>
      </c>
      <c r="F5206" s="18">
        <v>94.4</v>
      </c>
    </row>
    <row r="5207" spans="1:6" x14ac:dyDescent="0.25">
      <c r="A5207" s="15" t="s">
        <v>9921</v>
      </c>
      <c r="B5207" s="16" t="s">
        <v>9922</v>
      </c>
      <c r="C5207" s="17" t="s">
        <v>17</v>
      </c>
      <c r="D5207" s="18">
        <v>91.28</v>
      </c>
      <c r="E5207" s="18">
        <v>3.71</v>
      </c>
      <c r="F5207" s="18">
        <v>94.99</v>
      </c>
    </row>
    <row r="5208" spans="1:6" x14ac:dyDescent="0.25">
      <c r="A5208" s="15" t="s">
        <v>9923</v>
      </c>
      <c r="B5208" s="16" t="s">
        <v>9924</v>
      </c>
      <c r="C5208" s="17" t="s">
        <v>17</v>
      </c>
      <c r="D5208" s="18">
        <v>64.900000000000006</v>
      </c>
      <c r="E5208" s="18">
        <v>3.71</v>
      </c>
      <c r="F5208" s="18">
        <v>68.61</v>
      </c>
    </row>
    <row r="5209" spans="1:6" x14ac:dyDescent="0.25">
      <c r="A5209" s="15" t="s">
        <v>9925</v>
      </c>
      <c r="B5209" s="16" t="s">
        <v>9926</v>
      </c>
      <c r="C5209" s="17" t="s">
        <v>17</v>
      </c>
      <c r="D5209" s="18">
        <v>86.71</v>
      </c>
      <c r="E5209" s="18">
        <v>3.71</v>
      </c>
      <c r="F5209" s="18">
        <v>90.42</v>
      </c>
    </row>
    <row r="5210" spans="1:6" x14ac:dyDescent="0.25">
      <c r="A5210" s="15" t="s">
        <v>9927</v>
      </c>
      <c r="B5210" s="16" t="s">
        <v>9928</v>
      </c>
      <c r="C5210" s="17" t="s">
        <v>17</v>
      </c>
      <c r="D5210" s="18">
        <v>45.5</v>
      </c>
      <c r="E5210" s="18">
        <v>3.71</v>
      </c>
      <c r="F5210" s="18">
        <v>49.21</v>
      </c>
    </row>
    <row r="5211" spans="1:6" x14ac:dyDescent="0.25">
      <c r="A5211" s="15" t="s">
        <v>9929</v>
      </c>
      <c r="B5211" s="16" t="s">
        <v>9930</v>
      </c>
      <c r="C5211" s="17" t="s">
        <v>17</v>
      </c>
      <c r="D5211" s="18">
        <v>50.49</v>
      </c>
      <c r="E5211" s="18">
        <v>3.71</v>
      </c>
      <c r="F5211" s="18">
        <v>54.2</v>
      </c>
    </row>
    <row r="5212" spans="1:6" x14ac:dyDescent="0.25">
      <c r="A5212" s="15" t="s">
        <v>9931</v>
      </c>
      <c r="B5212" s="16" t="s">
        <v>9932</v>
      </c>
      <c r="C5212" s="17" t="s">
        <v>17</v>
      </c>
      <c r="D5212" s="18">
        <v>61.62</v>
      </c>
      <c r="E5212" s="18">
        <v>3.71</v>
      </c>
      <c r="F5212" s="18">
        <v>65.33</v>
      </c>
    </row>
    <row r="5213" spans="1:6" x14ac:dyDescent="0.25">
      <c r="A5213" s="15" t="s">
        <v>9933</v>
      </c>
      <c r="B5213" s="16" t="s">
        <v>9934</v>
      </c>
      <c r="C5213" s="17" t="s">
        <v>17</v>
      </c>
      <c r="D5213" s="18">
        <v>88.52</v>
      </c>
      <c r="E5213" s="18">
        <v>3.71</v>
      </c>
      <c r="F5213" s="18">
        <v>92.23</v>
      </c>
    </row>
    <row r="5214" spans="1:6" x14ac:dyDescent="0.25">
      <c r="A5214" s="15" t="s">
        <v>9935</v>
      </c>
      <c r="B5214" s="16" t="s">
        <v>9936</v>
      </c>
      <c r="C5214" s="17" t="s">
        <v>17</v>
      </c>
      <c r="D5214" s="18">
        <v>93.94</v>
      </c>
      <c r="E5214" s="18">
        <v>3.71</v>
      </c>
      <c r="F5214" s="18">
        <v>97.65</v>
      </c>
    </row>
    <row r="5215" spans="1:6" x14ac:dyDescent="0.25">
      <c r="A5215" s="15" t="s">
        <v>9937</v>
      </c>
      <c r="B5215" s="16" t="s">
        <v>9938</v>
      </c>
      <c r="C5215" s="17" t="s">
        <v>17</v>
      </c>
      <c r="D5215" s="18">
        <v>248.35</v>
      </c>
      <c r="E5215" s="18">
        <v>27.11</v>
      </c>
      <c r="F5215" s="18">
        <v>275.47000000000003</v>
      </c>
    </row>
    <row r="5216" spans="1:6" x14ac:dyDescent="0.25">
      <c r="A5216" s="15" t="s">
        <v>9939</v>
      </c>
      <c r="B5216" s="16" t="s">
        <v>9940</v>
      </c>
      <c r="C5216" s="17" t="s">
        <v>17</v>
      </c>
      <c r="D5216" s="18">
        <v>246.95</v>
      </c>
      <c r="E5216" s="18">
        <v>27.11</v>
      </c>
      <c r="F5216" s="18">
        <v>274.07</v>
      </c>
    </row>
    <row r="5217" spans="1:6" x14ac:dyDescent="0.25">
      <c r="A5217" s="15" t="s">
        <v>9941</v>
      </c>
      <c r="B5217" s="16" t="s">
        <v>9942</v>
      </c>
      <c r="C5217" s="17" t="s">
        <v>17</v>
      </c>
      <c r="D5217" s="18">
        <v>245.55</v>
      </c>
      <c r="E5217" s="18">
        <v>27.11</v>
      </c>
      <c r="F5217" s="18">
        <v>272.67</v>
      </c>
    </row>
    <row r="5218" spans="1:6" x14ac:dyDescent="0.25">
      <c r="A5218" s="15" t="s">
        <v>9943</v>
      </c>
      <c r="B5218" s="16" t="s">
        <v>9944</v>
      </c>
      <c r="C5218" s="17" t="s">
        <v>17</v>
      </c>
      <c r="D5218" s="18">
        <v>242.75</v>
      </c>
      <c r="E5218" s="18">
        <v>27.11</v>
      </c>
      <c r="F5218" s="18">
        <v>269.87</v>
      </c>
    </row>
    <row r="5219" spans="1:6" x14ac:dyDescent="0.25">
      <c r="A5219" s="15" t="s">
        <v>9945</v>
      </c>
      <c r="B5219" s="16" t="s">
        <v>9946</v>
      </c>
      <c r="C5219" s="17" t="s">
        <v>17</v>
      </c>
      <c r="D5219" s="18">
        <v>228.74</v>
      </c>
      <c r="E5219" s="18">
        <v>27.11</v>
      </c>
      <c r="F5219" s="18">
        <v>255.86</v>
      </c>
    </row>
    <row r="5220" spans="1:6" x14ac:dyDescent="0.25">
      <c r="A5220" s="15" t="s">
        <v>9947</v>
      </c>
      <c r="B5220" s="16" t="s">
        <v>9948</v>
      </c>
      <c r="C5220" s="17" t="s">
        <v>17</v>
      </c>
      <c r="D5220" s="18">
        <v>231.54</v>
      </c>
      <c r="E5220" s="18">
        <v>27.11</v>
      </c>
      <c r="F5220" s="18">
        <v>258.66000000000003</v>
      </c>
    </row>
    <row r="5221" spans="1:6" x14ac:dyDescent="0.25">
      <c r="A5221" s="15" t="s">
        <v>9949</v>
      </c>
      <c r="B5221" s="16" t="s">
        <v>9950</v>
      </c>
      <c r="C5221" s="17" t="s">
        <v>17</v>
      </c>
      <c r="D5221" s="18">
        <v>252.71</v>
      </c>
      <c r="E5221" s="18">
        <v>27.11</v>
      </c>
      <c r="F5221" s="18">
        <v>279.83</v>
      </c>
    </row>
    <row r="5222" spans="1:6" x14ac:dyDescent="0.25">
      <c r="A5222" s="15" t="s">
        <v>9951</v>
      </c>
      <c r="B5222" s="16" t="s">
        <v>9952</v>
      </c>
      <c r="C5222" s="17" t="s">
        <v>17</v>
      </c>
      <c r="D5222" s="18">
        <v>246.02</v>
      </c>
      <c r="E5222" s="18">
        <v>27.11</v>
      </c>
      <c r="F5222" s="18">
        <v>273.14</v>
      </c>
    </row>
    <row r="5223" spans="1:6" x14ac:dyDescent="0.25">
      <c r="A5223" s="15" t="s">
        <v>9953</v>
      </c>
      <c r="B5223" s="16" t="s">
        <v>9954</v>
      </c>
      <c r="C5223" s="17" t="s">
        <v>17</v>
      </c>
      <c r="D5223" s="18">
        <v>246.17</v>
      </c>
      <c r="E5223" s="18">
        <v>27.11</v>
      </c>
      <c r="F5223" s="18">
        <v>273.29000000000002</v>
      </c>
    </row>
    <row r="5224" spans="1:6" x14ac:dyDescent="0.25">
      <c r="A5224" s="15" t="s">
        <v>9955</v>
      </c>
      <c r="B5224" s="16" t="s">
        <v>9956</v>
      </c>
      <c r="C5224" s="17" t="s">
        <v>17</v>
      </c>
      <c r="D5224" s="18">
        <v>228.74</v>
      </c>
      <c r="E5224" s="18">
        <v>27.11</v>
      </c>
      <c r="F5224" s="18">
        <v>255.86</v>
      </c>
    </row>
    <row r="5225" spans="1:6" x14ac:dyDescent="0.25">
      <c r="A5225" s="15" t="s">
        <v>9957</v>
      </c>
      <c r="B5225" s="16" t="s">
        <v>9958</v>
      </c>
      <c r="C5225" s="17" t="s">
        <v>17</v>
      </c>
      <c r="D5225" s="18">
        <v>248.17</v>
      </c>
      <c r="E5225" s="18">
        <v>27.11</v>
      </c>
      <c r="F5225" s="18">
        <v>275.29000000000002</v>
      </c>
    </row>
    <row r="5226" spans="1:6" x14ac:dyDescent="0.25">
      <c r="A5226" s="15" t="s">
        <v>9959</v>
      </c>
      <c r="B5226" s="16" t="s">
        <v>9960</v>
      </c>
      <c r="C5226" s="17" t="s">
        <v>17</v>
      </c>
      <c r="D5226" s="18">
        <v>285.56</v>
      </c>
      <c r="E5226" s="18">
        <v>27.11</v>
      </c>
      <c r="F5226" s="18">
        <v>312.68</v>
      </c>
    </row>
    <row r="5227" spans="1:6" x14ac:dyDescent="0.25">
      <c r="A5227" s="15" t="s">
        <v>9961</v>
      </c>
      <c r="B5227" s="16" t="s">
        <v>9962</v>
      </c>
      <c r="C5227" s="17" t="s">
        <v>17</v>
      </c>
      <c r="D5227" s="18">
        <v>267.70999999999998</v>
      </c>
      <c r="E5227" s="18">
        <v>27.11</v>
      </c>
      <c r="F5227" s="18">
        <v>294.83</v>
      </c>
    </row>
    <row r="5228" spans="1:6" x14ac:dyDescent="0.25">
      <c r="A5228" s="15" t="s">
        <v>9963</v>
      </c>
      <c r="B5228" s="16" t="s">
        <v>9964</v>
      </c>
      <c r="C5228" s="17" t="s">
        <v>17</v>
      </c>
      <c r="D5228" s="18">
        <v>270.39999999999998</v>
      </c>
      <c r="E5228" s="18">
        <v>27.11</v>
      </c>
      <c r="F5228" s="18">
        <v>297.52</v>
      </c>
    </row>
    <row r="5229" spans="1:6" x14ac:dyDescent="0.25">
      <c r="A5229" s="15" t="s">
        <v>9965</v>
      </c>
      <c r="B5229" s="16" t="s">
        <v>9966</v>
      </c>
      <c r="C5229" s="17" t="s">
        <v>17</v>
      </c>
      <c r="D5229" s="18">
        <v>292.3</v>
      </c>
      <c r="E5229" s="18">
        <v>27.11</v>
      </c>
      <c r="F5229" s="18">
        <v>319.42</v>
      </c>
    </row>
    <row r="5230" spans="1:6" x14ac:dyDescent="0.25">
      <c r="A5230" s="15" t="s">
        <v>9967</v>
      </c>
      <c r="B5230" s="16" t="s">
        <v>9968</v>
      </c>
      <c r="C5230" s="17" t="s">
        <v>17</v>
      </c>
      <c r="D5230" s="18">
        <v>315.45999999999998</v>
      </c>
      <c r="E5230" s="18">
        <v>27.11</v>
      </c>
      <c r="F5230" s="18">
        <v>342.58</v>
      </c>
    </row>
    <row r="5231" spans="1:6" x14ac:dyDescent="0.25">
      <c r="A5231" s="15" t="s">
        <v>9969</v>
      </c>
      <c r="B5231" s="16" t="s">
        <v>9970</v>
      </c>
      <c r="C5231" s="17" t="s">
        <v>17</v>
      </c>
      <c r="D5231" s="18">
        <v>295.25</v>
      </c>
      <c r="E5231" s="18">
        <v>27.11</v>
      </c>
      <c r="F5231" s="18">
        <v>322.37</v>
      </c>
    </row>
    <row r="5232" spans="1:6" x14ac:dyDescent="0.25">
      <c r="A5232" s="15" t="s">
        <v>9971</v>
      </c>
      <c r="B5232" s="16" t="s">
        <v>9972</v>
      </c>
      <c r="C5232" s="17" t="s">
        <v>17</v>
      </c>
      <c r="D5232" s="18">
        <v>376.1</v>
      </c>
      <c r="E5232" s="18">
        <v>27.11</v>
      </c>
      <c r="F5232" s="18">
        <v>403.22</v>
      </c>
    </row>
    <row r="5233" spans="1:6" x14ac:dyDescent="0.25">
      <c r="A5233" s="15" t="s">
        <v>9973</v>
      </c>
      <c r="B5233" s="16" t="s">
        <v>9974</v>
      </c>
      <c r="C5233" s="17" t="s">
        <v>17</v>
      </c>
      <c r="D5233" s="18">
        <v>311.04000000000002</v>
      </c>
      <c r="E5233" s="18">
        <v>27.11</v>
      </c>
      <c r="F5233" s="18">
        <v>338.16</v>
      </c>
    </row>
    <row r="5234" spans="1:6" x14ac:dyDescent="0.25">
      <c r="A5234" s="15" t="s">
        <v>9975</v>
      </c>
      <c r="B5234" s="16" t="s">
        <v>9976</v>
      </c>
      <c r="C5234" s="17" t="s">
        <v>17</v>
      </c>
      <c r="D5234" s="18">
        <v>336.1</v>
      </c>
      <c r="E5234" s="18">
        <v>27.11</v>
      </c>
      <c r="F5234" s="18">
        <v>363.22</v>
      </c>
    </row>
    <row r="5235" spans="1:6" x14ac:dyDescent="0.25">
      <c r="A5235" s="15" t="s">
        <v>9977</v>
      </c>
      <c r="B5235" s="16" t="s">
        <v>9978</v>
      </c>
      <c r="C5235" s="17" t="s">
        <v>17</v>
      </c>
      <c r="D5235" s="18">
        <v>307.88</v>
      </c>
      <c r="E5235" s="18">
        <v>27.11</v>
      </c>
      <c r="F5235" s="18">
        <v>335</v>
      </c>
    </row>
    <row r="5236" spans="1:6" x14ac:dyDescent="0.25">
      <c r="A5236" s="15" t="s">
        <v>9979</v>
      </c>
      <c r="B5236" s="16" t="s">
        <v>9980</v>
      </c>
      <c r="C5236" s="17" t="s">
        <v>17</v>
      </c>
      <c r="D5236" s="18">
        <v>307.45999999999998</v>
      </c>
      <c r="E5236" s="18">
        <v>27.11</v>
      </c>
      <c r="F5236" s="18">
        <v>334.58</v>
      </c>
    </row>
    <row r="5237" spans="1:6" x14ac:dyDescent="0.25">
      <c r="A5237" s="15" t="s">
        <v>9981</v>
      </c>
      <c r="B5237" s="16" t="s">
        <v>9982</v>
      </c>
      <c r="C5237" s="17" t="s">
        <v>17</v>
      </c>
      <c r="D5237" s="18">
        <v>312.94</v>
      </c>
      <c r="E5237" s="18">
        <v>27.11</v>
      </c>
      <c r="F5237" s="18">
        <v>340.06</v>
      </c>
    </row>
    <row r="5238" spans="1:6" x14ac:dyDescent="0.25">
      <c r="A5238" s="15" t="s">
        <v>9983</v>
      </c>
      <c r="B5238" s="16" t="s">
        <v>9984</v>
      </c>
      <c r="C5238" s="17" t="s">
        <v>17</v>
      </c>
      <c r="D5238" s="18">
        <v>314.2</v>
      </c>
      <c r="E5238" s="18">
        <v>27.11</v>
      </c>
      <c r="F5238" s="18">
        <v>341.32</v>
      </c>
    </row>
    <row r="5239" spans="1:6" x14ac:dyDescent="0.25">
      <c r="A5239" s="15" t="s">
        <v>9985</v>
      </c>
      <c r="B5239" s="16" t="s">
        <v>9986</v>
      </c>
      <c r="C5239" s="17" t="s">
        <v>17</v>
      </c>
      <c r="D5239" s="18">
        <v>315.45999999999998</v>
      </c>
      <c r="E5239" s="18">
        <v>27.11</v>
      </c>
      <c r="F5239" s="18">
        <v>342.58</v>
      </c>
    </row>
    <row r="5240" spans="1:6" x14ac:dyDescent="0.25">
      <c r="A5240" s="15" t="s">
        <v>9987</v>
      </c>
      <c r="B5240" s="16" t="s">
        <v>9988</v>
      </c>
      <c r="C5240" s="17" t="s">
        <v>17</v>
      </c>
      <c r="D5240" s="18">
        <v>275.04000000000002</v>
      </c>
      <c r="E5240" s="18">
        <v>27.11</v>
      </c>
      <c r="F5240" s="18">
        <v>302.16000000000003</v>
      </c>
    </row>
    <row r="5241" spans="1:6" x14ac:dyDescent="0.25">
      <c r="A5241" s="15" t="s">
        <v>9989</v>
      </c>
      <c r="B5241" s="16" t="s">
        <v>9990</v>
      </c>
      <c r="C5241" s="17" t="s">
        <v>17</v>
      </c>
      <c r="D5241" s="18">
        <v>272.51</v>
      </c>
      <c r="E5241" s="18">
        <v>27.11</v>
      </c>
      <c r="F5241" s="18">
        <v>299.63</v>
      </c>
    </row>
    <row r="5242" spans="1:6" x14ac:dyDescent="0.25">
      <c r="A5242" s="15" t="s">
        <v>9991</v>
      </c>
      <c r="B5242" s="16" t="s">
        <v>9992</v>
      </c>
      <c r="C5242" s="17" t="s">
        <v>17</v>
      </c>
      <c r="D5242" s="18">
        <v>248.51</v>
      </c>
      <c r="E5242" s="18">
        <v>27.11</v>
      </c>
      <c r="F5242" s="18">
        <v>275.63</v>
      </c>
    </row>
    <row r="5243" spans="1:6" x14ac:dyDescent="0.25">
      <c r="A5243" s="15" t="s">
        <v>9993</v>
      </c>
      <c r="B5243" s="16" t="s">
        <v>9994</v>
      </c>
      <c r="C5243" s="17" t="s">
        <v>17</v>
      </c>
      <c r="D5243" s="18">
        <v>258.61</v>
      </c>
      <c r="E5243" s="18">
        <v>27.11</v>
      </c>
      <c r="F5243" s="18">
        <v>285.73</v>
      </c>
    </row>
    <row r="5244" spans="1:6" x14ac:dyDescent="0.25">
      <c r="A5244" s="15" t="s">
        <v>9995</v>
      </c>
      <c r="B5244" s="16" t="s">
        <v>9996</v>
      </c>
      <c r="C5244" s="17" t="s">
        <v>17</v>
      </c>
      <c r="D5244" s="18">
        <v>344.52</v>
      </c>
      <c r="E5244" s="18">
        <v>27.11</v>
      </c>
      <c r="F5244" s="18">
        <v>371.64</v>
      </c>
    </row>
    <row r="5245" spans="1:6" x14ac:dyDescent="0.25">
      <c r="A5245" s="15" t="s">
        <v>9997</v>
      </c>
      <c r="B5245" s="16" t="s">
        <v>9998</v>
      </c>
      <c r="C5245" s="17" t="s">
        <v>17</v>
      </c>
      <c r="D5245" s="18">
        <v>361.36</v>
      </c>
      <c r="E5245" s="18">
        <v>27.11</v>
      </c>
      <c r="F5245" s="18">
        <v>388.48</v>
      </c>
    </row>
    <row r="5246" spans="1:6" x14ac:dyDescent="0.25">
      <c r="A5246" s="15" t="s">
        <v>9999</v>
      </c>
      <c r="B5246" s="16" t="s">
        <v>10000</v>
      </c>
      <c r="C5246" s="17" t="s">
        <v>17</v>
      </c>
      <c r="D5246" s="18">
        <v>576.97</v>
      </c>
      <c r="E5246" s="18">
        <v>27.11</v>
      </c>
      <c r="F5246" s="18">
        <v>604.09</v>
      </c>
    </row>
    <row r="5247" spans="1:6" x14ac:dyDescent="0.25">
      <c r="A5247" s="15" t="s">
        <v>10001</v>
      </c>
      <c r="B5247" s="16" t="s">
        <v>10002</v>
      </c>
      <c r="C5247" s="17" t="s">
        <v>17</v>
      </c>
      <c r="D5247" s="18">
        <v>281.35000000000002</v>
      </c>
      <c r="E5247" s="18">
        <v>27.11</v>
      </c>
      <c r="F5247" s="18">
        <v>308.47000000000003</v>
      </c>
    </row>
    <row r="5248" spans="1:6" x14ac:dyDescent="0.25">
      <c r="A5248" s="15" t="s">
        <v>10003</v>
      </c>
      <c r="B5248" s="16" t="s">
        <v>10004</v>
      </c>
      <c r="C5248" s="17" t="s">
        <v>17</v>
      </c>
      <c r="D5248" s="18">
        <v>292.72000000000003</v>
      </c>
      <c r="E5248" s="18">
        <v>27.11</v>
      </c>
      <c r="F5248" s="18">
        <v>319.83999999999997</v>
      </c>
    </row>
    <row r="5249" spans="1:6" x14ac:dyDescent="0.25">
      <c r="A5249" s="15" t="s">
        <v>10005</v>
      </c>
      <c r="B5249" s="16" t="s">
        <v>10006</v>
      </c>
      <c r="C5249" s="17" t="s">
        <v>17</v>
      </c>
      <c r="D5249" s="18">
        <v>268.72000000000003</v>
      </c>
      <c r="E5249" s="18">
        <v>27.11</v>
      </c>
      <c r="F5249" s="18">
        <v>295.83999999999997</v>
      </c>
    </row>
    <row r="5250" spans="1:6" x14ac:dyDescent="0.25">
      <c r="A5250" s="15" t="s">
        <v>10007</v>
      </c>
      <c r="B5250" s="16" t="s">
        <v>10008</v>
      </c>
      <c r="C5250" s="17" t="s">
        <v>17</v>
      </c>
      <c r="D5250" s="18">
        <v>267.70999999999998</v>
      </c>
      <c r="E5250" s="18">
        <v>27.11</v>
      </c>
      <c r="F5250" s="18">
        <v>294.83</v>
      </c>
    </row>
    <row r="5251" spans="1:6" x14ac:dyDescent="0.25">
      <c r="A5251" s="15" t="s">
        <v>10009</v>
      </c>
      <c r="B5251" s="16" t="s">
        <v>10010</v>
      </c>
      <c r="C5251" s="17" t="s">
        <v>17</v>
      </c>
      <c r="D5251" s="18">
        <v>77.31</v>
      </c>
      <c r="E5251" s="18">
        <v>3.71</v>
      </c>
      <c r="F5251" s="18">
        <v>81.02</v>
      </c>
    </row>
    <row r="5252" spans="1:6" x14ac:dyDescent="0.25">
      <c r="A5252" s="15" t="s">
        <v>10011</v>
      </c>
      <c r="B5252" s="16" t="s">
        <v>10012</v>
      </c>
      <c r="C5252" s="17" t="s">
        <v>17</v>
      </c>
      <c r="D5252" s="18">
        <v>79.8</v>
      </c>
      <c r="E5252" s="18">
        <v>3.71</v>
      </c>
      <c r="F5252" s="18">
        <v>83.51</v>
      </c>
    </row>
    <row r="5253" spans="1:6" x14ac:dyDescent="0.25">
      <c r="A5253" s="15" t="s">
        <v>10013</v>
      </c>
      <c r="B5253" s="16" t="s">
        <v>10014</v>
      </c>
      <c r="C5253" s="17" t="s">
        <v>4</v>
      </c>
      <c r="D5253" s="18">
        <v>68.05</v>
      </c>
      <c r="E5253" s="18">
        <v>17.29</v>
      </c>
      <c r="F5253" s="18">
        <v>85.35</v>
      </c>
    </row>
    <row r="5254" spans="1:6" x14ac:dyDescent="0.25">
      <c r="A5254" s="15" t="s">
        <v>10015</v>
      </c>
      <c r="B5254" s="16" t="s">
        <v>10016</v>
      </c>
      <c r="C5254" s="17" t="s">
        <v>4</v>
      </c>
      <c r="D5254" s="18">
        <v>84.29</v>
      </c>
      <c r="E5254" s="18">
        <v>17.29</v>
      </c>
      <c r="F5254" s="18">
        <v>101.59</v>
      </c>
    </row>
    <row r="5255" spans="1:6" x14ac:dyDescent="0.25">
      <c r="A5255" s="15" t="s">
        <v>10017</v>
      </c>
      <c r="B5255" s="16" t="s">
        <v>10018</v>
      </c>
      <c r="C5255" s="17" t="s">
        <v>4</v>
      </c>
      <c r="D5255" s="18">
        <v>67.53</v>
      </c>
      <c r="E5255" s="18">
        <v>17.29</v>
      </c>
      <c r="F5255" s="18">
        <v>84.83</v>
      </c>
    </row>
    <row r="5256" spans="1:6" x14ac:dyDescent="0.25">
      <c r="A5256" s="15" t="s">
        <v>10019</v>
      </c>
      <c r="B5256" s="16" t="s">
        <v>10020</v>
      </c>
      <c r="C5256" s="17" t="s">
        <v>4</v>
      </c>
      <c r="D5256" s="18">
        <v>81.010000000000005</v>
      </c>
      <c r="E5256" s="18">
        <v>17.29</v>
      </c>
      <c r="F5256" s="18">
        <v>98.31</v>
      </c>
    </row>
    <row r="5257" spans="1:6" x14ac:dyDescent="0.25">
      <c r="A5257" s="15" t="s">
        <v>10021</v>
      </c>
      <c r="B5257" s="16" t="s">
        <v>10022</v>
      </c>
      <c r="C5257" s="17" t="s">
        <v>4</v>
      </c>
      <c r="D5257" s="18">
        <v>96.78</v>
      </c>
      <c r="E5257" s="18">
        <v>17.29</v>
      </c>
      <c r="F5257" s="18">
        <v>114.08</v>
      </c>
    </row>
    <row r="5258" spans="1:6" x14ac:dyDescent="0.25">
      <c r="A5258" s="15" t="s">
        <v>10023</v>
      </c>
      <c r="B5258" s="16" t="s">
        <v>10024</v>
      </c>
      <c r="C5258" s="17" t="s">
        <v>4</v>
      </c>
      <c r="D5258" s="18">
        <v>90.58</v>
      </c>
      <c r="E5258" s="18">
        <v>17.29</v>
      </c>
      <c r="F5258" s="18">
        <v>107.88</v>
      </c>
    </row>
    <row r="5259" spans="1:6" x14ac:dyDescent="0.25">
      <c r="A5259" s="15" t="s">
        <v>10025</v>
      </c>
      <c r="B5259" s="16" t="s">
        <v>10026</v>
      </c>
      <c r="C5259" s="17" t="s">
        <v>4</v>
      </c>
      <c r="D5259" s="18">
        <v>65.56</v>
      </c>
      <c r="E5259" s="18">
        <v>17.29</v>
      </c>
      <c r="F5259" s="18">
        <v>82.86</v>
      </c>
    </row>
    <row r="5260" spans="1:6" x14ac:dyDescent="0.25">
      <c r="A5260" s="15" t="s">
        <v>10027</v>
      </c>
      <c r="B5260" s="16" t="s">
        <v>10028</v>
      </c>
      <c r="C5260" s="17" t="s">
        <v>4</v>
      </c>
      <c r="D5260" s="18">
        <v>97.97</v>
      </c>
      <c r="E5260" s="18">
        <v>17.29</v>
      </c>
      <c r="F5260" s="18">
        <v>115.27</v>
      </c>
    </row>
    <row r="5261" spans="1:6" x14ac:dyDescent="0.25">
      <c r="A5261" s="15" t="s">
        <v>10029</v>
      </c>
      <c r="B5261" s="16" t="s">
        <v>10030</v>
      </c>
      <c r="C5261" s="17" t="s">
        <v>4</v>
      </c>
      <c r="D5261" s="18">
        <v>82.19</v>
      </c>
      <c r="E5261" s="18">
        <v>17.29</v>
      </c>
      <c r="F5261" s="18">
        <v>99.49</v>
      </c>
    </row>
    <row r="5262" spans="1:6" x14ac:dyDescent="0.25">
      <c r="A5262" s="15" t="s">
        <v>10031</v>
      </c>
      <c r="B5262" s="16" t="s">
        <v>10032</v>
      </c>
      <c r="C5262" s="17" t="s">
        <v>4</v>
      </c>
      <c r="D5262" s="18">
        <v>70.66</v>
      </c>
      <c r="E5262" s="18">
        <v>17.29</v>
      </c>
      <c r="F5262" s="18">
        <v>87.96</v>
      </c>
    </row>
    <row r="5263" spans="1:6" x14ac:dyDescent="0.25">
      <c r="A5263" s="15" t="s">
        <v>10033</v>
      </c>
      <c r="B5263" s="16" t="s">
        <v>10034</v>
      </c>
      <c r="C5263" s="17" t="s">
        <v>4</v>
      </c>
      <c r="D5263" s="18">
        <v>66.81</v>
      </c>
      <c r="E5263" s="18">
        <v>17.29</v>
      </c>
      <c r="F5263" s="18">
        <v>84.11</v>
      </c>
    </row>
    <row r="5264" spans="1:6" x14ac:dyDescent="0.25">
      <c r="A5264" s="15" t="s">
        <v>10035</v>
      </c>
      <c r="B5264" s="16" t="s">
        <v>10036</v>
      </c>
      <c r="C5264" s="17" t="s">
        <v>4</v>
      </c>
      <c r="D5264" s="18">
        <v>67.989999999999995</v>
      </c>
      <c r="E5264" s="18">
        <v>17.29</v>
      </c>
      <c r="F5264" s="18">
        <v>85.29</v>
      </c>
    </row>
    <row r="5265" spans="1:6" x14ac:dyDescent="0.25">
      <c r="A5265" s="15" t="s">
        <v>10037</v>
      </c>
      <c r="B5265" s="16" t="s">
        <v>10038</v>
      </c>
      <c r="C5265" s="17" t="s">
        <v>17</v>
      </c>
      <c r="D5265" s="18">
        <v>298.91000000000003</v>
      </c>
      <c r="E5265" s="18">
        <v>27.11</v>
      </c>
      <c r="F5265" s="18">
        <v>326.02999999999997</v>
      </c>
    </row>
    <row r="5266" spans="1:6" x14ac:dyDescent="0.25">
      <c r="A5266" s="15" t="s">
        <v>10039</v>
      </c>
      <c r="B5266" s="16" t="s">
        <v>10040</v>
      </c>
      <c r="C5266" s="17" t="s">
        <v>17</v>
      </c>
      <c r="D5266" s="18">
        <v>291.02</v>
      </c>
      <c r="E5266" s="18">
        <v>27.11</v>
      </c>
      <c r="F5266" s="18">
        <v>318.14</v>
      </c>
    </row>
    <row r="5267" spans="1:6" x14ac:dyDescent="0.25">
      <c r="A5267" s="15" t="s">
        <v>10041</v>
      </c>
      <c r="B5267" s="16" t="s">
        <v>10042</v>
      </c>
      <c r="C5267" s="17" t="s">
        <v>17</v>
      </c>
      <c r="D5267" s="18">
        <v>320.2</v>
      </c>
      <c r="E5267" s="18">
        <v>27.11</v>
      </c>
      <c r="F5267" s="18">
        <v>347.32</v>
      </c>
    </row>
    <row r="5268" spans="1:6" x14ac:dyDescent="0.25">
      <c r="A5268" s="15" t="s">
        <v>10043</v>
      </c>
      <c r="B5268" s="16" t="s">
        <v>10044</v>
      </c>
      <c r="C5268" s="17" t="s">
        <v>17</v>
      </c>
      <c r="D5268" s="18">
        <v>77.37</v>
      </c>
      <c r="E5268" s="18">
        <v>3.71</v>
      </c>
      <c r="F5268" s="18">
        <v>81.08</v>
      </c>
    </row>
    <row r="5269" spans="1:6" x14ac:dyDescent="0.25">
      <c r="A5269" s="15" t="s">
        <v>10045</v>
      </c>
      <c r="B5269" s="16" t="s">
        <v>10046</v>
      </c>
      <c r="C5269" s="17" t="s">
        <v>17</v>
      </c>
      <c r="D5269" s="18">
        <v>71.28</v>
      </c>
      <c r="E5269" s="18">
        <v>3.71</v>
      </c>
      <c r="F5269" s="18">
        <v>74.989999999999995</v>
      </c>
    </row>
    <row r="5270" spans="1:6" x14ac:dyDescent="0.25">
      <c r="A5270" s="15" t="s">
        <v>10047</v>
      </c>
      <c r="B5270" s="16" t="s">
        <v>10048</v>
      </c>
      <c r="C5270" s="17" t="s">
        <v>17</v>
      </c>
      <c r="D5270" s="18">
        <v>72.73</v>
      </c>
      <c r="E5270" s="18">
        <v>3.71</v>
      </c>
      <c r="F5270" s="18">
        <v>76.44</v>
      </c>
    </row>
    <row r="5271" spans="1:6" x14ac:dyDescent="0.25">
      <c r="A5271" s="15" t="s">
        <v>10049</v>
      </c>
      <c r="B5271" s="16" t="s">
        <v>10050</v>
      </c>
      <c r="C5271" s="17" t="s">
        <v>17</v>
      </c>
      <c r="D5271" s="18">
        <v>23.35</v>
      </c>
      <c r="E5271" s="18">
        <v>3.71</v>
      </c>
      <c r="F5271" s="18">
        <v>27.06</v>
      </c>
    </row>
    <row r="5272" spans="1:6" x14ac:dyDescent="0.25">
      <c r="A5272" s="15" t="s">
        <v>10051</v>
      </c>
      <c r="B5272" s="16" t="s">
        <v>10052</v>
      </c>
      <c r="C5272" s="17" t="s">
        <v>4</v>
      </c>
      <c r="D5272" s="18">
        <v>0.95</v>
      </c>
      <c r="E5272" s="18">
        <v>0.08</v>
      </c>
      <c r="F5272" s="18">
        <v>1.02</v>
      </c>
    </row>
    <row r="5273" spans="1:6" x14ac:dyDescent="0.25">
      <c r="A5273" s="15" t="s">
        <v>10053</v>
      </c>
      <c r="B5273" s="16" t="s">
        <v>10054</v>
      </c>
      <c r="C5273" s="17" t="s">
        <v>4</v>
      </c>
      <c r="D5273" s="19">
        <v>0</v>
      </c>
      <c r="E5273" s="18">
        <v>0.05</v>
      </c>
      <c r="F5273" s="18">
        <v>0.05</v>
      </c>
    </row>
    <row r="5274" spans="1:6" x14ac:dyDescent="0.25">
      <c r="A5274" s="15" t="s">
        <v>10055</v>
      </c>
      <c r="B5274" s="16" t="s">
        <v>10056</v>
      </c>
      <c r="C5274" s="17" t="s">
        <v>17</v>
      </c>
      <c r="D5274" s="18">
        <v>165.85</v>
      </c>
      <c r="E5274" s="18">
        <v>32.94</v>
      </c>
      <c r="F5274" s="18">
        <v>198.79</v>
      </c>
    </row>
    <row r="5275" spans="1:6" x14ac:dyDescent="0.25">
      <c r="A5275" s="15" t="s">
        <v>10057</v>
      </c>
      <c r="B5275" s="16" t="s">
        <v>10058</v>
      </c>
      <c r="C5275" s="17" t="s">
        <v>9910</v>
      </c>
      <c r="D5275" s="18">
        <v>96600</v>
      </c>
      <c r="E5275" s="19">
        <v>0</v>
      </c>
      <c r="F5275" s="18">
        <v>96600</v>
      </c>
    </row>
    <row r="5277" spans="1:6" x14ac:dyDescent="0.25">
      <c r="A5277" s="12" t="s">
        <v>10059</v>
      </c>
      <c r="B5277" s="13" t="s">
        <v>10060</v>
      </c>
      <c r="C5277" s="14"/>
      <c r="D5277" s="14"/>
      <c r="E5277" s="14"/>
      <c r="F5277" s="14"/>
    </row>
    <row r="5278" spans="1:6" x14ac:dyDescent="0.25">
      <c r="A5278" s="15" t="s">
        <v>10061</v>
      </c>
      <c r="B5278" s="16" t="s">
        <v>10062</v>
      </c>
      <c r="C5278" s="17" t="s">
        <v>17</v>
      </c>
      <c r="D5278" s="18">
        <v>455.53</v>
      </c>
      <c r="E5278" s="18">
        <v>50.38</v>
      </c>
      <c r="F5278" s="18">
        <v>505.91</v>
      </c>
    </row>
    <row r="5279" spans="1:6" x14ac:dyDescent="0.25">
      <c r="A5279" s="15" t="s">
        <v>10063</v>
      </c>
      <c r="B5279" s="16" t="s">
        <v>10064</v>
      </c>
      <c r="C5279" s="17" t="s">
        <v>17</v>
      </c>
      <c r="D5279" s="18">
        <v>834.39</v>
      </c>
      <c r="E5279" s="18">
        <v>24.71</v>
      </c>
      <c r="F5279" s="18">
        <v>859.1</v>
      </c>
    </row>
    <row r="5280" spans="1:6" x14ac:dyDescent="0.25">
      <c r="A5280" s="15" t="s">
        <v>10065</v>
      </c>
      <c r="B5280" s="16" t="s">
        <v>10066</v>
      </c>
      <c r="C5280" s="17" t="s">
        <v>17</v>
      </c>
      <c r="D5280" s="18">
        <v>3092</v>
      </c>
      <c r="E5280" s="18">
        <v>776.21</v>
      </c>
      <c r="F5280" s="18">
        <v>3868.21</v>
      </c>
    </row>
    <row r="5281" spans="1:6" x14ac:dyDescent="0.25">
      <c r="A5281" s="15" t="s">
        <v>10067</v>
      </c>
      <c r="B5281" s="16" t="s">
        <v>10068</v>
      </c>
      <c r="C5281" s="17" t="s">
        <v>17</v>
      </c>
      <c r="D5281" s="18">
        <v>3087.73</v>
      </c>
      <c r="E5281" s="18">
        <v>408.77</v>
      </c>
      <c r="F5281" s="18">
        <v>3496.5</v>
      </c>
    </row>
    <row r="5282" spans="1:6" x14ac:dyDescent="0.25">
      <c r="A5282" s="15" t="s">
        <v>10069</v>
      </c>
      <c r="B5282" s="16" t="s">
        <v>10070</v>
      </c>
      <c r="C5282" s="17" t="s">
        <v>17</v>
      </c>
      <c r="D5282" s="18">
        <v>2153.65</v>
      </c>
      <c r="E5282" s="18">
        <v>316.55</v>
      </c>
      <c r="F5282" s="18">
        <v>2470.1999999999998</v>
      </c>
    </row>
    <row r="5283" spans="1:6" x14ac:dyDescent="0.25">
      <c r="A5283" s="15" t="s">
        <v>10071</v>
      </c>
      <c r="B5283" s="16" t="s">
        <v>10072</v>
      </c>
      <c r="C5283" s="17" t="s">
        <v>17</v>
      </c>
      <c r="D5283" s="18">
        <v>2887.08</v>
      </c>
      <c r="E5283" s="18">
        <v>586.82000000000005</v>
      </c>
      <c r="F5283" s="18">
        <v>3473.9</v>
      </c>
    </row>
    <row r="5284" spans="1:6" ht="20" x14ac:dyDescent="0.25">
      <c r="A5284" s="15" t="s">
        <v>10073</v>
      </c>
      <c r="B5284" s="16" t="s">
        <v>10074</v>
      </c>
      <c r="C5284" s="17" t="s">
        <v>17</v>
      </c>
      <c r="D5284" s="18">
        <v>301.17</v>
      </c>
      <c r="E5284" s="18">
        <v>160.91999999999999</v>
      </c>
      <c r="F5284" s="18">
        <v>462.08</v>
      </c>
    </row>
    <row r="5285" spans="1:6" x14ac:dyDescent="0.25">
      <c r="A5285" s="15" t="s">
        <v>10075</v>
      </c>
      <c r="B5285" s="16" t="s">
        <v>10076</v>
      </c>
      <c r="C5285" s="17" t="s">
        <v>10077</v>
      </c>
      <c r="D5285" s="18">
        <v>1469.2</v>
      </c>
      <c r="E5285" s="18">
        <v>90.46</v>
      </c>
      <c r="F5285" s="18">
        <v>1559.65</v>
      </c>
    </row>
    <row r="5286" spans="1:6" x14ac:dyDescent="0.25">
      <c r="A5286" s="15" t="s">
        <v>10078</v>
      </c>
      <c r="B5286" s="16" t="s">
        <v>10079</v>
      </c>
      <c r="C5286" s="17" t="s">
        <v>17</v>
      </c>
      <c r="D5286" s="18">
        <v>2231.16</v>
      </c>
      <c r="E5286" s="18">
        <v>90.46</v>
      </c>
      <c r="F5286" s="18">
        <v>2321.61</v>
      </c>
    </row>
    <row r="5287" spans="1:6" x14ac:dyDescent="0.25">
      <c r="A5287" s="15" t="s">
        <v>10080</v>
      </c>
      <c r="B5287" s="16" t="s">
        <v>10081</v>
      </c>
      <c r="C5287" s="17" t="s">
        <v>17</v>
      </c>
      <c r="D5287" s="18">
        <v>117004.37</v>
      </c>
      <c r="E5287" s="18">
        <v>17726.259999999998</v>
      </c>
      <c r="F5287" s="18">
        <v>134730.63</v>
      </c>
    </row>
    <row r="5288" spans="1:6" ht="20" x14ac:dyDescent="0.25">
      <c r="A5288" s="15" t="s">
        <v>10082</v>
      </c>
      <c r="B5288" s="16" t="s">
        <v>10083</v>
      </c>
      <c r="C5288" s="17" t="s">
        <v>17</v>
      </c>
      <c r="D5288" s="18">
        <v>5188.05</v>
      </c>
      <c r="E5288" s="18">
        <v>617.37</v>
      </c>
      <c r="F5288" s="18">
        <v>5805.42</v>
      </c>
    </row>
    <row r="5289" spans="1:6" ht="20" x14ac:dyDescent="0.25">
      <c r="A5289" s="15" t="s">
        <v>10084</v>
      </c>
      <c r="B5289" s="16" t="s">
        <v>10085</v>
      </c>
      <c r="C5289" s="17" t="s">
        <v>17</v>
      </c>
      <c r="D5289" s="18">
        <v>3751.35</v>
      </c>
      <c r="E5289" s="18">
        <v>617.37</v>
      </c>
      <c r="F5289" s="18">
        <v>4368.72</v>
      </c>
    </row>
    <row r="5290" spans="1:6" ht="20" x14ac:dyDescent="0.25">
      <c r="A5290" s="15" t="s">
        <v>10086</v>
      </c>
      <c r="B5290" s="16" t="s">
        <v>10087</v>
      </c>
      <c r="C5290" s="17" t="s">
        <v>17</v>
      </c>
      <c r="D5290" s="18">
        <v>4813.1499999999996</v>
      </c>
      <c r="E5290" s="18">
        <v>617.37</v>
      </c>
      <c r="F5290" s="18">
        <v>5430.52</v>
      </c>
    </row>
    <row r="5291" spans="1:6" x14ac:dyDescent="0.25">
      <c r="A5291" s="15" t="s">
        <v>10088</v>
      </c>
      <c r="B5291" s="16" t="s">
        <v>10089</v>
      </c>
      <c r="C5291" s="17" t="s">
        <v>17</v>
      </c>
      <c r="D5291" s="18">
        <v>2740</v>
      </c>
      <c r="E5291" s="18">
        <v>411.58</v>
      </c>
      <c r="F5291" s="18">
        <v>3151.58</v>
      </c>
    </row>
    <row r="5292" spans="1:6" x14ac:dyDescent="0.25">
      <c r="A5292" s="15" t="s">
        <v>10090</v>
      </c>
      <c r="B5292" s="16" t="s">
        <v>10091</v>
      </c>
      <c r="C5292" s="17" t="s">
        <v>17</v>
      </c>
      <c r="D5292" s="18">
        <v>4658</v>
      </c>
      <c r="E5292" s="18">
        <v>411.58</v>
      </c>
      <c r="F5292" s="18">
        <v>5069.58</v>
      </c>
    </row>
    <row r="5293" spans="1:6" x14ac:dyDescent="0.25">
      <c r="A5293" s="15" t="s">
        <v>10092</v>
      </c>
      <c r="B5293" s="16" t="s">
        <v>10093</v>
      </c>
      <c r="C5293" s="17" t="s">
        <v>17</v>
      </c>
      <c r="D5293" s="18">
        <v>5206</v>
      </c>
      <c r="E5293" s="18">
        <v>411.58</v>
      </c>
      <c r="F5293" s="18">
        <v>5617.58</v>
      </c>
    </row>
    <row r="5295" spans="1:6" x14ac:dyDescent="0.25">
      <c r="A5295" s="12" t="s">
        <v>10094</v>
      </c>
      <c r="B5295" s="13" t="s">
        <v>10095</v>
      </c>
      <c r="C5295" s="14"/>
      <c r="D5295" s="14"/>
      <c r="E5295" s="14"/>
      <c r="F5295" s="14"/>
    </row>
    <row r="5297" spans="1:6" x14ac:dyDescent="0.25">
      <c r="A5297" s="12" t="s">
        <v>10096</v>
      </c>
      <c r="B5297" s="13" t="s">
        <v>10097</v>
      </c>
      <c r="C5297" s="14"/>
      <c r="D5297" s="14"/>
      <c r="E5297" s="14"/>
      <c r="F5297" s="14"/>
    </row>
    <row r="5298" spans="1:6" ht="20" x14ac:dyDescent="0.25">
      <c r="A5298" s="15" t="s">
        <v>10098</v>
      </c>
      <c r="B5298" s="16" t="s">
        <v>10099</v>
      </c>
      <c r="C5298" s="17" t="s">
        <v>10100</v>
      </c>
      <c r="D5298" s="18">
        <v>3.36</v>
      </c>
      <c r="E5298" s="18">
        <v>0.32</v>
      </c>
      <c r="F5298" s="18">
        <v>3.69</v>
      </c>
    </row>
    <row r="5299" spans="1:6" ht="20" x14ac:dyDescent="0.25">
      <c r="A5299" s="15" t="s">
        <v>10101</v>
      </c>
      <c r="B5299" s="16" t="s">
        <v>10102</v>
      </c>
      <c r="C5299" s="17" t="s">
        <v>10100</v>
      </c>
      <c r="D5299" s="18">
        <v>2.02</v>
      </c>
      <c r="E5299" s="18">
        <v>0.19</v>
      </c>
      <c r="F5299" s="18">
        <v>2.2200000000000002</v>
      </c>
    </row>
    <row r="5300" spans="1:6" ht="20" x14ac:dyDescent="0.25">
      <c r="A5300" s="15" t="s">
        <v>10103</v>
      </c>
      <c r="B5300" s="16" t="s">
        <v>10104</v>
      </c>
      <c r="C5300" s="17" t="s">
        <v>10100</v>
      </c>
      <c r="D5300" s="18">
        <v>1.27</v>
      </c>
      <c r="E5300" s="18">
        <v>0.12</v>
      </c>
      <c r="F5300" s="18">
        <v>1.39</v>
      </c>
    </row>
    <row r="5301" spans="1:6" ht="20" x14ac:dyDescent="0.25">
      <c r="A5301" s="15" t="s">
        <v>10105</v>
      </c>
      <c r="B5301" s="16" t="s">
        <v>10106</v>
      </c>
      <c r="C5301" s="17" t="s">
        <v>10100</v>
      </c>
      <c r="D5301" s="18">
        <v>0.85</v>
      </c>
      <c r="E5301" s="18">
        <v>0.08</v>
      </c>
      <c r="F5301" s="18">
        <v>0.93</v>
      </c>
    </row>
    <row r="5303" spans="1:6" x14ac:dyDescent="0.25">
      <c r="A5303" s="12" t="s">
        <v>10107</v>
      </c>
      <c r="B5303" s="13" t="s">
        <v>10108</v>
      </c>
      <c r="C5303" s="14"/>
      <c r="D5303" s="14"/>
      <c r="E5303" s="14"/>
      <c r="F5303" s="14"/>
    </row>
    <row r="5304" spans="1:6" x14ac:dyDescent="0.25">
      <c r="A5304" s="15" t="s">
        <v>10109</v>
      </c>
      <c r="B5304" s="16" t="s">
        <v>10110</v>
      </c>
      <c r="C5304" s="17" t="s">
        <v>17</v>
      </c>
      <c r="D5304" s="18">
        <v>335000</v>
      </c>
      <c r="E5304" s="19">
        <v>0</v>
      </c>
      <c r="F5304" s="18">
        <v>335000</v>
      </c>
    </row>
    <row r="5305" spans="1:6" x14ac:dyDescent="0.25">
      <c r="A5305" s="15" t="s">
        <v>10111</v>
      </c>
      <c r="B5305" s="16" t="s">
        <v>10112</v>
      </c>
      <c r="C5305" s="17" t="s">
        <v>17</v>
      </c>
      <c r="D5305" s="18">
        <v>441341.03</v>
      </c>
      <c r="E5305" s="19">
        <v>0</v>
      </c>
      <c r="F5305" s="18">
        <v>441341.03</v>
      </c>
    </row>
    <row r="5306" spans="1:6" x14ac:dyDescent="0.25">
      <c r="A5306" s="15" t="s">
        <v>10113</v>
      </c>
      <c r="B5306" s="16" t="s">
        <v>10114</v>
      </c>
      <c r="C5306" s="17" t="s">
        <v>17</v>
      </c>
      <c r="D5306" s="18">
        <v>583243.59</v>
      </c>
      <c r="E5306" s="19">
        <v>0</v>
      </c>
      <c r="F5306" s="18">
        <v>583243.59</v>
      </c>
    </row>
    <row r="5307" spans="1:6" x14ac:dyDescent="0.25">
      <c r="A5307" s="15" t="s">
        <v>10115</v>
      </c>
      <c r="B5307" s="16" t="s">
        <v>10116</v>
      </c>
      <c r="C5307" s="17" t="s">
        <v>17</v>
      </c>
      <c r="D5307" s="18">
        <v>390833.32</v>
      </c>
      <c r="E5307" s="19">
        <v>0</v>
      </c>
      <c r="F5307" s="18">
        <v>390833.32</v>
      </c>
    </row>
    <row r="5308" spans="1:6" x14ac:dyDescent="0.25">
      <c r="A5308" s="15" t="s">
        <v>10117</v>
      </c>
      <c r="B5308" s="16" t="s">
        <v>10118</v>
      </c>
      <c r="C5308" s="17" t="s">
        <v>17</v>
      </c>
      <c r="D5308" s="18">
        <v>517102.55</v>
      </c>
      <c r="E5308" s="19">
        <v>0</v>
      </c>
      <c r="F5308" s="18">
        <v>517102.55</v>
      </c>
    </row>
    <row r="5309" spans="1:6" x14ac:dyDescent="0.25">
      <c r="A5309" s="15" t="s">
        <v>10119</v>
      </c>
      <c r="B5309" s="16" t="s">
        <v>10120</v>
      </c>
      <c r="C5309" s="17" t="s">
        <v>17</v>
      </c>
      <c r="D5309" s="18">
        <v>721538.46</v>
      </c>
      <c r="E5309" s="19">
        <v>0</v>
      </c>
      <c r="F5309" s="18">
        <v>721538.46</v>
      </c>
    </row>
    <row r="5310" spans="1:6" x14ac:dyDescent="0.25">
      <c r="A5310" s="15" t="s">
        <v>10121</v>
      </c>
      <c r="B5310" s="16" t="s">
        <v>10122</v>
      </c>
      <c r="C5310" s="17" t="s">
        <v>10123</v>
      </c>
      <c r="D5310" s="18">
        <v>4250</v>
      </c>
      <c r="E5310" s="18">
        <v>4973.38</v>
      </c>
      <c r="F5310" s="18">
        <v>9223.3799999999992</v>
      </c>
    </row>
    <row r="5311" spans="1:6" ht="20" x14ac:dyDescent="0.25">
      <c r="A5311" s="15" t="s">
        <v>10124</v>
      </c>
      <c r="B5311" s="16" t="s">
        <v>10125</v>
      </c>
      <c r="C5311" s="17" t="s">
        <v>10123</v>
      </c>
      <c r="D5311" s="18">
        <v>8075</v>
      </c>
      <c r="E5311" s="18">
        <v>4973.38</v>
      </c>
      <c r="F5311" s="18">
        <v>13048.38</v>
      </c>
    </row>
    <row r="5312" spans="1:6" ht="20" x14ac:dyDescent="0.25">
      <c r="A5312" s="15" t="s">
        <v>10126</v>
      </c>
      <c r="B5312" s="16" t="s">
        <v>10127</v>
      </c>
      <c r="C5312" s="17" t="s">
        <v>17</v>
      </c>
      <c r="D5312" s="18">
        <v>1691.52</v>
      </c>
      <c r="E5312" s="19">
        <v>0</v>
      </c>
      <c r="F5312" s="18">
        <v>1691.52</v>
      </c>
    </row>
    <row r="5313" spans="1:6" ht="20" x14ac:dyDescent="0.25">
      <c r="A5313" s="15" t="s">
        <v>10128</v>
      </c>
      <c r="B5313" s="16" t="s">
        <v>10129</v>
      </c>
      <c r="C5313" s="17" t="s">
        <v>17</v>
      </c>
      <c r="D5313" s="18">
        <v>1691.52</v>
      </c>
      <c r="E5313" s="19">
        <v>0</v>
      </c>
      <c r="F5313" s="18">
        <v>1691.52</v>
      </c>
    </row>
    <row r="5314" spans="1:6" ht="20" x14ac:dyDescent="0.25">
      <c r="A5314" s="15" t="s">
        <v>10130</v>
      </c>
      <c r="B5314" s="16" t="s">
        <v>10131</v>
      </c>
      <c r="C5314" s="17" t="s">
        <v>17</v>
      </c>
      <c r="D5314" s="18">
        <v>1867.97</v>
      </c>
      <c r="E5314" s="19">
        <v>0</v>
      </c>
      <c r="F5314" s="18">
        <v>1867.97</v>
      </c>
    </row>
    <row r="5315" spans="1:6" ht="20" x14ac:dyDescent="0.25">
      <c r="A5315" s="15" t="s">
        <v>10132</v>
      </c>
      <c r="B5315" s="16" t="s">
        <v>10133</v>
      </c>
      <c r="C5315" s="17" t="s">
        <v>17</v>
      </c>
      <c r="D5315" s="18">
        <v>1867.97</v>
      </c>
      <c r="E5315" s="19">
        <v>0</v>
      </c>
      <c r="F5315" s="18">
        <v>1867.97</v>
      </c>
    </row>
    <row r="5317" spans="1:6" x14ac:dyDescent="0.25">
      <c r="A5317" s="12" t="s">
        <v>69</v>
      </c>
      <c r="B5317" s="13" t="s">
        <v>10134</v>
      </c>
      <c r="C5317" s="14"/>
      <c r="D5317" s="14"/>
      <c r="E5317" s="14"/>
      <c r="F5317" s="14"/>
    </row>
    <row r="5319" spans="1:6" x14ac:dyDescent="0.25">
      <c r="A5319" s="12" t="s">
        <v>10135</v>
      </c>
      <c r="B5319" s="13" t="s">
        <v>10136</v>
      </c>
      <c r="C5319" s="14"/>
      <c r="D5319" s="14"/>
      <c r="E5319" s="14"/>
      <c r="F5319" s="14"/>
    </row>
    <row r="5320" spans="1:6" ht="20" x14ac:dyDescent="0.25">
      <c r="A5320" s="15" t="s">
        <v>10137</v>
      </c>
      <c r="B5320" s="16" t="s">
        <v>10138</v>
      </c>
      <c r="C5320" s="17" t="s">
        <v>17</v>
      </c>
      <c r="D5320" s="18">
        <v>236.47</v>
      </c>
      <c r="E5320" s="18">
        <v>262.07</v>
      </c>
      <c r="F5320" s="18">
        <v>498.55</v>
      </c>
    </row>
    <row r="5321" spans="1:6" x14ac:dyDescent="0.25">
      <c r="A5321" s="15" t="s">
        <v>10139</v>
      </c>
      <c r="B5321" s="16" t="s">
        <v>10140</v>
      </c>
      <c r="C5321" s="17" t="s">
        <v>7</v>
      </c>
      <c r="D5321" s="19">
        <v>0</v>
      </c>
      <c r="E5321" s="18">
        <v>164.71</v>
      </c>
      <c r="F5321" s="18">
        <v>164.71</v>
      </c>
    </row>
    <row r="5322" spans="1:6" x14ac:dyDescent="0.25">
      <c r="A5322" s="15" t="s">
        <v>10141</v>
      </c>
      <c r="B5322" s="16" t="s">
        <v>10142</v>
      </c>
      <c r="C5322" s="17" t="s">
        <v>7</v>
      </c>
      <c r="D5322" s="19">
        <v>0</v>
      </c>
      <c r="E5322" s="18">
        <v>211.24</v>
      </c>
      <c r="F5322" s="18">
        <v>211.24</v>
      </c>
    </row>
    <row r="5323" spans="1:6" x14ac:dyDescent="0.25">
      <c r="A5323" s="15" t="s">
        <v>10143</v>
      </c>
      <c r="B5323" s="16" t="s">
        <v>10144</v>
      </c>
      <c r="C5323" s="17" t="s">
        <v>10</v>
      </c>
      <c r="D5323" s="18">
        <v>96.49</v>
      </c>
      <c r="E5323" s="18">
        <v>414.21</v>
      </c>
      <c r="F5323" s="18">
        <v>510.7</v>
      </c>
    </row>
    <row r="5324" spans="1:6" ht="20" x14ac:dyDescent="0.25">
      <c r="A5324" s="15" t="s">
        <v>10145</v>
      </c>
      <c r="B5324" s="16" t="s">
        <v>10146</v>
      </c>
      <c r="C5324" s="17" t="s">
        <v>7</v>
      </c>
      <c r="D5324" s="18">
        <v>491.4</v>
      </c>
      <c r="E5324" s="18">
        <v>205.89</v>
      </c>
      <c r="F5324" s="18">
        <v>697.29</v>
      </c>
    </row>
    <row r="5325" spans="1:6" ht="20" x14ac:dyDescent="0.25">
      <c r="A5325" s="15" t="s">
        <v>10147</v>
      </c>
      <c r="B5325" s="16" t="s">
        <v>10148</v>
      </c>
      <c r="C5325" s="17" t="s">
        <v>7</v>
      </c>
      <c r="D5325" s="18">
        <v>471.64</v>
      </c>
      <c r="E5325" s="18">
        <v>449.53</v>
      </c>
      <c r="F5325" s="18">
        <v>921.16</v>
      </c>
    </row>
    <row r="5326" spans="1:6" ht="20" x14ac:dyDescent="0.25">
      <c r="A5326" s="15" t="s">
        <v>10149</v>
      </c>
      <c r="B5326" s="16" t="s">
        <v>10150</v>
      </c>
      <c r="C5326" s="17" t="s">
        <v>7</v>
      </c>
      <c r="D5326" s="18">
        <v>491.4</v>
      </c>
      <c r="E5326" s="18">
        <v>362.74</v>
      </c>
      <c r="F5326" s="18">
        <v>854.14</v>
      </c>
    </row>
    <row r="5327" spans="1:6" x14ac:dyDescent="0.25">
      <c r="A5327" s="15" t="s">
        <v>10151</v>
      </c>
      <c r="B5327" s="16" t="s">
        <v>10152</v>
      </c>
      <c r="C5327" s="17" t="s">
        <v>7</v>
      </c>
      <c r="D5327" s="18">
        <v>1402.3</v>
      </c>
      <c r="E5327" s="18">
        <v>131.44999999999999</v>
      </c>
      <c r="F5327" s="18">
        <v>1533.75</v>
      </c>
    </row>
    <row r="5329" spans="1:6" x14ac:dyDescent="0.25">
      <c r="A5329" s="12" t="s">
        <v>10153</v>
      </c>
      <c r="B5329" s="13" t="s">
        <v>10154</v>
      </c>
      <c r="C5329" s="14"/>
      <c r="D5329" s="14"/>
      <c r="E5329" s="14"/>
      <c r="F5329" s="14"/>
    </row>
    <row r="5330" spans="1:6" x14ac:dyDescent="0.25">
      <c r="A5330" s="15" t="s">
        <v>10155</v>
      </c>
      <c r="B5330" s="16" t="s">
        <v>10156</v>
      </c>
      <c r="C5330" s="17" t="s">
        <v>17</v>
      </c>
      <c r="D5330" s="18">
        <v>1315.76</v>
      </c>
      <c r="E5330" s="18">
        <v>473.16</v>
      </c>
      <c r="F5330" s="18">
        <v>1788.92</v>
      </c>
    </row>
    <row r="5331" spans="1:6" x14ac:dyDescent="0.25">
      <c r="A5331" s="15" t="s">
        <v>10157</v>
      </c>
      <c r="B5331" s="16" t="s">
        <v>10158</v>
      </c>
      <c r="C5331" s="17" t="s">
        <v>17</v>
      </c>
      <c r="D5331" s="18">
        <v>1731.71</v>
      </c>
      <c r="E5331" s="18">
        <v>577.32000000000005</v>
      </c>
      <c r="F5331" s="18">
        <v>2309.0300000000002</v>
      </c>
    </row>
    <row r="5332" spans="1:6" x14ac:dyDescent="0.25">
      <c r="A5332" s="15" t="s">
        <v>10159</v>
      </c>
      <c r="B5332" s="16" t="s">
        <v>10160</v>
      </c>
      <c r="C5332" s="17" t="s">
        <v>17</v>
      </c>
      <c r="D5332" s="18">
        <v>3949.86</v>
      </c>
      <c r="E5332" s="18">
        <v>878.5</v>
      </c>
      <c r="F5332" s="18">
        <v>4828.3599999999997</v>
      </c>
    </row>
    <row r="5333" spans="1:6" x14ac:dyDescent="0.25">
      <c r="A5333" s="15" t="s">
        <v>10161</v>
      </c>
      <c r="B5333" s="16" t="s">
        <v>10162</v>
      </c>
      <c r="C5333" s="17" t="s">
        <v>17</v>
      </c>
      <c r="D5333" s="18">
        <v>1983.07</v>
      </c>
      <c r="E5333" s="18">
        <v>320.55</v>
      </c>
      <c r="F5333" s="18">
        <v>2303.62</v>
      </c>
    </row>
    <row r="5334" spans="1:6" x14ac:dyDescent="0.25">
      <c r="A5334" s="15" t="s">
        <v>10163</v>
      </c>
      <c r="B5334" s="16" t="s">
        <v>10164</v>
      </c>
      <c r="C5334" s="17" t="s">
        <v>17</v>
      </c>
      <c r="D5334" s="18">
        <v>2713.42</v>
      </c>
      <c r="E5334" s="18">
        <v>566.82000000000005</v>
      </c>
      <c r="F5334" s="18">
        <v>3280.24</v>
      </c>
    </row>
    <row r="5335" spans="1:6" x14ac:dyDescent="0.25">
      <c r="A5335" s="15" t="s">
        <v>10165</v>
      </c>
      <c r="B5335" s="16" t="s">
        <v>10166</v>
      </c>
      <c r="C5335" s="17" t="s">
        <v>17</v>
      </c>
      <c r="D5335" s="18">
        <v>11420.98</v>
      </c>
      <c r="E5335" s="18">
        <v>1661.71</v>
      </c>
      <c r="F5335" s="18">
        <v>13082.69</v>
      </c>
    </row>
    <row r="5336" spans="1:6" x14ac:dyDescent="0.25">
      <c r="A5336" s="15" t="s">
        <v>10167</v>
      </c>
      <c r="B5336" s="16" t="s">
        <v>10168</v>
      </c>
      <c r="C5336" s="17" t="s">
        <v>17</v>
      </c>
      <c r="D5336" s="18">
        <v>7341.29</v>
      </c>
      <c r="E5336" s="18">
        <v>931.78</v>
      </c>
      <c r="F5336" s="18">
        <v>8273.07</v>
      </c>
    </row>
    <row r="5337" spans="1:6" x14ac:dyDescent="0.25">
      <c r="A5337" s="15" t="s">
        <v>10169</v>
      </c>
      <c r="B5337" s="16" t="s">
        <v>10170</v>
      </c>
      <c r="C5337" s="17" t="s">
        <v>17</v>
      </c>
      <c r="D5337" s="18">
        <v>9834.14</v>
      </c>
      <c r="E5337" s="18">
        <v>1311.28</v>
      </c>
      <c r="F5337" s="18">
        <v>11145.43</v>
      </c>
    </row>
    <row r="5338" spans="1:6" x14ac:dyDescent="0.25">
      <c r="A5338" s="15" t="s">
        <v>10171</v>
      </c>
      <c r="B5338" s="16" t="s">
        <v>10172</v>
      </c>
      <c r="C5338" s="17" t="s">
        <v>17</v>
      </c>
      <c r="D5338" s="18">
        <v>2121.04</v>
      </c>
      <c r="E5338" s="18">
        <v>1115.5</v>
      </c>
      <c r="F5338" s="18">
        <v>3236.54</v>
      </c>
    </row>
    <row r="5339" spans="1:6" x14ac:dyDescent="0.25">
      <c r="A5339" s="15" t="s">
        <v>10173</v>
      </c>
      <c r="B5339" s="16" t="s">
        <v>10174</v>
      </c>
      <c r="C5339" s="17" t="s">
        <v>17</v>
      </c>
      <c r="D5339" s="18">
        <v>2534.34</v>
      </c>
      <c r="E5339" s="18">
        <v>1123.74</v>
      </c>
      <c r="F5339" s="18">
        <v>3658.08</v>
      </c>
    </row>
    <row r="5340" spans="1:6" x14ac:dyDescent="0.25">
      <c r="A5340" s="15" t="s">
        <v>10175</v>
      </c>
      <c r="B5340" s="16" t="s">
        <v>10176</v>
      </c>
      <c r="C5340" s="17" t="s">
        <v>7</v>
      </c>
      <c r="D5340" s="18">
        <v>4002.66</v>
      </c>
      <c r="E5340" s="18">
        <v>291.70999999999998</v>
      </c>
      <c r="F5340" s="18">
        <v>4294.37</v>
      </c>
    </row>
    <row r="5341" spans="1:6" x14ac:dyDescent="0.25">
      <c r="A5341" s="15" t="s">
        <v>10177</v>
      </c>
      <c r="B5341" s="16" t="s">
        <v>10178</v>
      </c>
      <c r="C5341" s="17" t="s">
        <v>7</v>
      </c>
      <c r="D5341" s="18">
        <v>4667.54</v>
      </c>
      <c r="E5341" s="18">
        <v>437.67</v>
      </c>
      <c r="F5341" s="18">
        <v>5105.21</v>
      </c>
    </row>
    <row r="5343" spans="1:6" x14ac:dyDescent="0.25">
      <c r="A5343" s="12" t="s">
        <v>10179</v>
      </c>
      <c r="B5343" s="13" t="s">
        <v>10180</v>
      </c>
      <c r="C5343" s="14"/>
      <c r="D5343" s="14"/>
      <c r="E5343" s="14"/>
      <c r="F5343" s="14"/>
    </row>
    <row r="5344" spans="1:6" x14ac:dyDescent="0.25">
      <c r="A5344" s="15" t="s">
        <v>10181</v>
      </c>
      <c r="B5344" s="16" t="s">
        <v>10182</v>
      </c>
      <c r="C5344" s="17" t="s">
        <v>17</v>
      </c>
      <c r="D5344" s="18">
        <v>315.41000000000003</v>
      </c>
      <c r="E5344" s="18">
        <v>293.27999999999997</v>
      </c>
      <c r="F5344" s="18">
        <v>608.67999999999995</v>
      </c>
    </row>
    <row r="5345" spans="1:6" x14ac:dyDescent="0.25">
      <c r="A5345" s="15" t="s">
        <v>10183</v>
      </c>
      <c r="B5345" s="16" t="s">
        <v>10184</v>
      </c>
      <c r="C5345" s="17" t="s">
        <v>17</v>
      </c>
      <c r="D5345" s="18">
        <v>334.67</v>
      </c>
      <c r="E5345" s="18">
        <v>265.47000000000003</v>
      </c>
      <c r="F5345" s="18">
        <v>600.14</v>
      </c>
    </row>
    <row r="5346" spans="1:6" x14ac:dyDescent="0.25">
      <c r="A5346" s="15" t="s">
        <v>10185</v>
      </c>
      <c r="B5346" s="16" t="s">
        <v>10186</v>
      </c>
      <c r="C5346" s="17" t="s">
        <v>17</v>
      </c>
      <c r="D5346" s="18">
        <v>286.04000000000002</v>
      </c>
      <c r="E5346" s="18">
        <v>201.67</v>
      </c>
      <c r="F5346" s="18">
        <v>487.72</v>
      </c>
    </row>
    <row r="5347" spans="1:6" x14ac:dyDescent="0.25">
      <c r="A5347" s="15" t="s">
        <v>10187</v>
      </c>
      <c r="B5347" s="16" t="s">
        <v>10188</v>
      </c>
      <c r="C5347" s="17" t="s">
        <v>17</v>
      </c>
      <c r="D5347" s="18">
        <v>628.48</v>
      </c>
      <c r="E5347" s="18">
        <v>205.79</v>
      </c>
      <c r="F5347" s="18">
        <v>834.27</v>
      </c>
    </row>
    <row r="5349" spans="1:6" x14ac:dyDescent="0.25">
      <c r="A5349" s="12" t="s">
        <v>10189</v>
      </c>
      <c r="B5349" s="13" t="s">
        <v>10190</v>
      </c>
      <c r="C5349" s="14"/>
      <c r="D5349" s="14"/>
      <c r="E5349" s="14"/>
      <c r="F5349" s="14"/>
    </row>
    <row r="5350" spans="1:6" x14ac:dyDescent="0.25">
      <c r="A5350" s="15" t="s">
        <v>10191</v>
      </c>
      <c r="B5350" s="16" t="s">
        <v>10192</v>
      </c>
      <c r="C5350" s="17" t="s">
        <v>17</v>
      </c>
      <c r="D5350" s="18">
        <v>2352.67</v>
      </c>
      <c r="E5350" s="18">
        <v>326.33999999999997</v>
      </c>
      <c r="F5350" s="18">
        <v>2679.02</v>
      </c>
    </row>
    <row r="5351" spans="1:6" x14ac:dyDescent="0.25">
      <c r="A5351" s="15" t="s">
        <v>10193</v>
      </c>
      <c r="B5351" s="16" t="s">
        <v>10194</v>
      </c>
      <c r="C5351" s="17" t="s">
        <v>10</v>
      </c>
      <c r="D5351" s="18">
        <v>14.2</v>
      </c>
      <c r="E5351" s="18">
        <v>18.8</v>
      </c>
      <c r="F5351" s="18">
        <v>33</v>
      </c>
    </row>
    <row r="5352" spans="1:6" x14ac:dyDescent="0.25">
      <c r="A5352" s="15" t="s">
        <v>10195</v>
      </c>
      <c r="B5352" s="16" t="s">
        <v>10196</v>
      </c>
      <c r="C5352" s="17" t="s">
        <v>7</v>
      </c>
      <c r="D5352" s="18">
        <v>536.95000000000005</v>
      </c>
      <c r="E5352" s="18">
        <v>73.069999999999993</v>
      </c>
      <c r="F5352" s="18">
        <v>610.02</v>
      </c>
    </row>
    <row r="5353" spans="1:6" x14ac:dyDescent="0.25">
      <c r="A5353" s="15" t="s">
        <v>10197</v>
      </c>
      <c r="B5353" s="16" t="s">
        <v>10198</v>
      </c>
      <c r="C5353" s="17" t="s">
        <v>4</v>
      </c>
      <c r="D5353" s="19">
        <v>0</v>
      </c>
      <c r="E5353" s="18">
        <v>13</v>
      </c>
      <c r="F5353" s="18">
        <v>13</v>
      </c>
    </row>
  </sheetData>
  <mergeCells count="7">
    <mergeCell ref="E4:E5"/>
    <mergeCell ref="F4:F5"/>
    <mergeCell ref="B1:D2"/>
    <mergeCell ref="A4:A5"/>
    <mergeCell ref="B4:B5"/>
    <mergeCell ref="C4:C5"/>
    <mergeCell ref="D4:D5"/>
  </mergeCells>
  <pageMargins left="0.51180555555555596" right="0.51180555555555596" top="0.39374999999999999" bottom="0.39374999999999999" header="0.511811023622047" footer="0.31527777777777799"/>
  <pageSetup paperSize="9" orientation="landscape" horizontalDpi="300" verticalDpi="300" r:id="rId1"/>
  <headerFooter>
    <oddFooter>&amp;R&amp;8pág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4848"/>
  <sheetViews>
    <sheetView view="pageBreakPreview" topLeftCell="A4833" zoomScale="77" zoomScaleNormal="100" zoomScalePageLayoutView="77" workbookViewId="0">
      <selection activeCell="I25" sqref="I25"/>
    </sheetView>
  </sheetViews>
  <sheetFormatPr defaultColWidth="9.1796875" defaultRowHeight="12.5" x14ac:dyDescent="0.25"/>
  <cols>
    <col min="1" max="1" width="10.54296875" style="20" customWidth="1"/>
    <col min="2" max="2" width="78.1796875" style="20" customWidth="1"/>
    <col min="3" max="3" width="21.1796875" style="20" customWidth="1"/>
    <col min="4" max="4" width="18.7265625" style="20" customWidth="1"/>
    <col min="5" max="5" width="22.26953125" style="20" customWidth="1"/>
    <col min="6" max="16384" width="9.1796875" style="20"/>
  </cols>
  <sheetData>
    <row r="1" spans="1:5" x14ac:dyDescent="0.25">
      <c r="A1" s="20" t="s">
        <v>10199</v>
      </c>
    </row>
    <row r="3" spans="1:5" x14ac:dyDescent="0.25">
      <c r="A3" s="20" t="s">
        <v>10200</v>
      </c>
    </row>
    <row r="4" spans="1:5" x14ac:dyDescent="0.25">
      <c r="A4" s="20" t="s">
        <v>10201</v>
      </c>
    </row>
    <row r="5" spans="1:5" x14ac:dyDescent="0.25">
      <c r="A5" s="20" t="s">
        <v>10202</v>
      </c>
    </row>
    <row r="7" spans="1:5" x14ac:dyDescent="0.25">
      <c r="A7" s="20" t="s">
        <v>10203</v>
      </c>
      <c r="B7" s="20" t="s">
        <v>10204</v>
      </c>
      <c r="C7" s="20" t="s">
        <v>10205</v>
      </c>
      <c r="D7" s="20" t="s">
        <v>10206</v>
      </c>
      <c r="E7" s="20" t="s">
        <v>10207</v>
      </c>
    </row>
    <row r="8" spans="1:5" x14ac:dyDescent="0.25">
      <c r="A8" s="20">
        <v>11270</v>
      </c>
      <c r="B8" s="20" t="s">
        <v>10208</v>
      </c>
      <c r="C8" s="20" t="s">
        <v>10209</v>
      </c>
      <c r="D8" s="20" t="s">
        <v>10210</v>
      </c>
      <c r="E8" s="21" t="s">
        <v>10211</v>
      </c>
    </row>
    <row r="9" spans="1:5" x14ac:dyDescent="0.25">
      <c r="A9" s="20">
        <v>412</v>
      </c>
      <c r="B9" s="20" t="s">
        <v>10212</v>
      </c>
      <c r="C9" s="20" t="s">
        <v>10209</v>
      </c>
      <c r="D9" s="20" t="s">
        <v>10210</v>
      </c>
      <c r="E9" s="21" t="s">
        <v>10213</v>
      </c>
    </row>
    <row r="10" spans="1:5" x14ac:dyDescent="0.25">
      <c r="A10" s="20">
        <v>414</v>
      </c>
      <c r="B10" s="20" t="s">
        <v>10214</v>
      </c>
      <c r="C10" s="20" t="s">
        <v>10209</v>
      </c>
      <c r="D10" s="20" t="s">
        <v>10210</v>
      </c>
      <c r="E10" s="21" t="s">
        <v>10215</v>
      </c>
    </row>
    <row r="11" spans="1:5" x14ac:dyDescent="0.25">
      <c r="A11" s="20">
        <v>410</v>
      </c>
      <c r="B11" s="20" t="s">
        <v>10216</v>
      </c>
      <c r="C11" s="20" t="s">
        <v>10209</v>
      </c>
      <c r="D11" s="20" t="s">
        <v>10210</v>
      </c>
      <c r="E11" s="21" t="s">
        <v>10217</v>
      </c>
    </row>
    <row r="12" spans="1:5" x14ac:dyDescent="0.25">
      <c r="A12" s="20">
        <v>411</v>
      </c>
      <c r="B12" s="20" t="s">
        <v>10218</v>
      </c>
      <c r="C12" s="20" t="s">
        <v>10209</v>
      </c>
      <c r="D12" s="20" t="s">
        <v>10219</v>
      </c>
      <c r="E12" s="21" t="s">
        <v>10220</v>
      </c>
    </row>
    <row r="13" spans="1:5" x14ac:dyDescent="0.25">
      <c r="A13" s="20">
        <v>408</v>
      </c>
      <c r="B13" s="20" t="s">
        <v>10221</v>
      </c>
      <c r="C13" s="20" t="s">
        <v>10209</v>
      </c>
      <c r="D13" s="20" t="s">
        <v>10210</v>
      </c>
      <c r="E13" s="21" t="s">
        <v>10222</v>
      </c>
    </row>
    <row r="14" spans="1:5" x14ac:dyDescent="0.25">
      <c r="A14" s="20">
        <v>39131</v>
      </c>
      <c r="B14" s="20" t="s">
        <v>10223</v>
      </c>
      <c r="C14" s="20" t="s">
        <v>10209</v>
      </c>
      <c r="D14" s="20" t="s">
        <v>10210</v>
      </c>
      <c r="E14" s="21" t="s">
        <v>10224</v>
      </c>
    </row>
    <row r="15" spans="1:5" x14ac:dyDescent="0.25">
      <c r="A15" s="20">
        <v>394</v>
      </c>
      <c r="B15" s="20" t="s">
        <v>10225</v>
      </c>
      <c r="C15" s="20" t="s">
        <v>10209</v>
      </c>
      <c r="D15" s="20" t="s">
        <v>10210</v>
      </c>
      <c r="E15" s="21" t="s">
        <v>10226</v>
      </c>
    </row>
    <row r="16" spans="1:5" x14ac:dyDescent="0.25">
      <c r="A16" s="20">
        <v>39130</v>
      </c>
      <c r="B16" s="20" t="s">
        <v>10227</v>
      </c>
      <c r="C16" s="20" t="s">
        <v>10209</v>
      </c>
      <c r="D16" s="20" t="s">
        <v>10210</v>
      </c>
      <c r="E16" s="21" t="s">
        <v>10228</v>
      </c>
    </row>
    <row r="17" spans="1:5" x14ac:dyDescent="0.25">
      <c r="A17" s="20">
        <v>395</v>
      </c>
      <c r="B17" s="20" t="s">
        <v>10229</v>
      </c>
      <c r="C17" s="20" t="s">
        <v>10209</v>
      </c>
      <c r="D17" s="20" t="s">
        <v>10210</v>
      </c>
      <c r="E17" s="21" t="s">
        <v>10230</v>
      </c>
    </row>
    <row r="18" spans="1:5" x14ac:dyDescent="0.25">
      <c r="A18" s="20">
        <v>39127</v>
      </c>
      <c r="B18" s="20" t="s">
        <v>10231</v>
      </c>
      <c r="C18" s="20" t="s">
        <v>10209</v>
      </c>
      <c r="D18" s="20" t="s">
        <v>10210</v>
      </c>
      <c r="E18" s="21" t="s">
        <v>10232</v>
      </c>
    </row>
    <row r="19" spans="1:5" x14ac:dyDescent="0.25">
      <c r="A19" s="20">
        <v>392</v>
      </c>
      <c r="B19" s="20" t="s">
        <v>10233</v>
      </c>
      <c r="C19" s="20" t="s">
        <v>10209</v>
      </c>
      <c r="D19" s="20" t="s">
        <v>10210</v>
      </c>
      <c r="E19" s="21" t="s">
        <v>10234</v>
      </c>
    </row>
    <row r="20" spans="1:5" x14ac:dyDescent="0.25">
      <c r="A20" s="20">
        <v>39129</v>
      </c>
      <c r="B20" s="20" t="s">
        <v>10235</v>
      </c>
      <c r="C20" s="20" t="s">
        <v>10209</v>
      </c>
      <c r="D20" s="20" t="s">
        <v>10210</v>
      </c>
      <c r="E20" s="21" t="s">
        <v>10236</v>
      </c>
    </row>
    <row r="21" spans="1:5" x14ac:dyDescent="0.25">
      <c r="A21" s="20">
        <v>393</v>
      </c>
      <c r="B21" s="20" t="s">
        <v>10237</v>
      </c>
      <c r="C21" s="20" t="s">
        <v>10209</v>
      </c>
      <c r="D21" s="20" t="s">
        <v>10219</v>
      </c>
      <c r="E21" s="21" t="s">
        <v>10238</v>
      </c>
    </row>
    <row r="22" spans="1:5" x14ac:dyDescent="0.25">
      <c r="A22" s="20">
        <v>39133</v>
      </c>
      <c r="B22" s="20" t="s">
        <v>10239</v>
      </c>
      <c r="C22" s="20" t="s">
        <v>10209</v>
      </c>
      <c r="D22" s="20" t="s">
        <v>10210</v>
      </c>
      <c r="E22" s="21" t="s">
        <v>10240</v>
      </c>
    </row>
    <row r="23" spans="1:5" x14ac:dyDescent="0.25">
      <c r="A23" s="20">
        <v>397</v>
      </c>
      <c r="B23" s="20" t="s">
        <v>10241</v>
      </c>
      <c r="C23" s="20" t="s">
        <v>10209</v>
      </c>
      <c r="D23" s="20" t="s">
        <v>10210</v>
      </c>
      <c r="E23" s="21" t="s">
        <v>10242</v>
      </c>
    </row>
    <row r="24" spans="1:5" x14ac:dyDescent="0.25">
      <c r="A24" s="20">
        <v>39132</v>
      </c>
      <c r="B24" s="20" t="s">
        <v>10243</v>
      </c>
      <c r="C24" s="20" t="s">
        <v>10209</v>
      </c>
      <c r="D24" s="20" t="s">
        <v>10210</v>
      </c>
      <c r="E24" s="21" t="s">
        <v>10244</v>
      </c>
    </row>
    <row r="25" spans="1:5" x14ac:dyDescent="0.25">
      <c r="A25" s="20">
        <v>396</v>
      </c>
      <c r="B25" s="20" t="s">
        <v>10245</v>
      </c>
      <c r="C25" s="20" t="s">
        <v>10209</v>
      </c>
      <c r="D25" s="20" t="s">
        <v>10210</v>
      </c>
      <c r="E25" s="21" t="s">
        <v>10246</v>
      </c>
    </row>
    <row r="26" spans="1:5" x14ac:dyDescent="0.25">
      <c r="A26" s="20">
        <v>39135</v>
      </c>
      <c r="B26" s="20" t="s">
        <v>10247</v>
      </c>
      <c r="C26" s="20" t="s">
        <v>10209</v>
      </c>
      <c r="D26" s="20" t="s">
        <v>10210</v>
      </c>
      <c r="E26" s="21" t="s">
        <v>10248</v>
      </c>
    </row>
    <row r="27" spans="1:5" x14ac:dyDescent="0.25">
      <c r="A27" s="20">
        <v>39128</v>
      </c>
      <c r="B27" s="20" t="s">
        <v>10249</v>
      </c>
      <c r="C27" s="20" t="s">
        <v>10209</v>
      </c>
      <c r="D27" s="20" t="s">
        <v>10210</v>
      </c>
      <c r="E27" s="21" t="s">
        <v>10250</v>
      </c>
    </row>
    <row r="28" spans="1:5" x14ac:dyDescent="0.25">
      <c r="A28" s="20">
        <v>400</v>
      </c>
      <c r="B28" s="20" t="s">
        <v>10251</v>
      </c>
      <c r="C28" s="20" t="s">
        <v>10209</v>
      </c>
      <c r="D28" s="20" t="s">
        <v>10210</v>
      </c>
      <c r="E28" s="21" t="s">
        <v>10252</v>
      </c>
    </row>
    <row r="29" spans="1:5" x14ac:dyDescent="0.25">
      <c r="A29" s="20">
        <v>39125</v>
      </c>
      <c r="B29" s="20" t="s">
        <v>10253</v>
      </c>
      <c r="C29" s="20" t="s">
        <v>10209</v>
      </c>
      <c r="D29" s="20" t="s">
        <v>10210</v>
      </c>
      <c r="E29" s="21" t="s">
        <v>10250</v>
      </c>
    </row>
    <row r="30" spans="1:5" x14ac:dyDescent="0.25">
      <c r="A30" s="20">
        <v>39134</v>
      </c>
      <c r="B30" s="20" t="s">
        <v>10254</v>
      </c>
      <c r="C30" s="20" t="s">
        <v>10209</v>
      </c>
      <c r="D30" s="20" t="s">
        <v>10210</v>
      </c>
      <c r="E30" s="21" t="s">
        <v>10255</v>
      </c>
    </row>
    <row r="31" spans="1:5" x14ac:dyDescent="0.25">
      <c r="A31" s="20">
        <v>398</v>
      </c>
      <c r="B31" s="20" t="s">
        <v>10256</v>
      </c>
      <c r="C31" s="20" t="s">
        <v>10209</v>
      </c>
      <c r="D31" s="20" t="s">
        <v>10210</v>
      </c>
      <c r="E31" s="21" t="s">
        <v>10257</v>
      </c>
    </row>
    <row r="32" spans="1:5" x14ac:dyDescent="0.25">
      <c r="A32" s="20">
        <v>39126</v>
      </c>
      <c r="B32" s="20" t="s">
        <v>10258</v>
      </c>
      <c r="C32" s="20" t="s">
        <v>10209</v>
      </c>
      <c r="D32" s="20" t="s">
        <v>10210</v>
      </c>
      <c r="E32" s="21" t="s">
        <v>10259</v>
      </c>
    </row>
    <row r="33" spans="1:5" x14ac:dyDescent="0.25">
      <c r="A33" s="20">
        <v>399</v>
      </c>
      <c r="B33" s="20" t="s">
        <v>10260</v>
      </c>
      <c r="C33" s="20" t="s">
        <v>10209</v>
      </c>
      <c r="D33" s="20" t="s">
        <v>10210</v>
      </c>
      <c r="E33" s="21" t="s">
        <v>10261</v>
      </c>
    </row>
    <row r="34" spans="1:5" x14ac:dyDescent="0.25">
      <c r="A34" s="20">
        <v>39158</v>
      </c>
      <c r="B34" s="20" t="s">
        <v>10262</v>
      </c>
      <c r="C34" s="20" t="s">
        <v>10209</v>
      </c>
      <c r="D34" s="20" t="s">
        <v>10210</v>
      </c>
      <c r="E34" s="21" t="s">
        <v>10263</v>
      </c>
    </row>
    <row r="35" spans="1:5" x14ac:dyDescent="0.25">
      <c r="A35" s="20">
        <v>39141</v>
      </c>
      <c r="B35" s="20" t="s">
        <v>10264</v>
      </c>
      <c r="C35" s="20" t="s">
        <v>10209</v>
      </c>
      <c r="D35" s="20" t="s">
        <v>10210</v>
      </c>
      <c r="E35" s="21" t="s">
        <v>10265</v>
      </c>
    </row>
    <row r="36" spans="1:5" x14ac:dyDescent="0.25">
      <c r="A36" s="20">
        <v>39140</v>
      </c>
      <c r="B36" s="20" t="s">
        <v>10266</v>
      </c>
      <c r="C36" s="20" t="s">
        <v>10209</v>
      </c>
      <c r="D36" s="20" t="s">
        <v>10210</v>
      </c>
      <c r="E36" s="21" t="s">
        <v>10267</v>
      </c>
    </row>
    <row r="37" spans="1:5" x14ac:dyDescent="0.25">
      <c r="A37" s="20">
        <v>39137</v>
      </c>
      <c r="B37" s="20" t="s">
        <v>10268</v>
      </c>
      <c r="C37" s="20" t="s">
        <v>10209</v>
      </c>
      <c r="D37" s="20" t="s">
        <v>10210</v>
      </c>
      <c r="E37" s="21" t="s">
        <v>10269</v>
      </c>
    </row>
    <row r="38" spans="1:5" x14ac:dyDescent="0.25">
      <c r="A38" s="20">
        <v>39139</v>
      </c>
      <c r="B38" s="20" t="s">
        <v>10270</v>
      </c>
      <c r="C38" s="20" t="s">
        <v>10209</v>
      </c>
      <c r="D38" s="20" t="s">
        <v>10210</v>
      </c>
      <c r="E38" s="21" t="s">
        <v>10213</v>
      </c>
    </row>
    <row r="39" spans="1:5" x14ac:dyDescent="0.25">
      <c r="A39" s="20">
        <v>39143</v>
      </c>
      <c r="B39" s="20" t="s">
        <v>10271</v>
      </c>
      <c r="C39" s="20" t="s">
        <v>10209</v>
      </c>
      <c r="D39" s="20" t="s">
        <v>10210</v>
      </c>
      <c r="E39" s="21" t="s">
        <v>10272</v>
      </c>
    </row>
    <row r="40" spans="1:5" x14ac:dyDescent="0.25">
      <c r="A40" s="20">
        <v>39142</v>
      </c>
      <c r="B40" s="20" t="s">
        <v>10273</v>
      </c>
      <c r="C40" s="20" t="s">
        <v>10209</v>
      </c>
      <c r="D40" s="20" t="s">
        <v>10210</v>
      </c>
      <c r="E40" s="21" t="s">
        <v>10274</v>
      </c>
    </row>
    <row r="41" spans="1:5" x14ac:dyDescent="0.25">
      <c r="A41" s="20">
        <v>39138</v>
      </c>
      <c r="B41" s="20" t="s">
        <v>10275</v>
      </c>
      <c r="C41" s="20" t="s">
        <v>10209</v>
      </c>
      <c r="D41" s="20" t="s">
        <v>10210</v>
      </c>
      <c r="E41" s="21" t="s">
        <v>10276</v>
      </c>
    </row>
    <row r="42" spans="1:5" x14ac:dyDescent="0.25">
      <c r="A42" s="20">
        <v>39136</v>
      </c>
      <c r="B42" s="20" t="s">
        <v>10277</v>
      </c>
      <c r="C42" s="20" t="s">
        <v>10209</v>
      </c>
      <c r="D42" s="20" t="s">
        <v>10210</v>
      </c>
      <c r="E42" s="21" t="s">
        <v>10278</v>
      </c>
    </row>
    <row r="43" spans="1:5" x14ac:dyDescent="0.25">
      <c r="A43" s="20">
        <v>39144</v>
      </c>
      <c r="B43" s="20" t="s">
        <v>10279</v>
      </c>
      <c r="C43" s="20" t="s">
        <v>10209</v>
      </c>
      <c r="D43" s="20" t="s">
        <v>10210</v>
      </c>
      <c r="E43" s="21" t="s">
        <v>10230</v>
      </c>
    </row>
    <row r="44" spans="1:5" x14ac:dyDescent="0.25">
      <c r="A44" s="20">
        <v>39145</v>
      </c>
      <c r="B44" s="20" t="s">
        <v>10280</v>
      </c>
      <c r="C44" s="20" t="s">
        <v>10209</v>
      </c>
      <c r="D44" s="20" t="s">
        <v>10210</v>
      </c>
      <c r="E44" s="21" t="s">
        <v>10281</v>
      </c>
    </row>
    <row r="45" spans="1:5" x14ac:dyDescent="0.25">
      <c r="A45" s="20">
        <v>12615</v>
      </c>
      <c r="B45" s="20" t="s">
        <v>10282</v>
      </c>
      <c r="C45" s="20" t="s">
        <v>10209</v>
      </c>
      <c r="D45" s="20" t="s">
        <v>10210</v>
      </c>
      <c r="E45" s="21" t="s">
        <v>10283</v>
      </c>
    </row>
    <row r="46" spans="1:5" x14ac:dyDescent="0.25">
      <c r="A46" s="20">
        <v>11927</v>
      </c>
      <c r="B46" s="20" t="s">
        <v>10284</v>
      </c>
      <c r="C46" s="20" t="s">
        <v>10209</v>
      </c>
      <c r="D46" s="20" t="s">
        <v>10210</v>
      </c>
      <c r="E46" s="21" t="s">
        <v>10285</v>
      </c>
    </row>
    <row r="47" spans="1:5" x14ac:dyDescent="0.25">
      <c r="A47" s="20">
        <v>11928</v>
      </c>
      <c r="B47" s="20" t="s">
        <v>10286</v>
      </c>
      <c r="C47" s="20" t="s">
        <v>10209</v>
      </c>
      <c r="D47" s="20" t="s">
        <v>10210</v>
      </c>
      <c r="E47" s="21" t="s">
        <v>10287</v>
      </c>
    </row>
    <row r="48" spans="1:5" x14ac:dyDescent="0.25">
      <c r="A48" s="20">
        <v>11929</v>
      </c>
      <c r="B48" s="20" t="s">
        <v>10288</v>
      </c>
      <c r="C48" s="20" t="s">
        <v>10209</v>
      </c>
      <c r="D48" s="20" t="s">
        <v>10210</v>
      </c>
      <c r="E48" s="21" t="s">
        <v>10289</v>
      </c>
    </row>
    <row r="49" spans="1:5" x14ac:dyDescent="0.25">
      <c r="A49" s="20">
        <v>36801</v>
      </c>
      <c r="B49" s="20" t="s">
        <v>10290</v>
      </c>
      <c r="C49" s="20" t="s">
        <v>10209</v>
      </c>
      <c r="D49" s="20" t="s">
        <v>10210</v>
      </c>
      <c r="E49" s="21" t="s">
        <v>10291</v>
      </c>
    </row>
    <row r="50" spans="1:5" x14ac:dyDescent="0.25">
      <c r="A50" s="20">
        <v>36246</v>
      </c>
      <c r="B50" s="20" t="s">
        <v>10292</v>
      </c>
      <c r="C50" s="20" t="s">
        <v>10293</v>
      </c>
      <c r="D50" s="20" t="s">
        <v>10210</v>
      </c>
      <c r="E50" s="21" t="s">
        <v>10294</v>
      </c>
    </row>
    <row r="51" spans="1:5" x14ac:dyDescent="0.25">
      <c r="A51" s="20">
        <v>37600</v>
      </c>
      <c r="B51" s="20" t="s">
        <v>10295</v>
      </c>
      <c r="C51" s="20" t="s">
        <v>10209</v>
      </c>
      <c r="D51" s="20" t="s">
        <v>10210</v>
      </c>
      <c r="E51" s="21" t="s">
        <v>10296</v>
      </c>
    </row>
    <row r="52" spans="1:5" x14ac:dyDescent="0.25">
      <c r="A52" s="20">
        <v>37599</v>
      </c>
      <c r="B52" s="20" t="s">
        <v>10297</v>
      </c>
      <c r="C52" s="20" t="s">
        <v>10209</v>
      </c>
      <c r="D52" s="20" t="s">
        <v>10210</v>
      </c>
      <c r="E52" s="21" t="s">
        <v>10298</v>
      </c>
    </row>
    <row r="53" spans="1:5" x14ac:dyDescent="0.25">
      <c r="A53" s="20">
        <v>1</v>
      </c>
      <c r="B53" s="20" t="s">
        <v>10299</v>
      </c>
      <c r="C53" s="20" t="s">
        <v>10300</v>
      </c>
      <c r="D53" s="20" t="s">
        <v>10219</v>
      </c>
      <c r="E53" s="21" t="s">
        <v>10301</v>
      </c>
    </row>
    <row r="54" spans="1:5" x14ac:dyDescent="0.25">
      <c r="A54" s="20">
        <v>3</v>
      </c>
      <c r="B54" s="20" t="s">
        <v>10302</v>
      </c>
      <c r="C54" s="20" t="s">
        <v>10303</v>
      </c>
      <c r="D54" s="20" t="s">
        <v>10210</v>
      </c>
      <c r="E54" s="21" t="s">
        <v>10304</v>
      </c>
    </row>
    <row r="55" spans="1:5" x14ac:dyDescent="0.25">
      <c r="A55" s="20">
        <v>43054</v>
      </c>
      <c r="B55" s="20" t="s">
        <v>10305</v>
      </c>
      <c r="C55" s="20" t="s">
        <v>10300</v>
      </c>
      <c r="D55" s="20" t="s">
        <v>10210</v>
      </c>
      <c r="E55" s="21" t="s">
        <v>10306</v>
      </c>
    </row>
    <row r="56" spans="1:5" x14ac:dyDescent="0.25">
      <c r="A56" s="20">
        <v>42402</v>
      </c>
      <c r="B56" s="20" t="s">
        <v>10307</v>
      </c>
      <c r="C56" s="20" t="s">
        <v>10300</v>
      </c>
      <c r="D56" s="20" t="s">
        <v>10210</v>
      </c>
      <c r="E56" s="21" t="s">
        <v>10308</v>
      </c>
    </row>
    <row r="57" spans="1:5" x14ac:dyDescent="0.25">
      <c r="A57" s="20">
        <v>42403</v>
      </c>
      <c r="B57" s="20" t="s">
        <v>10309</v>
      </c>
      <c r="C57" s="20" t="s">
        <v>10300</v>
      </c>
      <c r="D57" s="20" t="s">
        <v>10210</v>
      </c>
      <c r="E57" s="21" t="s">
        <v>10310</v>
      </c>
    </row>
    <row r="58" spans="1:5" x14ac:dyDescent="0.25">
      <c r="A58" s="20">
        <v>42404</v>
      </c>
      <c r="B58" s="20" t="s">
        <v>10311</v>
      </c>
      <c r="C58" s="20" t="s">
        <v>10300</v>
      </c>
      <c r="D58" s="20" t="s">
        <v>10210</v>
      </c>
      <c r="E58" s="21" t="s">
        <v>10312</v>
      </c>
    </row>
    <row r="59" spans="1:5" x14ac:dyDescent="0.25">
      <c r="A59" s="20">
        <v>42405</v>
      </c>
      <c r="B59" s="20" t="s">
        <v>10313</v>
      </c>
      <c r="C59" s="20" t="s">
        <v>10300</v>
      </c>
      <c r="D59" s="20" t="s">
        <v>10210</v>
      </c>
      <c r="E59" s="21" t="s">
        <v>10314</v>
      </c>
    </row>
    <row r="60" spans="1:5" x14ac:dyDescent="0.25">
      <c r="A60" s="20">
        <v>34341</v>
      </c>
      <c r="B60" s="20" t="s">
        <v>10315</v>
      </c>
      <c r="C60" s="20" t="s">
        <v>10300</v>
      </c>
      <c r="D60" s="20" t="s">
        <v>10210</v>
      </c>
      <c r="E60" s="21" t="s">
        <v>10316</v>
      </c>
    </row>
    <row r="61" spans="1:5" x14ac:dyDescent="0.25">
      <c r="A61" s="20">
        <v>43053</v>
      </c>
      <c r="B61" s="20" t="s">
        <v>10317</v>
      </c>
      <c r="C61" s="20" t="s">
        <v>10300</v>
      </c>
      <c r="D61" s="20" t="s">
        <v>10210</v>
      </c>
      <c r="E61" s="21" t="s">
        <v>10318</v>
      </c>
    </row>
    <row r="62" spans="1:5" x14ac:dyDescent="0.25">
      <c r="A62" s="20">
        <v>43058</v>
      </c>
      <c r="B62" s="20" t="s">
        <v>10319</v>
      </c>
      <c r="C62" s="20" t="s">
        <v>10300</v>
      </c>
      <c r="D62" s="20" t="s">
        <v>10210</v>
      </c>
      <c r="E62" s="21" t="s">
        <v>10320</v>
      </c>
    </row>
    <row r="63" spans="1:5" x14ac:dyDescent="0.25">
      <c r="A63" s="20">
        <v>34</v>
      </c>
      <c r="B63" s="20" t="s">
        <v>10321</v>
      </c>
      <c r="C63" s="20" t="s">
        <v>10300</v>
      </c>
      <c r="D63" s="20" t="s">
        <v>10210</v>
      </c>
      <c r="E63" s="21" t="s">
        <v>10322</v>
      </c>
    </row>
    <row r="64" spans="1:5" x14ac:dyDescent="0.25">
      <c r="A64" s="20">
        <v>43055</v>
      </c>
      <c r="B64" s="20" t="s">
        <v>10323</v>
      </c>
      <c r="C64" s="20" t="s">
        <v>10300</v>
      </c>
      <c r="D64" s="20" t="s">
        <v>10219</v>
      </c>
      <c r="E64" s="21" t="s">
        <v>10324</v>
      </c>
    </row>
    <row r="65" spans="1:5" x14ac:dyDescent="0.25">
      <c r="A65" s="20">
        <v>43056</v>
      </c>
      <c r="B65" s="20" t="s">
        <v>10325</v>
      </c>
      <c r="C65" s="20" t="s">
        <v>10300</v>
      </c>
      <c r="D65" s="20" t="s">
        <v>10210</v>
      </c>
      <c r="E65" s="21" t="s">
        <v>10326</v>
      </c>
    </row>
    <row r="66" spans="1:5" x14ac:dyDescent="0.25">
      <c r="A66" s="20">
        <v>43057</v>
      </c>
      <c r="B66" s="20" t="s">
        <v>10327</v>
      </c>
      <c r="C66" s="20" t="s">
        <v>10300</v>
      </c>
      <c r="D66" s="20" t="s">
        <v>10210</v>
      </c>
      <c r="E66" s="21" t="s">
        <v>10328</v>
      </c>
    </row>
    <row r="67" spans="1:5" x14ac:dyDescent="0.25">
      <c r="A67" s="20">
        <v>34449</v>
      </c>
      <c r="B67" s="20" t="s">
        <v>10329</v>
      </c>
      <c r="C67" s="20" t="s">
        <v>10300</v>
      </c>
      <c r="D67" s="20" t="s">
        <v>10210</v>
      </c>
      <c r="E67" s="21" t="s">
        <v>10330</v>
      </c>
    </row>
    <row r="68" spans="1:5" x14ac:dyDescent="0.25">
      <c r="A68" s="20">
        <v>32</v>
      </c>
      <c r="B68" s="20" t="s">
        <v>10331</v>
      </c>
      <c r="C68" s="20" t="s">
        <v>10300</v>
      </c>
      <c r="D68" s="20" t="s">
        <v>10210</v>
      </c>
      <c r="E68" s="21" t="s">
        <v>10332</v>
      </c>
    </row>
    <row r="69" spans="1:5" x14ac:dyDescent="0.25">
      <c r="A69" s="20">
        <v>33</v>
      </c>
      <c r="B69" s="20" t="s">
        <v>10333</v>
      </c>
      <c r="C69" s="20" t="s">
        <v>10300</v>
      </c>
      <c r="D69" s="20" t="s">
        <v>10210</v>
      </c>
      <c r="E69" s="21" t="s">
        <v>10334</v>
      </c>
    </row>
    <row r="70" spans="1:5" x14ac:dyDescent="0.25">
      <c r="A70" s="20">
        <v>43061</v>
      </c>
      <c r="B70" s="20" t="s">
        <v>10335</v>
      </c>
      <c r="C70" s="20" t="s">
        <v>10300</v>
      </c>
      <c r="D70" s="20" t="s">
        <v>10210</v>
      </c>
      <c r="E70" s="21" t="s">
        <v>10336</v>
      </c>
    </row>
    <row r="71" spans="1:5" x14ac:dyDescent="0.25">
      <c r="A71" s="20">
        <v>43059</v>
      </c>
      <c r="B71" s="20" t="s">
        <v>10337</v>
      </c>
      <c r="C71" s="20" t="s">
        <v>10300</v>
      </c>
      <c r="D71" s="20" t="s">
        <v>10210</v>
      </c>
      <c r="E71" s="21" t="s">
        <v>10338</v>
      </c>
    </row>
    <row r="72" spans="1:5" x14ac:dyDescent="0.25">
      <c r="A72" s="20">
        <v>43062</v>
      </c>
      <c r="B72" s="20" t="s">
        <v>10339</v>
      </c>
      <c r="C72" s="20" t="s">
        <v>10300</v>
      </c>
      <c r="D72" s="20" t="s">
        <v>10210</v>
      </c>
      <c r="E72" s="21" t="s">
        <v>10340</v>
      </c>
    </row>
    <row r="73" spans="1:5" x14ac:dyDescent="0.25">
      <c r="A73" s="20">
        <v>43060</v>
      </c>
      <c r="B73" s="20" t="s">
        <v>10341</v>
      </c>
      <c r="C73" s="20" t="s">
        <v>10300</v>
      </c>
      <c r="D73" s="20" t="s">
        <v>10210</v>
      </c>
      <c r="E73" s="21" t="s">
        <v>10342</v>
      </c>
    </row>
    <row r="74" spans="1:5" x14ac:dyDescent="0.25">
      <c r="A74" s="20">
        <v>40410</v>
      </c>
      <c r="B74" s="20" t="s">
        <v>10343</v>
      </c>
      <c r="C74" s="20" t="s">
        <v>10209</v>
      </c>
      <c r="D74" s="20" t="s">
        <v>10219</v>
      </c>
      <c r="E74" s="21" t="s">
        <v>10344</v>
      </c>
    </row>
    <row r="75" spans="1:5" x14ac:dyDescent="0.25">
      <c r="A75" s="20">
        <v>40411</v>
      </c>
      <c r="B75" s="20" t="s">
        <v>10345</v>
      </c>
      <c r="C75" s="20" t="s">
        <v>10209</v>
      </c>
      <c r="D75" s="20" t="s">
        <v>10210</v>
      </c>
      <c r="E75" s="21" t="s">
        <v>10346</v>
      </c>
    </row>
    <row r="76" spans="1:5" x14ac:dyDescent="0.25">
      <c r="A76" s="20">
        <v>40412</v>
      </c>
      <c r="B76" s="20" t="s">
        <v>10347</v>
      </c>
      <c r="C76" s="20" t="s">
        <v>10209</v>
      </c>
      <c r="D76" s="20" t="s">
        <v>10210</v>
      </c>
      <c r="E76" s="21" t="s">
        <v>10348</v>
      </c>
    </row>
    <row r="77" spans="1:5" x14ac:dyDescent="0.25">
      <c r="A77" s="20">
        <v>44254</v>
      </c>
      <c r="B77" s="20" t="s">
        <v>10349</v>
      </c>
      <c r="C77" s="20" t="s">
        <v>10209</v>
      </c>
      <c r="D77" s="20" t="s">
        <v>10210</v>
      </c>
      <c r="E77" s="21" t="s">
        <v>10350</v>
      </c>
    </row>
    <row r="78" spans="1:5" x14ac:dyDescent="0.25">
      <c r="A78" s="20">
        <v>44255</v>
      </c>
      <c r="B78" s="20" t="s">
        <v>10351</v>
      </c>
      <c r="C78" s="20" t="s">
        <v>10209</v>
      </c>
      <c r="D78" s="20" t="s">
        <v>10210</v>
      </c>
      <c r="E78" s="21" t="s">
        <v>10352</v>
      </c>
    </row>
    <row r="79" spans="1:5" x14ac:dyDescent="0.25">
      <c r="A79" s="20">
        <v>44256</v>
      </c>
      <c r="B79" s="20" t="s">
        <v>10353</v>
      </c>
      <c r="C79" s="20" t="s">
        <v>10209</v>
      </c>
      <c r="D79" s="20" t="s">
        <v>10210</v>
      </c>
      <c r="E79" s="21" t="s">
        <v>10354</v>
      </c>
    </row>
    <row r="80" spans="1:5" x14ac:dyDescent="0.25">
      <c r="A80" s="20">
        <v>44257</v>
      </c>
      <c r="B80" s="20" t="s">
        <v>10355</v>
      </c>
      <c r="C80" s="20" t="s">
        <v>10209</v>
      </c>
      <c r="D80" s="20" t="s">
        <v>10210</v>
      </c>
      <c r="E80" s="21" t="s">
        <v>10356</v>
      </c>
    </row>
    <row r="81" spans="1:5" x14ac:dyDescent="0.25">
      <c r="A81" s="20">
        <v>44258</v>
      </c>
      <c r="B81" s="20" t="s">
        <v>10357</v>
      </c>
      <c r="C81" s="20" t="s">
        <v>10209</v>
      </c>
      <c r="D81" s="20" t="s">
        <v>10210</v>
      </c>
      <c r="E81" s="21" t="s">
        <v>10358</v>
      </c>
    </row>
    <row r="82" spans="1:5" x14ac:dyDescent="0.25">
      <c r="A82" s="20">
        <v>44259</v>
      </c>
      <c r="B82" s="20" t="s">
        <v>10359</v>
      </c>
      <c r="C82" s="20" t="s">
        <v>10209</v>
      </c>
      <c r="D82" s="20" t="s">
        <v>10210</v>
      </c>
      <c r="E82" s="21" t="s">
        <v>10360</v>
      </c>
    </row>
    <row r="83" spans="1:5" x14ac:dyDescent="0.25">
      <c r="A83" s="20">
        <v>37997</v>
      </c>
      <c r="B83" s="20" t="s">
        <v>10361</v>
      </c>
      <c r="C83" s="20" t="s">
        <v>10209</v>
      </c>
      <c r="D83" s="20" t="s">
        <v>10210</v>
      </c>
      <c r="E83" s="21" t="s">
        <v>10362</v>
      </c>
    </row>
    <row r="84" spans="1:5" x14ac:dyDescent="0.25">
      <c r="A84" s="20">
        <v>37998</v>
      </c>
      <c r="B84" s="20" t="s">
        <v>10363</v>
      </c>
      <c r="C84" s="20" t="s">
        <v>10209</v>
      </c>
      <c r="D84" s="20" t="s">
        <v>10210</v>
      </c>
      <c r="E84" s="21" t="s">
        <v>10364</v>
      </c>
    </row>
    <row r="85" spans="1:5" x14ac:dyDescent="0.25">
      <c r="A85" s="20">
        <v>55</v>
      </c>
      <c r="B85" s="20" t="s">
        <v>10365</v>
      </c>
      <c r="C85" s="20" t="s">
        <v>10209</v>
      </c>
      <c r="D85" s="20" t="s">
        <v>10219</v>
      </c>
      <c r="E85" s="21" t="s">
        <v>10366</v>
      </c>
    </row>
    <row r="86" spans="1:5" x14ac:dyDescent="0.25">
      <c r="A86" s="20">
        <v>61</v>
      </c>
      <c r="B86" s="20" t="s">
        <v>10367</v>
      </c>
      <c r="C86" s="20" t="s">
        <v>10209</v>
      </c>
      <c r="D86" s="20" t="s">
        <v>10210</v>
      </c>
      <c r="E86" s="21" t="s">
        <v>10368</v>
      </c>
    </row>
    <row r="87" spans="1:5" x14ac:dyDescent="0.25">
      <c r="A87" s="20">
        <v>62</v>
      </c>
      <c r="B87" s="20" t="s">
        <v>10369</v>
      </c>
      <c r="C87" s="20" t="s">
        <v>10209</v>
      </c>
      <c r="D87" s="20" t="s">
        <v>10210</v>
      </c>
      <c r="E87" s="21" t="s">
        <v>10370</v>
      </c>
    </row>
    <row r="88" spans="1:5" x14ac:dyDescent="0.25">
      <c r="A88" s="20">
        <v>10899</v>
      </c>
      <c r="B88" s="20" t="s">
        <v>10371</v>
      </c>
      <c r="C88" s="20" t="s">
        <v>10209</v>
      </c>
      <c r="D88" s="20" t="s">
        <v>10210</v>
      </c>
      <c r="E88" s="21" t="s">
        <v>10372</v>
      </c>
    </row>
    <row r="89" spans="1:5" x14ac:dyDescent="0.25">
      <c r="A89" s="20">
        <v>10900</v>
      </c>
      <c r="B89" s="20" t="s">
        <v>10373</v>
      </c>
      <c r="C89" s="20" t="s">
        <v>10209</v>
      </c>
      <c r="D89" s="20" t="s">
        <v>10210</v>
      </c>
      <c r="E89" s="21" t="s">
        <v>10374</v>
      </c>
    </row>
    <row r="90" spans="1:5" x14ac:dyDescent="0.25">
      <c r="A90" s="20">
        <v>47</v>
      </c>
      <c r="B90" s="20" t="s">
        <v>10375</v>
      </c>
      <c r="C90" s="20" t="s">
        <v>10209</v>
      </c>
      <c r="D90" s="20" t="s">
        <v>10210</v>
      </c>
      <c r="E90" s="21" t="s">
        <v>10376</v>
      </c>
    </row>
    <row r="91" spans="1:5" x14ac:dyDescent="0.25">
      <c r="A91" s="20">
        <v>48</v>
      </c>
      <c r="B91" s="20" t="s">
        <v>10377</v>
      </c>
      <c r="C91" s="20" t="s">
        <v>10209</v>
      </c>
      <c r="D91" s="20" t="s">
        <v>10210</v>
      </c>
      <c r="E91" s="21" t="s">
        <v>10378</v>
      </c>
    </row>
    <row r="92" spans="1:5" x14ac:dyDescent="0.25">
      <c r="A92" s="20">
        <v>46</v>
      </c>
      <c r="B92" s="20" t="s">
        <v>10379</v>
      </c>
      <c r="C92" s="20" t="s">
        <v>10209</v>
      </c>
      <c r="D92" s="20" t="s">
        <v>10210</v>
      </c>
      <c r="E92" s="21" t="s">
        <v>10380</v>
      </c>
    </row>
    <row r="93" spans="1:5" x14ac:dyDescent="0.25">
      <c r="A93" s="20">
        <v>52</v>
      </c>
      <c r="B93" s="20" t="s">
        <v>10381</v>
      </c>
      <c r="C93" s="20" t="s">
        <v>10209</v>
      </c>
      <c r="D93" s="20" t="s">
        <v>10210</v>
      </c>
      <c r="E93" s="21" t="s">
        <v>10382</v>
      </c>
    </row>
    <row r="94" spans="1:5" x14ac:dyDescent="0.25">
      <c r="A94" s="20">
        <v>43</v>
      </c>
      <c r="B94" s="20" t="s">
        <v>10383</v>
      </c>
      <c r="C94" s="20" t="s">
        <v>10209</v>
      </c>
      <c r="D94" s="20" t="s">
        <v>10210</v>
      </c>
      <c r="E94" s="21" t="s">
        <v>10384</v>
      </c>
    </row>
    <row r="95" spans="1:5" x14ac:dyDescent="0.25">
      <c r="A95" s="20">
        <v>103</v>
      </c>
      <c r="B95" s="20" t="s">
        <v>10385</v>
      </c>
      <c r="C95" s="20" t="s">
        <v>10209</v>
      </c>
      <c r="D95" s="20" t="s">
        <v>10210</v>
      </c>
      <c r="E95" s="21" t="s">
        <v>10386</v>
      </c>
    </row>
    <row r="96" spans="1:5" x14ac:dyDescent="0.25">
      <c r="A96" s="20">
        <v>107</v>
      </c>
      <c r="B96" s="20" t="s">
        <v>10387</v>
      </c>
      <c r="C96" s="20" t="s">
        <v>10209</v>
      </c>
      <c r="D96" s="20" t="s">
        <v>10210</v>
      </c>
      <c r="E96" s="21" t="s">
        <v>10388</v>
      </c>
    </row>
    <row r="97" spans="1:5" x14ac:dyDescent="0.25">
      <c r="A97" s="20">
        <v>65</v>
      </c>
      <c r="B97" s="20" t="s">
        <v>10389</v>
      </c>
      <c r="C97" s="20" t="s">
        <v>10209</v>
      </c>
      <c r="D97" s="20" t="s">
        <v>10210</v>
      </c>
      <c r="E97" s="21" t="s">
        <v>10390</v>
      </c>
    </row>
    <row r="98" spans="1:5" x14ac:dyDescent="0.25">
      <c r="A98" s="20">
        <v>108</v>
      </c>
      <c r="B98" s="20" t="s">
        <v>10391</v>
      </c>
      <c r="C98" s="20" t="s">
        <v>10209</v>
      </c>
      <c r="D98" s="20" t="s">
        <v>10210</v>
      </c>
      <c r="E98" s="21" t="s">
        <v>10392</v>
      </c>
    </row>
    <row r="99" spans="1:5" x14ac:dyDescent="0.25">
      <c r="A99" s="20">
        <v>110</v>
      </c>
      <c r="B99" s="20" t="s">
        <v>10393</v>
      </c>
      <c r="C99" s="20" t="s">
        <v>10209</v>
      </c>
      <c r="D99" s="20" t="s">
        <v>10210</v>
      </c>
      <c r="E99" s="21" t="s">
        <v>10394</v>
      </c>
    </row>
    <row r="100" spans="1:5" x14ac:dyDescent="0.25">
      <c r="A100" s="20">
        <v>109</v>
      </c>
      <c r="B100" s="20" t="s">
        <v>10395</v>
      </c>
      <c r="C100" s="20" t="s">
        <v>10209</v>
      </c>
      <c r="D100" s="20" t="s">
        <v>10210</v>
      </c>
      <c r="E100" s="21" t="s">
        <v>10396</v>
      </c>
    </row>
    <row r="101" spans="1:5" x14ac:dyDescent="0.25">
      <c r="A101" s="20">
        <v>111</v>
      </c>
      <c r="B101" s="20" t="s">
        <v>10397</v>
      </c>
      <c r="C101" s="20" t="s">
        <v>10209</v>
      </c>
      <c r="D101" s="20" t="s">
        <v>10210</v>
      </c>
      <c r="E101" s="21" t="s">
        <v>10398</v>
      </c>
    </row>
    <row r="102" spans="1:5" x14ac:dyDescent="0.25">
      <c r="A102" s="20">
        <v>112</v>
      </c>
      <c r="B102" s="20" t="s">
        <v>10399</v>
      </c>
      <c r="C102" s="20" t="s">
        <v>10209</v>
      </c>
      <c r="D102" s="20" t="s">
        <v>10210</v>
      </c>
      <c r="E102" s="21" t="s">
        <v>10400</v>
      </c>
    </row>
    <row r="103" spans="1:5" x14ac:dyDescent="0.25">
      <c r="A103" s="20">
        <v>113</v>
      </c>
      <c r="B103" s="20" t="s">
        <v>10401</v>
      </c>
      <c r="C103" s="20" t="s">
        <v>10209</v>
      </c>
      <c r="D103" s="20" t="s">
        <v>10210</v>
      </c>
      <c r="E103" s="21" t="s">
        <v>10402</v>
      </c>
    </row>
    <row r="104" spans="1:5" x14ac:dyDescent="0.25">
      <c r="A104" s="20">
        <v>104</v>
      </c>
      <c r="B104" s="20" t="s">
        <v>10403</v>
      </c>
      <c r="C104" s="20" t="s">
        <v>10209</v>
      </c>
      <c r="D104" s="20" t="s">
        <v>10210</v>
      </c>
      <c r="E104" s="21" t="s">
        <v>10404</v>
      </c>
    </row>
    <row r="105" spans="1:5" x14ac:dyDescent="0.25">
      <c r="A105" s="20">
        <v>102</v>
      </c>
      <c r="B105" s="20" t="s">
        <v>10405</v>
      </c>
      <c r="C105" s="20" t="s">
        <v>10209</v>
      </c>
      <c r="D105" s="20" t="s">
        <v>10210</v>
      </c>
      <c r="E105" s="21" t="s">
        <v>10406</v>
      </c>
    </row>
    <row r="106" spans="1:5" x14ac:dyDescent="0.25">
      <c r="A106" s="20">
        <v>95</v>
      </c>
      <c r="B106" s="20" t="s">
        <v>10407</v>
      </c>
      <c r="C106" s="20" t="s">
        <v>10209</v>
      </c>
      <c r="D106" s="20" t="s">
        <v>10210</v>
      </c>
      <c r="E106" s="21" t="s">
        <v>10408</v>
      </c>
    </row>
    <row r="107" spans="1:5" x14ac:dyDescent="0.25">
      <c r="A107" s="20">
        <v>96</v>
      </c>
      <c r="B107" s="20" t="s">
        <v>10409</v>
      </c>
      <c r="C107" s="20" t="s">
        <v>10209</v>
      </c>
      <c r="D107" s="20" t="s">
        <v>10210</v>
      </c>
      <c r="E107" s="21" t="s">
        <v>10410</v>
      </c>
    </row>
    <row r="108" spans="1:5" x14ac:dyDescent="0.25">
      <c r="A108" s="20">
        <v>97</v>
      </c>
      <c r="B108" s="20" t="s">
        <v>10411</v>
      </c>
      <c r="C108" s="20" t="s">
        <v>10209</v>
      </c>
      <c r="D108" s="20" t="s">
        <v>10210</v>
      </c>
      <c r="E108" s="21" t="s">
        <v>10362</v>
      </c>
    </row>
    <row r="109" spans="1:5" x14ac:dyDescent="0.25">
      <c r="A109" s="20">
        <v>98</v>
      </c>
      <c r="B109" s="20" t="s">
        <v>10412</v>
      </c>
      <c r="C109" s="20" t="s">
        <v>10209</v>
      </c>
      <c r="D109" s="20" t="s">
        <v>10210</v>
      </c>
      <c r="E109" s="21" t="s">
        <v>10413</v>
      </c>
    </row>
    <row r="110" spans="1:5" x14ac:dyDescent="0.25">
      <c r="A110" s="20">
        <v>99</v>
      </c>
      <c r="B110" s="20" t="s">
        <v>10414</v>
      </c>
      <c r="C110" s="20" t="s">
        <v>10209</v>
      </c>
      <c r="D110" s="20" t="s">
        <v>10210</v>
      </c>
      <c r="E110" s="21" t="s">
        <v>10415</v>
      </c>
    </row>
    <row r="111" spans="1:5" x14ac:dyDescent="0.25">
      <c r="A111" s="20">
        <v>60</v>
      </c>
      <c r="B111" s="20" t="s">
        <v>10416</v>
      </c>
      <c r="C111" s="20" t="s">
        <v>10209</v>
      </c>
      <c r="D111" s="20" t="s">
        <v>10210</v>
      </c>
      <c r="E111" s="21" t="s">
        <v>10417</v>
      </c>
    </row>
    <row r="112" spans="1:5" x14ac:dyDescent="0.25">
      <c r="A112" s="20">
        <v>72</v>
      </c>
      <c r="B112" s="20" t="s">
        <v>10418</v>
      </c>
      <c r="C112" s="20" t="s">
        <v>10209</v>
      </c>
      <c r="D112" s="20" t="s">
        <v>10210</v>
      </c>
      <c r="E112" s="21" t="s">
        <v>10419</v>
      </c>
    </row>
    <row r="113" spans="1:5" x14ac:dyDescent="0.25">
      <c r="A113" s="20">
        <v>67</v>
      </c>
      <c r="B113" s="20" t="s">
        <v>10420</v>
      </c>
      <c r="C113" s="20" t="s">
        <v>10209</v>
      </c>
      <c r="D113" s="20" t="s">
        <v>10210</v>
      </c>
      <c r="E113" s="21" t="s">
        <v>10421</v>
      </c>
    </row>
    <row r="114" spans="1:5" x14ac:dyDescent="0.25">
      <c r="A114" s="20">
        <v>71</v>
      </c>
      <c r="B114" s="20" t="s">
        <v>10422</v>
      </c>
      <c r="C114" s="20" t="s">
        <v>10209</v>
      </c>
      <c r="D114" s="20" t="s">
        <v>10210</v>
      </c>
      <c r="E114" s="21" t="s">
        <v>10423</v>
      </c>
    </row>
    <row r="115" spans="1:5" x14ac:dyDescent="0.25">
      <c r="A115" s="20">
        <v>73</v>
      </c>
      <c r="B115" s="20" t="s">
        <v>10424</v>
      </c>
      <c r="C115" s="20" t="s">
        <v>10209</v>
      </c>
      <c r="D115" s="20" t="s">
        <v>10210</v>
      </c>
      <c r="E115" s="21" t="s">
        <v>10425</v>
      </c>
    </row>
    <row r="116" spans="1:5" x14ac:dyDescent="0.25">
      <c r="A116" s="20">
        <v>100</v>
      </c>
      <c r="B116" s="20" t="s">
        <v>10426</v>
      </c>
      <c r="C116" s="20" t="s">
        <v>10209</v>
      </c>
      <c r="D116" s="20" t="s">
        <v>10210</v>
      </c>
      <c r="E116" s="21" t="s">
        <v>10427</v>
      </c>
    </row>
    <row r="117" spans="1:5" x14ac:dyDescent="0.25">
      <c r="A117" s="20">
        <v>75</v>
      </c>
      <c r="B117" s="20" t="s">
        <v>10428</v>
      </c>
      <c r="C117" s="20" t="s">
        <v>10209</v>
      </c>
      <c r="D117" s="20" t="s">
        <v>10210</v>
      </c>
      <c r="E117" s="21" t="s">
        <v>10429</v>
      </c>
    </row>
    <row r="118" spans="1:5" x14ac:dyDescent="0.25">
      <c r="A118" s="20">
        <v>83</v>
      </c>
      <c r="B118" s="20" t="s">
        <v>10430</v>
      </c>
      <c r="C118" s="20" t="s">
        <v>10209</v>
      </c>
      <c r="D118" s="20" t="s">
        <v>10210</v>
      </c>
      <c r="E118" s="21" t="s">
        <v>10431</v>
      </c>
    </row>
    <row r="119" spans="1:5" x14ac:dyDescent="0.25">
      <c r="A119" s="20">
        <v>74</v>
      </c>
      <c r="B119" s="20" t="s">
        <v>10432</v>
      </c>
      <c r="C119" s="20" t="s">
        <v>10209</v>
      </c>
      <c r="D119" s="20" t="s">
        <v>10210</v>
      </c>
      <c r="E119" s="21" t="s">
        <v>10433</v>
      </c>
    </row>
    <row r="120" spans="1:5" x14ac:dyDescent="0.25">
      <c r="A120" s="20">
        <v>106</v>
      </c>
      <c r="B120" s="20" t="s">
        <v>10434</v>
      </c>
      <c r="C120" s="20" t="s">
        <v>10209</v>
      </c>
      <c r="D120" s="20" t="s">
        <v>10210</v>
      </c>
      <c r="E120" s="21" t="s">
        <v>10435</v>
      </c>
    </row>
    <row r="121" spans="1:5" x14ac:dyDescent="0.25">
      <c r="A121" s="20">
        <v>88</v>
      </c>
      <c r="B121" s="20" t="s">
        <v>10436</v>
      </c>
      <c r="C121" s="20" t="s">
        <v>10209</v>
      </c>
      <c r="D121" s="20" t="s">
        <v>10210</v>
      </c>
      <c r="E121" s="21" t="s">
        <v>10437</v>
      </c>
    </row>
    <row r="122" spans="1:5" x14ac:dyDescent="0.25">
      <c r="A122" s="20">
        <v>82</v>
      </c>
      <c r="B122" s="20" t="s">
        <v>10438</v>
      </c>
      <c r="C122" s="20" t="s">
        <v>10209</v>
      </c>
      <c r="D122" s="20" t="s">
        <v>10210</v>
      </c>
      <c r="E122" s="21" t="s">
        <v>10439</v>
      </c>
    </row>
    <row r="123" spans="1:5" x14ac:dyDescent="0.25">
      <c r="A123" s="20">
        <v>105</v>
      </c>
      <c r="B123" s="20" t="s">
        <v>10440</v>
      </c>
      <c r="C123" s="20" t="s">
        <v>10209</v>
      </c>
      <c r="D123" s="20" t="s">
        <v>10210</v>
      </c>
      <c r="E123" s="21" t="s">
        <v>10441</v>
      </c>
    </row>
    <row r="124" spans="1:5" x14ac:dyDescent="0.25">
      <c r="A124" s="20">
        <v>39719</v>
      </c>
      <c r="B124" s="20" t="s">
        <v>10442</v>
      </c>
      <c r="C124" s="20" t="s">
        <v>10303</v>
      </c>
      <c r="D124" s="20" t="s">
        <v>10210</v>
      </c>
      <c r="E124" s="21" t="s">
        <v>10443</v>
      </c>
    </row>
    <row r="125" spans="1:5" x14ac:dyDescent="0.25">
      <c r="A125" s="20">
        <v>3410</v>
      </c>
      <c r="B125" s="20" t="s">
        <v>10444</v>
      </c>
      <c r="C125" s="20" t="s">
        <v>10300</v>
      </c>
      <c r="D125" s="20" t="s">
        <v>10210</v>
      </c>
      <c r="E125" s="21" t="s">
        <v>10352</v>
      </c>
    </row>
    <row r="126" spans="1:5" x14ac:dyDescent="0.25">
      <c r="A126" s="20">
        <v>4791</v>
      </c>
      <c r="B126" s="20" t="s">
        <v>10445</v>
      </c>
      <c r="C126" s="20" t="s">
        <v>10300</v>
      </c>
      <c r="D126" s="20" t="s">
        <v>10210</v>
      </c>
      <c r="E126" s="21" t="s">
        <v>10446</v>
      </c>
    </row>
    <row r="127" spans="1:5" x14ac:dyDescent="0.25">
      <c r="A127" s="20">
        <v>157</v>
      </c>
      <c r="B127" s="20" t="s">
        <v>10447</v>
      </c>
      <c r="C127" s="20" t="s">
        <v>10300</v>
      </c>
      <c r="D127" s="20" t="s">
        <v>10210</v>
      </c>
      <c r="E127" s="21" t="s">
        <v>10448</v>
      </c>
    </row>
    <row r="128" spans="1:5" x14ac:dyDescent="0.25">
      <c r="A128" s="20">
        <v>156</v>
      </c>
      <c r="B128" s="20" t="s">
        <v>10449</v>
      </c>
      <c r="C128" s="20" t="s">
        <v>10300</v>
      </c>
      <c r="D128" s="20" t="s">
        <v>10210</v>
      </c>
      <c r="E128" s="21" t="s">
        <v>10450</v>
      </c>
    </row>
    <row r="129" spans="1:5" x14ac:dyDescent="0.25">
      <c r="A129" s="20">
        <v>131</v>
      </c>
      <c r="B129" s="20" t="s">
        <v>10451</v>
      </c>
      <c r="C129" s="20" t="s">
        <v>10300</v>
      </c>
      <c r="D129" s="20" t="s">
        <v>10210</v>
      </c>
      <c r="E129" s="21" t="s">
        <v>10452</v>
      </c>
    </row>
    <row r="130" spans="1:5" x14ac:dyDescent="0.25">
      <c r="A130" s="20">
        <v>21114</v>
      </c>
      <c r="B130" s="20" t="s">
        <v>10453</v>
      </c>
      <c r="C130" s="20" t="s">
        <v>10209</v>
      </c>
      <c r="D130" s="20" t="s">
        <v>10210</v>
      </c>
      <c r="E130" s="21" t="s">
        <v>10454</v>
      </c>
    </row>
    <row r="131" spans="1:5" x14ac:dyDescent="0.25">
      <c r="A131" s="20">
        <v>119</v>
      </c>
      <c r="B131" s="20" t="s">
        <v>10455</v>
      </c>
      <c r="C131" s="20" t="s">
        <v>10209</v>
      </c>
      <c r="D131" s="20" t="s">
        <v>10219</v>
      </c>
      <c r="E131" s="21" t="s">
        <v>10456</v>
      </c>
    </row>
    <row r="132" spans="1:5" x14ac:dyDescent="0.25">
      <c r="A132" s="20">
        <v>122</v>
      </c>
      <c r="B132" s="20" t="s">
        <v>10457</v>
      </c>
      <c r="C132" s="20" t="s">
        <v>10209</v>
      </c>
      <c r="D132" s="20" t="s">
        <v>10210</v>
      </c>
      <c r="E132" s="21" t="s">
        <v>10458</v>
      </c>
    </row>
    <row r="133" spans="1:5" x14ac:dyDescent="0.25">
      <c r="A133" s="20">
        <v>20080</v>
      </c>
      <c r="B133" s="20" t="s">
        <v>10459</v>
      </c>
      <c r="C133" s="20" t="s">
        <v>10209</v>
      </c>
      <c r="D133" s="20" t="s">
        <v>10210</v>
      </c>
      <c r="E133" s="21" t="s">
        <v>10460</v>
      </c>
    </row>
    <row r="134" spans="1:5" x14ac:dyDescent="0.25">
      <c r="A134" s="20">
        <v>124</v>
      </c>
      <c r="B134" s="20" t="s">
        <v>10461</v>
      </c>
      <c r="C134" s="20" t="s">
        <v>10303</v>
      </c>
      <c r="D134" s="20" t="s">
        <v>10210</v>
      </c>
      <c r="E134" s="21" t="s">
        <v>10462</v>
      </c>
    </row>
    <row r="135" spans="1:5" x14ac:dyDescent="0.25">
      <c r="A135" s="20">
        <v>7334</v>
      </c>
      <c r="B135" s="20" t="s">
        <v>10463</v>
      </c>
      <c r="C135" s="20" t="s">
        <v>10303</v>
      </c>
      <c r="D135" s="20" t="s">
        <v>10210</v>
      </c>
      <c r="E135" s="21" t="s">
        <v>10464</v>
      </c>
    </row>
    <row r="136" spans="1:5" x14ac:dyDescent="0.25">
      <c r="A136" s="20">
        <v>45146</v>
      </c>
      <c r="B136" s="20" t="s">
        <v>10465</v>
      </c>
      <c r="C136" s="20" t="s">
        <v>10300</v>
      </c>
      <c r="D136" s="20" t="s">
        <v>10210</v>
      </c>
      <c r="E136" s="21" t="s">
        <v>10466</v>
      </c>
    </row>
    <row r="137" spans="1:5" x14ac:dyDescent="0.25">
      <c r="A137" s="20">
        <v>123</v>
      </c>
      <c r="B137" s="20" t="s">
        <v>10467</v>
      </c>
      <c r="C137" s="20" t="s">
        <v>10303</v>
      </c>
      <c r="D137" s="20" t="s">
        <v>10219</v>
      </c>
      <c r="E137" s="21" t="s">
        <v>10468</v>
      </c>
    </row>
    <row r="138" spans="1:5" x14ac:dyDescent="0.25">
      <c r="A138" s="20">
        <v>127</v>
      </c>
      <c r="B138" s="20" t="s">
        <v>10469</v>
      </c>
      <c r="C138" s="20" t="s">
        <v>10303</v>
      </c>
      <c r="D138" s="20" t="s">
        <v>10210</v>
      </c>
      <c r="E138" s="21" t="s">
        <v>10470</v>
      </c>
    </row>
    <row r="139" spans="1:5" x14ac:dyDescent="0.25">
      <c r="A139" s="20">
        <v>133</v>
      </c>
      <c r="B139" s="20" t="s">
        <v>10471</v>
      </c>
      <c r="C139" s="20" t="s">
        <v>10303</v>
      </c>
      <c r="D139" s="20" t="s">
        <v>10210</v>
      </c>
      <c r="E139" s="21" t="s">
        <v>10472</v>
      </c>
    </row>
    <row r="140" spans="1:5" x14ac:dyDescent="0.25">
      <c r="A140" s="20">
        <v>43617</v>
      </c>
      <c r="B140" s="20" t="s">
        <v>10473</v>
      </c>
      <c r="C140" s="20" t="s">
        <v>10303</v>
      </c>
      <c r="D140" s="20" t="s">
        <v>10210</v>
      </c>
      <c r="E140" s="21" t="s">
        <v>10474</v>
      </c>
    </row>
    <row r="141" spans="1:5" x14ac:dyDescent="0.25">
      <c r="A141" s="20">
        <v>132</v>
      </c>
      <c r="B141" s="20" t="s">
        <v>10475</v>
      </c>
      <c r="C141" s="20" t="s">
        <v>10303</v>
      </c>
      <c r="D141" s="20" t="s">
        <v>10210</v>
      </c>
      <c r="E141" s="21" t="s">
        <v>10476</v>
      </c>
    </row>
    <row r="142" spans="1:5" x14ac:dyDescent="0.25">
      <c r="A142" s="20">
        <v>43618</v>
      </c>
      <c r="B142" s="20" t="s">
        <v>10477</v>
      </c>
      <c r="C142" s="20" t="s">
        <v>10300</v>
      </c>
      <c r="D142" s="20" t="s">
        <v>10210</v>
      </c>
      <c r="E142" s="21" t="s">
        <v>10478</v>
      </c>
    </row>
    <row r="143" spans="1:5" x14ac:dyDescent="0.25">
      <c r="A143" s="20">
        <v>37476</v>
      </c>
      <c r="B143" s="20" t="s">
        <v>10479</v>
      </c>
      <c r="C143" s="20" t="s">
        <v>10209</v>
      </c>
      <c r="D143" s="20" t="s">
        <v>10210</v>
      </c>
      <c r="E143" s="21" t="s">
        <v>10480</v>
      </c>
    </row>
    <row r="144" spans="1:5" x14ac:dyDescent="0.25">
      <c r="A144" s="20">
        <v>37478</v>
      </c>
      <c r="B144" s="20" t="s">
        <v>10481</v>
      </c>
      <c r="C144" s="20" t="s">
        <v>10209</v>
      </c>
      <c r="D144" s="20" t="s">
        <v>10210</v>
      </c>
      <c r="E144" s="21" t="s">
        <v>10482</v>
      </c>
    </row>
    <row r="145" spans="1:5" x14ac:dyDescent="0.25">
      <c r="A145" s="20">
        <v>37477</v>
      </c>
      <c r="B145" s="20" t="s">
        <v>10483</v>
      </c>
      <c r="C145" s="20" t="s">
        <v>10209</v>
      </c>
      <c r="D145" s="20" t="s">
        <v>10210</v>
      </c>
      <c r="E145" s="21" t="s">
        <v>10484</v>
      </c>
    </row>
    <row r="146" spans="1:5" x14ac:dyDescent="0.25">
      <c r="A146" s="20">
        <v>37479</v>
      </c>
      <c r="B146" s="20" t="s">
        <v>10485</v>
      </c>
      <c r="C146" s="20" t="s">
        <v>10209</v>
      </c>
      <c r="D146" s="20" t="s">
        <v>10210</v>
      </c>
      <c r="E146" s="21" t="s">
        <v>10486</v>
      </c>
    </row>
    <row r="147" spans="1:5" x14ac:dyDescent="0.25">
      <c r="A147" s="20">
        <v>4319</v>
      </c>
      <c r="B147" s="20" t="s">
        <v>10487</v>
      </c>
      <c r="C147" s="20" t="s">
        <v>10209</v>
      </c>
      <c r="D147" s="20" t="s">
        <v>10210</v>
      </c>
      <c r="E147" s="21" t="s">
        <v>10488</v>
      </c>
    </row>
    <row r="148" spans="1:5" x14ac:dyDescent="0.25">
      <c r="A148" s="20">
        <v>42409</v>
      </c>
      <c r="B148" s="20" t="s">
        <v>10489</v>
      </c>
      <c r="C148" s="20" t="s">
        <v>10300</v>
      </c>
      <c r="D148" s="20" t="s">
        <v>10210</v>
      </c>
      <c r="E148" s="21" t="s">
        <v>10490</v>
      </c>
    </row>
    <row r="149" spans="1:5" x14ac:dyDescent="0.25">
      <c r="A149" s="20">
        <v>40553</v>
      </c>
      <c r="B149" s="20" t="s">
        <v>10491</v>
      </c>
      <c r="C149" s="20" t="s">
        <v>10492</v>
      </c>
      <c r="D149" s="20" t="s">
        <v>10219</v>
      </c>
      <c r="E149" s="21" t="s">
        <v>10493</v>
      </c>
    </row>
    <row r="150" spans="1:5" x14ac:dyDescent="0.25">
      <c r="A150" s="20">
        <v>6114</v>
      </c>
      <c r="B150" s="20" t="s">
        <v>10494</v>
      </c>
      <c r="C150" s="20" t="s">
        <v>10495</v>
      </c>
      <c r="D150" s="20" t="s">
        <v>10210</v>
      </c>
      <c r="E150" s="21" t="s">
        <v>10496</v>
      </c>
    </row>
    <row r="151" spans="1:5" x14ac:dyDescent="0.25">
      <c r="A151" s="20">
        <v>40912</v>
      </c>
      <c r="B151" s="20" t="s">
        <v>10497</v>
      </c>
      <c r="C151" s="20" t="s">
        <v>10498</v>
      </c>
      <c r="D151" s="20" t="s">
        <v>10210</v>
      </c>
      <c r="E151" s="21" t="s">
        <v>10499</v>
      </c>
    </row>
    <row r="152" spans="1:5" x14ac:dyDescent="0.25">
      <c r="A152" s="20">
        <v>247</v>
      </c>
      <c r="B152" s="20" t="s">
        <v>10500</v>
      </c>
      <c r="C152" s="20" t="s">
        <v>10495</v>
      </c>
      <c r="D152" s="20" t="s">
        <v>10210</v>
      </c>
      <c r="E152" s="21" t="s">
        <v>10496</v>
      </c>
    </row>
    <row r="153" spans="1:5" x14ac:dyDescent="0.25">
      <c r="A153" s="20">
        <v>40919</v>
      </c>
      <c r="B153" s="20" t="s">
        <v>10501</v>
      </c>
      <c r="C153" s="20" t="s">
        <v>10498</v>
      </c>
      <c r="D153" s="20" t="s">
        <v>10210</v>
      </c>
      <c r="E153" s="21" t="s">
        <v>10499</v>
      </c>
    </row>
    <row r="154" spans="1:5" x14ac:dyDescent="0.25">
      <c r="A154" s="20">
        <v>44499</v>
      </c>
      <c r="B154" s="20" t="s">
        <v>10502</v>
      </c>
      <c r="C154" s="20" t="s">
        <v>10495</v>
      </c>
      <c r="D154" s="20" t="s">
        <v>10210</v>
      </c>
      <c r="E154" s="21" t="s">
        <v>10496</v>
      </c>
    </row>
    <row r="155" spans="1:5" x14ac:dyDescent="0.25">
      <c r="A155" s="20">
        <v>40984</v>
      </c>
      <c r="B155" s="20" t="s">
        <v>10503</v>
      </c>
      <c r="C155" s="20" t="s">
        <v>10498</v>
      </c>
      <c r="D155" s="20" t="s">
        <v>10210</v>
      </c>
      <c r="E155" s="21" t="s">
        <v>10499</v>
      </c>
    </row>
    <row r="156" spans="1:5" x14ac:dyDescent="0.25">
      <c r="A156" s="20">
        <v>248</v>
      </c>
      <c r="B156" s="20" t="s">
        <v>10504</v>
      </c>
      <c r="C156" s="20" t="s">
        <v>10495</v>
      </c>
      <c r="D156" s="20" t="s">
        <v>10210</v>
      </c>
      <c r="E156" s="21" t="s">
        <v>10505</v>
      </c>
    </row>
    <row r="157" spans="1:5" x14ac:dyDescent="0.25">
      <c r="A157" s="20">
        <v>41086</v>
      </c>
      <c r="B157" s="20" t="s">
        <v>10506</v>
      </c>
      <c r="C157" s="20" t="s">
        <v>10498</v>
      </c>
      <c r="D157" s="20" t="s">
        <v>10210</v>
      </c>
      <c r="E157" s="21" t="s">
        <v>10507</v>
      </c>
    </row>
    <row r="158" spans="1:5" x14ac:dyDescent="0.25">
      <c r="A158" s="20">
        <v>34466</v>
      </c>
      <c r="B158" s="20" t="s">
        <v>10508</v>
      </c>
      <c r="C158" s="20" t="s">
        <v>10495</v>
      </c>
      <c r="D158" s="20" t="s">
        <v>10210</v>
      </c>
      <c r="E158" s="21" t="s">
        <v>10496</v>
      </c>
    </row>
    <row r="159" spans="1:5" x14ac:dyDescent="0.25">
      <c r="A159" s="20">
        <v>41083</v>
      </c>
      <c r="B159" s="20" t="s">
        <v>10509</v>
      </c>
      <c r="C159" s="20" t="s">
        <v>10498</v>
      </c>
      <c r="D159" s="20" t="s">
        <v>10210</v>
      </c>
      <c r="E159" s="21" t="s">
        <v>10499</v>
      </c>
    </row>
    <row r="160" spans="1:5" x14ac:dyDescent="0.25">
      <c r="A160" s="20">
        <v>252</v>
      </c>
      <c r="B160" s="20" t="s">
        <v>10510</v>
      </c>
      <c r="C160" s="20" t="s">
        <v>10495</v>
      </c>
      <c r="D160" s="20" t="s">
        <v>10210</v>
      </c>
      <c r="E160" s="21" t="s">
        <v>10496</v>
      </c>
    </row>
    <row r="161" spans="1:5" x14ac:dyDescent="0.25">
      <c r="A161" s="20">
        <v>40909</v>
      </c>
      <c r="B161" s="20" t="s">
        <v>10511</v>
      </c>
      <c r="C161" s="20" t="s">
        <v>10498</v>
      </c>
      <c r="D161" s="20" t="s">
        <v>10210</v>
      </c>
      <c r="E161" s="21" t="s">
        <v>10499</v>
      </c>
    </row>
    <row r="162" spans="1:5" x14ac:dyDescent="0.25">
      <c r="A162" s="20">
        <v>242</v>
      </c>
      <c r="B162" s="20" t="s">
        <v>10512</v>
      </c>
      <c r="C162" s="20" t="s">
        <v>10495</v>
      </c>
      <c r="D162" s="20" t="s">
        <v>10210</v>
      </c>
      <c r="E162" s="21" t="s">
        <v>10513</v>
      </c>
    </row>
    <row r="163" spans="1:5" x14ac:dyDescent="0.25">
      <c r="A163" s="20">
        <v>41085</v>
      </c>
      <c r="B163" s="20" t="s">
        <v>10514</v>
      </c>
      <c r="C163" s="20" t="s">
        <v>10498</v>
      </c>
      <c r="D163" s="20" t="s">
        <v>10210</v>
      </c>
      <c r="E163" s="21" t="s">
        <v>10515</v>
      </c>
    </row>
    <row r="164" spans="1:5" x14ac:dyDescent="0.25">
      <c r="A164" s="20">
        <v>427</v>
      </c>
      <c r="B164" s="20" t="s">
        <v>10516</v>
      </c>
      <c r="C164" s="20" t="s">
        <v>10209</v>
      </c>
      <c r="D164" s="20" t="s">
        <v>10210</v>
      </c>
      <c r="E164" s="21" t="s">
        <v>10517</v>
      </c>
    </row>
    <row r="165" spans="1:5" x14ac:dyDescent="0.25">
      <c r="A165" s="20">
        <v>417</v>
      </c>
      <c r="B165" s="20" t="s">
        <v>10518</v>
      </c>
      <c r="C165" s="20" t="s">
        <v>10209</v>
      </c>
      <c r="D165" s="20" t="s">
        <v>10210</v>
      </c>
      <c r="E165" s="21" t="s">
        <v>10519</v>
      </c>
    </row>
    <row r="166" spans="1:5" x14ac:dyDescent="0.25">
      <c r="A166" s="20">
        <v>11273</v>
      </c>
      <c r="B166" s="20" t="s">
        <v>10520</v>
      </c>
      <c r="C166" s="20" t="s">
        <v>10209</v>
      </c>
      <c r="D166" s="20" t="s">
        <v>10210</v>
      </c>
      <c r="E166" s="21" t="s">
        <v>10521</v>
      </c>
    </row>
    <row r="167" spans="1:5" x14ac:dyDescent="0.25">
      <c r="A167" s="20">
        <v>11272</v>
      </c>
      <c r="B167" s="20" t="s">
        <v>10522</v>
      </c>
      <c r="C167" s="20" t="s">
        <v>10209</v>
      </c>
      <c r="D167" s="20" t="s">
        <v>10210</v>
      </c>
      <c r="E167" s="21" t="s">
        <v>10523</v>
      </c>
    </row>
    <row r="168" spans="1:5" x14ac:dyDescent="0.25">
      <c r="A168" s="20">
        <v>11275</v>
      </c>
      <c r="B168" s="20" t="s">
        <v>10524</v>
      </c>
      <c r="C168" s="20" t="s">
        <v>10209</v>
      </c>
      <c r="D168" s="20" t="s">
        <v>10210</v>
      </c>
      <c r="E168" s="21" t="s">
        <v>10525</v>
      </c>
    </row>
    <row r="169" spans="1:5" x14ac:dyDescent="0.25">
      <c r="A169" s="20">
        <v>11274</v>
      </c>
      <c r="B169" s="20" t="s">
        <v>10526</v>
      </c>
      <c r="C169" s="20" t="s">
        <v>10209</v>
      </c>
      <c r="D169" s="20" t="s">
        <v>10210</v>
      </c>
      <c r="E169" s="21" t="s">
        <v>10527</v>
      </c>
    </row>
    <row r="170" spans="1:5" x14ac:dyDescent="0.25">
      <c r="A170" s="20">
        <v>38470</v>
      </c>
      <c r="B170" s="20" t="s">
        <v>10528</v>
      </c>
      <c r="C170" s="20" t="s">
        <v>10209</v>
      </c>
      <c r="D170" s="20" t="s">
        <v>10219</v>
      </c>
      <c r="E170" s="21" t="s">
        <v>10529</v>
      </c>
    </row>
    <row r="171" spans="1:5" x14ac:dyDescent="0.25">
      <c r="A171" s="20">
        <v>38547</v>
      </c>
      <c r="B171" s="20" t="s">
        <v>10530</v>
      </c>
      <c r="C171" s="20" t="s">
        <v>10209</v>
      </c>
      <c r="D171" s="20" t="s">
        <v>10210</v>
      </c>
      <c r="E171" s="21" t="s">
        <v>10531</v>
      </c>
    </row>
    <row r="172" spans="1:5" x14ac:dyDescent="0.25">
      <c r="A172" s="20">
        <v>38469</v>
      </c>
      <c r="B172" s="20" t="s">
        <v>10532</v>
      </c>
      <c r="C172" s="20" t="s">
        <v>10209</v>
      </c>
      <c r="D172" s="20" t="s">
        <v>10210</v>
      </c>
      <c r="E172" s="21" t="s">
        <v>10533</v>
      </c>
    </row>
    <row r="173" spans="1:5" x14ac:dyDescent="0.25">
      <c r="A173" s="20">
        <v>38467</v>
      </c>
      <c r="B173" s="20" t="s">
        <v>10534</v>
      </c>
      <c r="C173" s="20" t="s">
        <v>10209</v>
      </c>
      <c r="D173" s="20" t="s">
        <v>10210</v>
      </c>
      <c r="E173" s="21" t="s">
        <v>10535</v>
      </c>
    </row>
    <row r="174" spans="1:5" x14ac:dyDescent="0.25">
      <c r="A174" s="20">
        <v>38468</v>
      </c>
      <c r="B174" s="20" t="s">
        <v>10536</v>
      </c>
      <c r="C174" s="20" t="s">
        <v>10209</v>
      </c>
      <c r="D174" s="20" t="s">
        <v>10210</v>
      </c>
      <c r="E174" s="21" t="s">
        <v>10537</v>
      </c>
    </row>
    <row r="175" spans="1:5" x14ac:dyDescent="0.25">
      <c r="A175" s="20">
        <v>38471</v>
      </c>
      <c r="B175" s="20" t="s">
        <v>10538</v>
      </c>
      <c r="C175" s="20" t="s">
        <v>10209</v>
      </c>
      <c r="D175" s="20" t="s">
        <v>10210</v>
      </c>
      <c r="E175" s="21" t="s">
        <v>10539</v>
      </c>
    </row>
    <row r="176" spans="1:5" x14ac:dyDescent="0.25">
      <c r="A176" s="20">
        <v>37370</v>
      </c>
      <c r="B176" s="20" t="s">
        <v>10540</v>
      </c>
      <c r="C176" s="20" t="s">
        <v>10495</v>
      </c>
      <c r="D176" s="20" t="s">
        <v>10219</v>
      </c>
      <c r="E176" s="21" t="s">
        <v>10541</v>
      </c>
    </row>
    <row r="177" spans="1:5" x14ac:dyDescent="0.25">
      <c r="A177" s="20">
        <v>40862</v>
      </c>
      <c r="B177" s="20" t="s">
        <v>10542</v>
      </c>
      <c r="C177" s="20" t="s">
        <v>10498</v>
      </c>
      <c r="D177" s="20" t="s">
        <v>10219</v>
      </c>
      <c r="E177" s="21" t="s">
        <v>10543</v>
      </c>
    </row>
    <row r="178" spans="1:5" x14ac:dyDescent="0.25">
      <c r="A178" s="20">
        <v>10658</v>
      </c>
      <c r="B178" s="20" t="s">
        <v>10544</v>
      </c>
      <c r="C178" s="20" t="s">
        <v>10209</v>
      </c>
      <c r="D178" s="20" t="s">
        <v>10219</v>
      </c>
      <c r="E178" s="21" t="s">
        <v>10545</v>
      </c>
    </row>
    <row r="179" spans="1:5" x14ac:dyDescent="0.25">
      <c r="A179" s="20">
        <v>253</v>
      </c>
      <c r="B179" s="20" t="s">
        <v>10546</v>
      </c>
      <c r="C179" s="20" t="s">
        <v>10495</v>
      </c>
      <c r="D179" s="20" t="s">
        <v>10219</v>
      </c>
      <c r="E179" s="21" t="s">
        <v>10547</v>
      </c>
    </row>
    <row r="180" spans="1:5" x14ac:dyDescent="0.25">
      <c r="A180" s="20">
        <v>40809</v>
      </c>
      <c r="B180" s="20" t="s">
        <v>10548</v>
      </c>
      <c r="C180" s="20" t="s">
        <v>10498</v>
      </c>
      <c r="D180" s="20" t="s">
        <v>10210</v>
      </c>
      <c r="E180" s="21" t="s">
        <v>10549</v>
      </c>
    </row>
    <row r="181" spans="1:5" x14ac:dyDescent="0.25">
      <c r="A181" s="20">
        <v>42428</v>
      </c>
      <c r="B181" s="20" t="s">
        <v>10550</v>
      </c>
      <c r="C181" s="20" t="s">
        <v>10209</v>
      </c>
      <c r="D181" s="20" t="s">
        <v>10219</v>
      </c>
      <c r="E181" s="21" t="s">
        <v>10551</v>
      </c>
    </row>
    <row r="182" spans="1:5" x14ac:dyDescent="0.25">
      <c r="A182" s="20">
        <v>301</v>
      </c>
      <c r="B182" s="20" t="s">
        <v>10552</v>
      </c>
      <c r="C182" s="20" t="s">
        <v>10209</v>
      </c>
      <c r="D182" s="20" t="s">
        <v>10219</v>
      </c>
      <c r="E182" s="21" t="s">
        <v>10211</v>
      </c>
    </row>
    <row r="183" spans="1:5" x14ac:dyDescent="0.25">
      <c r="A183" s="20">
        <v>296</v>
      </c>
      <c r="B183" s="20" t="s">
        <v>10553</v>
      </c>
      <c r="C183" s="20" t="s">
        <v>10209</v>
      </c>
      <c r="D183" s="20" t="s">
        <v>10210</v>
      </c>
      <c r="E183" s="21" t="s">
        <v>10554</v>
      </c>
    </row>
    <row r="184" spans="1:5" x14ac:dyDescent="0.25">
      <c r="A184" s="20">
        <v>297</v>
      </c>
      <c r="B184" s="20" t="s">
        <v>10555</v>
      </c>
      <c r="C184" s="20" t="s">
        <v>10209</v>
      </c>
      <c r="D184" s="20" t="s">
        <v>10210</v>
      </c>
      <c r="E184" s="21" t="s">
        <v>10556</v>
      </c>
    </row>
    <row r="185" spans="1:5" x14ac:dyDescent="0.25">
      <c r="A185" s="20">
        <v>299</v>
      </c>
      <c r="B185" s="20" t="s">
        <v>10557</v>
      </c>
      <c r="C185" s="20" t="s">
        <v>10209</v>
      </c>
      <c r="D185" s="20" t="s">
        <v>10210</v>
      </c>
      <c r="E185" s="21" t="s">
        <v>10558</v>
      </c>
    </row>
    <row r="186" spans="1:5" x14ac:dyDescent="0.25">
      <c r="A186" s="20">
        <v>300</v>
      </c>
      <c r="B186" s="20" t="s">
        <v>10559</v>
      </c>
      <c r="C186" s="20" t="s">
        <v>10209</v>
      </c>
      <c r="D186" s="20" t="s">
        <v>10210</v>
      </c>
      <c r="E186" s="21" t="s">
        <v>10560</v>
      </c>
    </row>
    <row r="187" spans="1:5" x14ac:dyDescent="0.25">
      <c r="A187" s="20">
        <v>20085</v>
      </c>
      <c r="B187" s="20" t="s">
        <v>10561</v>
      </c>
      <c r="C187" s="20" t="s">
        <v>10209</v>
      </c>
      <c r="D187" s="20" t="s">
        <v>10210</v>
      </c>
      <c r="E187" s="21" t="s">
        <v>10238</v>
      </c>
    </row>
    <row r="188" spans="1:5" x14ac:dyDescent="0.25">
      <c r="A188" s="20">
        <v>298</v>
      </c>
      <c r="B188" s="20" t="s">
        <v>10562</v>
      </c>
      <c r="C188" s="20" t="s">
        <v>10209</v>
      </c>
      <c r="D188" s="20" t="s">
        <v>10210</v>
      </c>
      <c r="E188" s="21" t="s">
        <v>10563</v>
      </c>
    </row>
    <row r="189" spans="1:5" x14ac:dyDescent="0.25">
      <c r="A189" s="20">
        <v>311</v>
      </c>
      <c r="B189" s="20" t="s">
        <v>10564</v>
      </c>
      <c r="C189" s="20" t="s">
        <v>10209</v>
      </c>
      <c r="D189" s="20" t="s">
        <v>10210</v>
      </c>
      <c r="E189" s="21" t="s">
        <v>10565</v>
      </c>
    </row>
    <row r="190" spans="1:5" x14ac:dyDescent="0.25">
      <c r="A190" s="20">
        <v>318</v>
      </c>
      <c r="B190" s="20" t="s">
        <v>10566</v>
      </c>
      <c r="C190" s="20" t="s">
        <v>10209</v>
      </c>
      <c r="D190" s="20" t="s">
        <v>10210</v>
      </c>
      <c r="E190" s="21" t="s">
        <v>10567</v>
      </c>
    </row>
    <row r="191" spans="1:5" x14ac:dyDescent="0.25">
      <c r="A191" s="20">
        <v>319</v>
      </c>
      <c r="B191" s="20" t="s">
        <v>10568</v>
      </c>
      <c r="C191" s="20" t="s">
        <v>10209</v>
      </c>
      <c r="D191" s="20" t="s">
        <v>10210</v>
      </c>
      <c r="E191" s="21" t="s">
        <v>10569</v>
      </c>
    </row>
    <row r="192" spans="1:5" x14ac:dyDescent="0.25">
      <c r="A192" s="20">
        <v>303</v>
      </c>
      <c r="B192" s="20" t="s">
        <v>10570</v>
      </c>
      <c r="C192" s="20" t="s">
        <v>10209</v>
      </c>
      <c r="D192" s="20" t="s">
        <v>10210</v>
      </c>
      <c r="E192" s="21" t="s">
        <v>10571</v>
      </c>
    </row>
    <row r="193" spans="1:5" x14ac:dyDescent="0.25">
      <c r="A193" s="20">
        <v>305</v>
      </c>
      <c r="B193" s="20" t="s">
        <v>10572</v>
      </c>
      <c r="C193" s="20" t="s">
        <v>10209</v>
      </c>
      <c r="D193" s="20" t="s">
        <v>10210</v>
      </c>
      <c r="E193" s="21" t="s">
        <v>10573</v>
      </c>
    </row>
    <row r="194" spans="1:5" x14ac:dyDescent="0.25">
      <c r="A194" s="20">
        <v>306</v>
      </c>
      <c r="B194" s="20" t="s">
        <v>10574</v>
      </c>
      <c r="C194" s="20" t="s">
        <v>10209</v>
      </c>
      <c r="D194" s="20" t="s">
        <v>10210</v>
      </c>
      <c r="E194" s="21" t="s">
        <v>10575</v>
      </c>
    </row>
    <row r="195" spans="1:5" x14ac:dyDescent="0.25">
      <c r="A195" s="20">
        <v>307</v>
      </c>
      <c r="B195" s="20" t="s">
        <v>10576</v>
      </c>
      <c r="C195" s="20" t="s">
        <v>10209</v>
      </c>
      <c r="D195" s="20" t="s">
        <v>10210</v>
      </c>
      <c r="E195" s="21" t="s">
        <v>10577</v>
      </c>
    </row>
    <row r="196" spans="1:5" x14ac:dyDescent="0.25">
      <c r="A196" s="20">
        <v>309</v>
      </c>
      <c r="B196" s="20" t="s">
        <v>10578</v>
      </c>
      <c r="C196" s="20" t="s">
        <v>10209</v>
      </c>
      <c r="D196" s="20" t="s">
        <v>10210</v>
      </c>
      <c r="E196" s="21" t="s">
        <v>10579</v>
      </c>
    </row>
    <row r="197" spans="1:5" x14ac:dyDescent="0.25">
      <c r="A197" s="20">
        <v>310</v>
      </c>
      <c r="B197" s="20" t="s">
        <v>10580</v>
      </c>
      <c r="C197" s="20" t="s">
        <v>10209</v>
      </c>
      <c r="D197" s="20" t="s">
        <v>10210</v>
      </c>
      <c r="E197" s="21" t="s">
        <v>10581</v>
      </c>
    </row>
    <row r="198" spans="1:5" x14ac:dyDescent="0.25">
      <c r="A198" s="20">
        <v>328</v>
      </c>
      <c r="B198" s="20" t="s">
        <v>10582</v>
      </c>
      <c r="C198" s="20" t="s">
        <v>10209</v>
      </c>
      <c r="D198" s="20" t="s">
        <v>10210</v>
      </c>
      <c r="E198" s="21" t="s">
        <v>10248</v>
      </c>
    </row>
    <row r="199" spans="1:5" x14ac:dyDescent="0.25">
      <c r="A199" s="20">
        <v>325</v>
      </c>
      <c r="B199" s="20" t="s">
        <v>10583</v>
      </c>
      <c r="C199" s="20" t="s">
        <v>10209</v>
      </c>
      <c r="D199" s="20" t="s">
        <v>10210</v>
      </c>
      <c r="E199" s="21" t="s">
        <v>10584</v>
      </c>
    </row>
    <row r="200" spans="1:5" x14ac:dyDescent="0.25">
      <c r="A200" s="20">
        <v>20326</v>
      </c>
      <c r="B200" s="20" t="s">
        <v>10585</v>
      </c>
      <c r="C200" s="20" t="s">
        <v>10209</v>
      </c>
      <c r="D200" s="20" t="s">
        <v>10210</v>
      </c>
      <c r="E200" s="21" t="s">
        <v>10586</v>
      </c>
    </row>
    <row r="201" spans="1:5" x14ac:dyDescent="0.25">
      <c r="A201" s="20">
        <v>329</v>
      </c>
      <c r="B201" s="20" t="s">
        <v>10587</v>
      </c>
      <c r="C201" s="20" t="s">
        <v>10209</v>
      </c>
      <c r="D201" s="20" t="s">
        <v>10210</v>
      </c>
      <c r="E201" s="21" t="s">
        <v>10588</v>
      </c>
    </row>
    <row r="202" spans="1:5" x14ac:dyDescent="0.25">
      <c r="A202" s="20">
        <v>308</v>
      </c>
      <c r="B202" s="20" t="s">
        <v>10589</v>
      </c>
      <c r="C202" s="20" t="s">
        <v>10209</v>
      </c>
      <c r="D202" s="20" t="s">
        <v>10210</v>
      </c>
      <c r="E202" s="21" t="s">
        <v>10590</v>
      </c>
    </row>
    <row r="203" spans="1:5" x14ac:dyDescent="0.25">
      <c r="A203" s="20">
        <v>39642</v>
      </c>
      <c r="B203" s="20" t="s">
        <v>10591</v>
      </c>
      <c r="C203" s="20" t="s">
        <v>10209</v>
      </c>
      <c r="D203" s="20" t="s">
        <v>10210</v>
      </c>
      <c r="E203" s="21" t="s">
        <v>10592</v>
      </c>
    </row>
    <row r="204" spans="1:5" x14ac:dyDescent="0.25">
      <c r="A204" s="20">
        <v>39641</v>
      </c>
      <c r="B204" s="20" t="s">
        <v>10593</v>
      </c>
      <c r="C204" s="20" t="s">
        <v>10209</v>
      </c>
      <c r="D204" s="20" t="s">
        <v>10210</v>
      </c>
      <c r="E204" s="21" t="s">
        <v>10594</v>
      </c>
    </row>
    <row r="205" spans="1:5" x14ac:dyDescent="0.25">
      <c r="A205" s="20">
        <v>39643</v>
      </c>
      <c r="B205" s="20" t="s">
        <v>10595</v>
      </c>
      <c r="C205" s="20" t="s">
        <v>10209</v>
      </c>
      <c r="D205" s="20" t="s">
        <v>10210</v>
      </c>
      <c r="E205" s="21" t="s">
        <v>10596</v>
      </c>
    </row>
    <row r="206" spans="1:5" x14ac:dyDescent="0.25">
      <c r="A206" s="20">
        <v>39644</v>
      </c>
      <c r="B206" s="20" t="s">
        <v>10597</v>
      </c>
      <c r="C206" s="20" t="s">
        <v>10209</v>
      </c>
      <c r="D206" s="20" t="s">
        <v>10210</v>
      </c>
      <c r="E206" s="21" t="s">
        <v>10598</v>
      </c>
    </row>
    <row r="207" spans="1:5" x14ac:dyDescent="0.25">
      <c r="A207" s="20">
        <v>39645</v>
      </c>
      <c r="B207" s="20" t="s">
        <v>10599</v>
      </c>
      <c r="C207" s="20" t="s">
        <v>10209</v>
      </c>
      <c r="D207" s="20" t="s">
        <v>10210</v>
      </c>
      <c r="E207" s="21" t="s">
        <v>10600</v>
      </c>
    </row>
    <row r="208" spans="1:5" x14ac:dyDescent="0.25">
      <c r="A208" s="20">
        <v>41610</v>
      </c>
      <c r="B208" s="20" t="s">
        <v>10601</v>
      </c>
      <c r="C208" s="20" t="s">
        <v>10209</v>
      </c>
      <c r="D208" s="20" t="s">
        <v>10210</v>
      </c>
      <c r="E208" s="21" t="s">
        <v>10602</v>
      </c>
    </row>
    <row r="209" spans="1:5" x14ac:dyDescent="0.25">
      <c r="A209" s="20">
        <v>41611</v>
      </c>
      <c r="B209" s="20" t="s">
        <v>10603</v>
      </c>
      <c r="C209" s="20" t="s">
        <v>10209</v>
      </c>
      <c r="D209" s="20" t="s">
        <v>10210</v>
      </c>
      <c r="E209" s="21" t="s">
        <v>10604</v>
      </c>
    </row>
    <row r="210" spans="1:5" x14ac:dyDescent="0.25">
      <c r="A210" s="20">
        <v>41612</v>
      </c>
      <c r="B210" s="20" t="s">
        <v>10605</v>
      </c>
      <c r="C210" s="20" t="s">
        <v>10209</v>
      </c>
      <c r="D210" s="20" t="s">
        <v>10210</v>
      </c>
      <c r="E210" s="21" t="s">
        <v>10606</v>
      </c>
    </row>
    <row r="211" spans="1:5" x14ac:dyDescent="0.25">
      <c r="A211" s="20">
        <v>41637</v>
      </c>
      <c r="B211" s="20" t="s">
        <v>10607</v>
      </c>
      <c r="C211" s="20" t="s">
        <v>10209</v>
      </c>
      <c r="D211" s="20" t="s">
        <v>10210</v>
      </c>
      <c r="E211" s="21" t="s">
        <v>10608</v>
      </c>
    </row>
    <row r="212" spans="1:5" x14ac:dyDescent="0.25">
      <c r="A212" s="20">
        <v>41638</v>
      </c>
      <c r="B212" s="20" t="s">
        <v>10609</v>
      </c>
      <c r="C212" s="20" t="s">
        <v>10209</v>
      </c>
      <c r="D212" s="20" t="s">
        <v>10210</v>
      </c>
      <c r="E212" s="21" t="s">
        <v>10610</v>
      </c>
    </row>
    <row r="213" spans="1:5" x14ac:dyDescent="0.25">
      <c r="A213" s="20">
        <v>41639</v>
      </c>
      <c r="B213" s="20" t="s">
        <v>10611</v>
      </c>
      <c r="C213" s="20" t="s">
        <v>10209</v>
      </c>
      <c r="D213" s="20" t="s">
        <v>10210</v>
      </c>
      <c r="E213" s="21" t="s">
        <v>10612</v>
      </c>
    </row>
    <row r="214" spans="1:5" x14ac:dyDescent="0.25">
      <c r="A214" s="20">
        <v>11789</v>
      </c>
      <c r="B214" s="20" t="s">
        <v>10613</v>
      </c>
      <c r="C214" s="20" t="s">
        <v>10209</v>
      </c>
      <c r="D214" s="20" t="s">
        <v>10210</v>
      </c>
      <c r="E214" s="21" t="s">
        <v>10614</v>
      </c>
    </row>
    <row r="215" spans="1:5" x14ac:dyDescent="0.25">
      <c r="A215" s="20">
        <v>20975</v>
      </c>
      <c r="B215" s="20" t="s">
        <v>10615</v>
      </c>
      <c r="C215" s="20" t="s">
        <v>10209</v>
      </c>
      <c r="D215" s="20" t="s">
        <v>10210</v>
      </c>
      <c r="E215" s="21" t="s">
        <v>10616</v>
      </c>
    </row>
    <row r="216" spans="1:5" x14ac:dyDescent="0.25">
      <c r="A216" s="20">
        <v>20976</v>
      </c>
      <c r="B216" s="20" t="s">
        <v>10617</v>
      </c>
      <c r="C216" s="20" t="s">
        <v>10209</v>
      </c>
      <c r="D216" s="20" t="s">
        <v>10210</v>
      </c>
      <c r="E216" s="21" t="s">
        <v>10618</v>
      </c>
    </row>
    <row r="217" spans="1:5" x14ac:dyDescent="0.25">
      <c r="A217" s="20">
        <v>40340</v>
      </c>
      <c r="B217" s="20" t="s">
        <v>10619</v>
      </c>
      <c r="C217" s="20" t="s">
        <v>10209</v>
      </c>
      <c r="D217" s="20" t="s">
        <v>10210</v>
      </c>
      <c r="E217" s="21" t="s">
        <v>10620</v>
      </c>
    </row>
    <row r="218" spans="1:5" x14ac:dyDescent="0.25">
      <c r="A218" s="20">
        <v>40341</v>
      </c>
      <c r="B218" s="20" t="s">
        <v>10621</v>
      </c>
      <c r="C218" s="20" t="s">
        <v>10209</v>
      </c>
      <c r="D218" s="20" t="s">
        <v>10210</v>
      </c>
      <c r="E218" s="21" t="s">
        <v>10622</v>
      </c>
    </row>
    <row r="219" spans="1:5" x14ac:dyDescent="0.25">
      <c r="A219" s="20">
        <v>40342</v>
      </c>
      <c r="B219" s="20" t="s">
        <v>10623</v>
      </c>
      <c r="C219" s="20" t="s">
        <v>10209</v>
      </c>
      <c r="D219" s="20" t="s">
        <v>10210</v>
      </c>
      <c r="E219" s="21" t="s">
        <v>10624</v>
      </c>
    </row>
    <row r="220" spans="1:5" x14ac:dyDescent="0.25">
      <c r="A220" s="20">
        <v>40343</v>
      </c>
      <c r="B220" s="20" t="s">
        <v>10625</v>
      </c>
      <c r="C220" s="20" t="s">
        <v>10209</v>
      </c>
      <c r="D220" s="20" t="s">
        <v>10210</v>
      </c>
      <c r="E220" s="21" t="s">
        <v>10626</v>
      </c>
    </row>
    <row r="221" spans="1:5" x14ac:dyDescent="0.25">
      <c r="A221" s="20">
        <v>40344</v>
      </c>
      <c r="B221" s="20" t="s">
        <v>10627</v>
      </c>
      <c r="C221" s="20" t="s">
        <v>10209</v>
      </c>
      <c r="D221" s="20" t="s">
        <v>10210</v>
      </c>
      <c r="E221" s="21" t="s">
        <v>10628</v>
      </c>
    </row>
    <row r="222" spans="1:5" x14ac:dyDescent="0.25">
      <c r="A222" s="20">
        <v>40345</v>
      </c>
      <c r="B222" s="20" t="s">
        <v>10629</v>
      </c>
      <c r="C222" s="20" t="s">
        <v>10209</v>
      </c>
      <c r="D222" s="20" t="s">
        <v>10210</v>
      </c>
      <c r="E222" s="21" t="s">
        <v>10630</v>
      </c>
    </row>
    <row r="223" spans="1:5" x14ac:dyDescent="0.25">
      <c r="A223" s="20">
        <v>40346</v>
      </c>
      <c r="B223" s="20" t="s">
        <v>10631</v>
      </c>
      <c r="C223" s="20" t="s">
        <v>10209</v>
      </c>
      <c r="D223" s="20" t="s">
        <v>10210</v>
      </c>
      <c r="E223" s="21" t="s">
        <v>10632</v>
      </c>
    </row>
    <row r="224" spans="1:5" x14ac:dyDescent="0.25">
      <c r="A224" s="20">
        <v>40347</v>
      </c>
      <c r="B224" s="20" t="s">
        <v>10633</v>
      </c>
      <c r="C224" s="20" t="s">
        <v>10209</v>
      </c>
      <c r="D224" s="20" t="s">
        <v>10210</v>
      </c>
      <c r="E224" s="21" t="s">
        <v>10634</v>
      </c>
    </row>
    <row r="225" spans="1:5" x14ac:dyDescent="0.25">
      <c r="A225" s="20">
        <v>6138</v>
      </c>
      <c r="B225" s="20" t="s">
        <v>10635</v>
      </c>
      <c r="C225" s="20" t="s">
        <v>10209</v>
      </c>
      <c r="D225" s="20" t="s">
        <v>10210</v>
      </c>
      <c r="E225" s="21" t="s">
        <v>10636</v>
      </c>
    </row>
    <row r="226" spans="1:5" x14ac:dyDescent="0.25">
      <c r="A226" s="20">
        <v>43424</v>
      </c>
      <c r="B226" s="20" t="s">
        <v>10637</v>
      </c>
      <c r="C226" s="20" t="s">
        <v>10209</v>
      </c>
      <c r="D226" s="20" t="s">
        <v>10210</v>
      </c>
      <c r="E226" s="21" t="s">
        <v>10638</v>
      </c>
    </row>
    <row r="227" spans="1:5" x14ac:dyDescent="0.25">
      <c r="A227" s="20">
        <v>43426</v>
      </c>
      <c r="B227" s="20" t="s">
        <v>10639</v>
      </c>
      <c r="C227" s="20" t="s">
        <v>10209</v>
      </c>
      <c r="D227" s="20" t="s">
        <v>10210</v>
      </c>
      <c r="E227" s="21" t="s">
        <v>10640</v>
      </c>
    </row>
    <row r="228" spans="1:5" x14ac:dyDescent="0.25">
      <c r="A228" s="20">
        <v>12565</v>
      </c>
      <c r="B228" s="20" t="s">
        <v>10641</v>
      </c>
      <c r="C228" s="20" t="s">
        <v>10209</v>
      </c>
      <c r="D228" s="20" t="s">
        <v>10210</v>
      </c>
      <c r="E228" s="21" t="s">
        <v>10642</v>
      </c>
    </row>
    <row r="229" spans="1:5" x14ac:dyDescent="0.25">
      <c r="A229" s="20">
        <v>12567</v>
      </c>
      <c r="B229" s="20" t="s">
        <v>10643</v>
      </c>
      <c r="C229" s="20" t="s">
        <v>10209</v>
      </c>
      <c r="D229" s="20" t="s">
        <v>10210</v>
      </c>
      <c r="E229" s="21" t="s">
        <v>10644</v>
      </c>
    </row>
    <row r="230" spans="1:5" x14ac:dyDescent="0.25">
      <c r="A230" s="20">
        <v>12568</v>
      </c>
      <c r="B230" s="20" t="s">
        <v>10645</v>
      </c>
      <c r="C230" s="20" t="s">
        <v>10209</v>
      </c>
      <c r="D230" s="20" t="s">
        <v>10210</v>
      </c>
      <c r="E230" s="21" t="s">
        <v>10646</v>
      </c>
    </row>
    <row r="231" spans="1:5" x14ac:dyDescent="0.25">
      <c r="A231" s="20">
        <v>43441</v>
      </c>
      <c r="B231" s="20" t="s">
        <v>10647</v>
      </c>
      <c r="C231" s="20" t="s">
        <v>10209</v>
      </c>
      <c r="D231" s="20" t="s">
        <v>10210</v>
      </c>
      <c r="E231" s="21" t="s">
        <v>10648</v>
      </c>
    </row>
    <row r="232" spans="1:5" x14ac:dyDescent="0.25">
      <c r="A232" s="20">
        <v>43423</v>
      </c>
      <c r="B232" s="20" t="s">
        <v>10649</v>
      </c>
      <c r="C232" s="20" t="s">
        <v>10209</v>
      </c>
      <c r="D232" s="20" t="s">
        <v>10210</v>
      </c>
      <c r="E232" s="21" t="s">
        <v>10650</v>
      </c>
    </row>
    <row r="233" spans="1:5" x14ac:dyDescent="0.25">
      <c r="A233" s="20">
        <v>12532</v>
      </c>
      <c r="B233" s="20" t="s">
        <v>10651</v>
      </c>
      <c r="C233" s="20" t="s">
        <v>10209</v>
      </c>
      <c r="D233" s="20" t="s">
        <v>10210</v>
      </c>
      <c r="E233" s="21" t="s">
        <v>10652</v>
      </c>
    </row>
    <row r="234" spans="1:5" x14ac:dyDescent="0.25">
      <c r="A234" s="20">
        <v>43444</v>
      </c>
      <c r="B234" s="20" t="s">
        <v>10653</v>
      </c>
      <c r="C234" s="20" t="s">
        <v>10209</v>
      </c>
      <c r="D234" s="20" t="s">
        <v>10210</v>
      </c>
      <c r="E234" s="21" t="s">
        <v>10654</v>
      </c>
    </row>
    <row r="235" spans="1:5" x14ac:dyDescent="0.25">
      <c r="A235" s="20">
        <v>12551</v>
      </c>
      <c r="B235" s="20" t="s">
        <v>10655</v>
      </c>
      <c r="C235" s="20" t="s">
        <v>10209</v>
      </c>
      <c r="D235" s="20" t="s">
        <v>10210</v>
      </c>
      <c r="E235" s="21" t="s">
        <v>10656</v>
      </c>
    </row>
    <row r="236" spans="1:5" x14ac:dyDescent="0.25">
      <c r="A236" s="20">
        <v>43442</v>
      </c>
      <c r="B236" s="20" t="s">
        <v>10657</v>
      </c>
      <c r="C236" s="20" t="s">
        <v>10209</v>
      </c>
      <c r="D236" s="20" t="s">
        <v>10210</v>
      </c>
      <c r="E236" s="21" t="s">
        <v>10658</v>
      </c>
    </row>
    <row r="237" spans="1:5" x14ac:dyDescent="0.25">
      <c r="A237" s="20">
        <v>43443</v>
      </c>
      <c r="B237" s="20" t="s">
        <v>10659</v>
      </c>
      <c r="C237" s="20" t="s">
        <v>10209</v>
      </c>
      <c r="D237" s="20" t="s">
        <v>10210</v>
      </c>
      <c r="E237" s="21" t="s">
        <v>10660</v>
      </c>
    </row>
    <row r="238" spans="1:5" x14ac:dyDescent="0.25">
      <c r="A238" s="20">
        <v>12544</v>
      </c>
      <c r="B238" s="20" t="s">
        <v>10661</v>
      </c>
      <c r="C238" s="20" t="s">
        <v>10209</v>
      </c>
      <c r="D238" s="20" t="s">
        <v>10210</v>
      </c>
      <c r="E238" s="21" t="s">
        <v>10662</v>
      </c>
    </row>
    <row r="239" spans="1:5" x14ac:dyDescent="0.25">
      <c r="A239" s="20">
        <v>12547</v>
      </c>
      <c r="B239" s="20" t="s">
        <v>10663</v>
      </c>
      <c r="C239" s="20" t="s">
        <v>10209</v>
      </c>
      <c r="D239" s="20" t="s">
        <v>10210</v>
      </c>
      <c r="E239" s="21" t="s">
        <v>10664</v>
      </c>
    </row>
    <row r="240" spans="1:5" x14ac:dyDescent="0.25">
      <c r="A240" s="20">
        <v>43445</v>
      </c>
      <c r="B240" s="20" t="s">
        <v>10665</v>
      </c>
      <c r="C240" s="20" t="s">
        <v>10209</v>
      </c>
      <c r="D240" s="20" t="s">
        <v>10210</v>
      </c>
      <c r="E240" s="21" t="s">
        <v>10666</v>
      </c>
    </row>
    <row r="241" spans="1:5" x14ac:dyDescent="0.25">
      <c r="A241" s="20">
        <v>12563</v>
      </c>
      <c r="B241" s="20" t="s">
        <v>10667</v>
      </c>
      <c r="C241" s="20" t="s">
        <v>10209</v>
      </c>
      <c r="D241" s="20" t="s">
        <v>10210</v>
      </c>
      <c r="E241" s="21" t="s">
        <v>10668</v>
      </c>
    </row>
    <row r="242" spans="1:5" x14ac:dyDescent="0.25">
      <c r="A242" s="20">
        <v>43425</v>
      </c>
      <c r="B242" s="20" t="s">
        <v>10669</v>
      </c>
      <c r="C242" s="20" t="s">
        <v>10209</v>
      </c>
      <c r="D242" s="20" t="s">
        <v>10210</v>
      </c>
      <c r="E242" s="21" t="s">
        <v>10670</v>
      </c>
    </row>
    <row r="243" spans="1:5" x14ac:dyDescent="0.25">
      <c r="A243" s="20">
        <v>43446</v>
      </c>
      <c r="B243" s="20" t="s">
        <v>10671</v>
      </c>
      <c r="C243" s="20" t="s">
        <v>10209</v>
      </c>
      <c r="D243" s="20" t="s">
        <v>10210</v>
      </c>
      <c r="E243" s="21" t="s">
        <v>10672</v>
      </c>
    </row>
    <row r="244" spans="1:5" x14ac:dyDescent="0.25">
      <c r="A244" s="20">
        <v>43447</v>
      </c>
      <c r="B244" s="20" t="s">
        <v>10673</v>
      </c>
      <c r="C244" s="20" t="s">
        <v>10209</v>
      </c>
      <c r="D244" s="20" t="s">
        <v>10210</v>
      </c>
      <c r="E244" s="21" t="s">
        <v>10674</v>
      </c>
    </row>
    <row r="245" spans="1:5" x14ac:dyDescent="0.25">
      <c r="A245" s="20">
        <v>43448</v>
      </c>
      <c r="B245" s="20" t="s">
        <v>10675</v>
      </c>
      <c r="C245" s="20" t="s">
        <v>10209</v>
      </c>
      <c r="D245" s="20" t="s">
        <v>10210</v>
      </c>
      <c r="E245" s="21" t="s">
        <v>10676</v>
      </c>
    </row>
    <row r="246" spans="1:5" x14ac:dyDescent="0.25">
      <c r="A246" s="20">
        <v>13761</v>
      </c>
      <c r="B246" s="20" t="s">
        <v>10677</v>
      </c>
      <c r="C246" s="20" t="s">
        <v>10209</v>
      </c>
      <c r="D246" s="20" t="s">
        <v>10210</v>
      </c>
      <c r="E246" s="21" t="s">
        <v>10678</v>
      </c>
    </row>
    <row r="247" spans="1:5" x14ac:dyDescent="0.25">
      <c r="A247" s="20">
        <v>4814</v>
      </c>
      <c r="B247" s="20" t="s">
        <v>10679</v>
      </c>
      <c r="C247" s="20" t="s">
        <v>10209</v>
      </c>
      <c r="D247" s="20" t="s">
        <v>10210</v>
      </c>
      <c r="E247" s="21" t="s">
        <v>10680</v>
      </c>
    </row>
    <row r="248" spans="1:5" x14ac:dyDescent="0.25">
      <c r="A248" s="20">
        <v>44473</v>
      </c>
      <c r="B248" s="20" t="s">
        <v>10681</v>
      </c>
      <c r="C248" s="20" t="s">
        <v>10209</v>
      </c>
      <c r="D248" s="20" t="s">
        <v>10210</v>
      </c>
      <c r="E248" s="21" t="s">
        <v>10682</v>
      </c>
    </row>
    <row r="249" spans="1:5" x14ac:dyDescent="0.25">
      <c r="A249" s="20">
        <v>6122</v>
      </c>
      <c r="B249" s="20" t="s">
        <v>10683</v>
      </c>
      <c r="C249" s="20" t="s">
        <v>10495</v>
      </c>
      <c r="D249" s="20" t="s">
        <v>10210</v>
      </c>
      <c r="E249" s="21" t="s">
        <v>10684</v>
      </c>
    </row>
    <row r="250" spans="1:5" x14ac:dyDescent="0.25">
      <c r="A250" s="20">
        <v>40810</v>
      </c>
      <c r="B250" s="20" t="s">
        <v>10685</v>
      </c>
      <c r="C250" s="20" t="s">
        <v>10498</v>
      </c>
      <c r="D250" s="20" t="s">
        <v>10210</v>
      </c>
      <c r="E250" s="21" t="s">
        <v>10686</v>
      </c>
    </row>
    <row r="251" spans="1:5" x14ac:dyDescent="0.25">
      <c r="A251" s="20">
        <v>21100</v>
      </c>
      <c r="B251" s="20" t="s">
        <v>10687</v>
      </c>
      <c r="C251" s="20" t="s">
        <v>10209</v>
      </c>
      <c r="D251" s="20" t="s">
        <v>10210</v>
      </c>
      <c r="E251" s="21" t="s">
        <v>10688</v>
      </c>
    </row>
    <row r="252" spans="1:5" x14ac:dyDescent="0.25">
      <c r="A252" s="20">
        <v>11811</v>
      </c>
      <c r="B252" s="20" t="s">
        <v>10689</v>
      </c>
      <c r="C252" s="20" t="s">
        <v>10209</v>
      </c>
      <c r="D252" s="20" t="s">
        <v>10210</v>
      </c>
      <c r="E252" s="21" t="s">
        <v>10690</v>
      </c>
    </row>
    <row r="253" spans="1:5" x14ac:dyDescent="0.25">
      <c r="A253" s="20">
        <v>11816</v>
      </c>
      <c r="B253" s="20" t="s">
        <v>10691</v>
      </c>
      <c r="C253" s="20" t="s">
        <v>10209</v>
      </c>
      <c r="D253" s="20" t="s">
        <v>10219</v>
      </c>
      <c r="E253" s="21" t="s">
        <v>10692</v>
      </c>
    </row>
    <row r="254" spans="1:5" x14ac:dyDescent="0.25">
      <c r="A254" s="20">
        <v>11814</v>
      </c>
      <c r="B254" s="20" t="s">
        <v>10693</v>
      </c>
      <c r="C254" s="20" t="s">
        <v>10209</v>
      </c>
      <c r="D254" s="20" t="s">
        <v>10210</v>
      </c>
      <c r="E254" s="21" t="s">
        <v>10694</v>
      </c>
    </row>
    <row r="255" spans="1:5" x14ac:dyDescent="0.25">
      <c r="A255" s="20">
        <v>14186</v>
      </c>
      <c r="B255" s="20" t="s">
        <v>10695</v>
      </c>
      <c r="C255" s="20" t="s">
        <v>10209</v>
      </c>
      <c r="D255" s="20" t="s">
        <v>10210</v>
      </c>
      <c r="E255" s="21" t="s">
        <v>10696</v>
      </c>
    </row>
    <row r="256" spans="1:5" x14ac:dyDescent="0.25">
      <c r="A256" s="20">
        <v>14185</v>
      </c>
      <c r="B256" s="20" t="s">
        <v>10697</v>
      </c>
      <c r="C256" s="20" t="s">
        <v>10209</v>
      </c>
      <c r="D256" s="20" t="s">
        <v>10210</v>
      </c>
      <c r="E256" s="21" t="s">
        <v>10698</v>
      </c>
    </row>
    <row r="257" spans="1:5" x14ac:dyDescent="0.25">
      <c r="A257" s="20">
        <v>44498</v>
      </c>
      <c r="B257" s="20" t="s">
        <v>10699</v>
      </c>
      <c r="C257" s="20" t="s">
        <v>10209</v>
      </c>
      <c r="D257" s="20" t="s">
        <v>10210</v>
      </c>
      <c r="E257" s="21" t="s">
        <v>10700</v>
      </c>
    </row>
    <row r="258" spans="1:5" x14ac:dyDescent="0.25">
      <c r="A258" s="20">
        <v>34469</v>
      </c>
      <c r="B258" s="20" t="s">
        <v>10701</v>
      </c>
      <c r="C258" s="20" t="s">
        <v>10209</v>
      </c>
      <c r="D258" s="20" t="s">
        <v>10210</v>
      </c>
      <c r="E258" s="21" t="s">
        <v>10702</v>
      </c>
    </row>
    <row r="259" spans="1:5" x14ac:dyDescent="0.25">
      <c r="A259" s="20">
        <v>34476</v>
      </c>
      <c r="B259" s="20" t="s">
        <v>10703</v>
      </c>
      <c r="C259" s="20" t="s">
        <v>10209</v>
      </c>
      <c r="D259" s="20" t="s">
        <v>10210</v>
      </c>
      <c r="E259" s="21" t="s">
        <v>10704</v>
      </c>
    </row>
    <row r="260" spans="1:5" x14ac:dyDescent="0.25">
      <c r="A260" s="20">
        <v>34477</v>
      </c>
      <c r="B260" s="20" t="s">
        <v>10705</v>
      </c>
      <c r="C260" s="20" t="s">
        <v>10209</v>
      </c>
      <c r="D260" s="20" t="s">
        <v>10210</v>
      </c>
      <c r="E260" s="21" t="s">
        <v>10706</v>
      </c>
    </row>
    <row r="261" spans="1:5" x14ac:dyDescent="0.25">
      <c r="A261" s="20">
        <v>34482</v>
      </c>
      <c r="B261" s="20" t="s">
        <v>10707</v>
      </c>
      <c r="C261" s="20" t="s">
        <v>10209</v>
      </c>
      <c r="D261" s="20" t="s">
        <v>10210</v>
      </c>
      <c r="E261" s="21" t="s">
        <v>10708</v>
      </c>
    </row>
    <row r="262" spans="1:5" x14ac:dyDescent="0.25">
      <c r="A262" s="20">
        <v>34472</v>
      </c>
      <c r="B262" s="20" t="s">
        <v>10709</v>
      </c>
      <c r="C262" s="20" t="s">
        <v>10209</v>
      </c>
      <c r="D262" s="20" t="s">
        <v>10219</v>
      </c>
      <c r="E262" s="21" t="s">
        <v>10710</v>
      </c>
    </row>
    <row r="263" spans="1:5" x14ac:dyDescent="0.25">
      <c r="A263" s="20">
        <v>42425</v>
      </c>
      <c r="B263" s="20" t="s">
        <v>10711</v>
      </c>
      <c r="C263" s="20" t="s">
        <v>10209</v>
      </c>
      <c r="D263" s="20" t="s">
        <v>10210</v>
      </c>
      <c r="E263" s="21" t="s">
        <v>10712</v>
      </c>
    </row>
    <row r="264" spans="1:5" x14ac:dyDescent="0.25">
      <c r="A264" s="20">
        <v>42422</v>
      </c>
      <c r="B264" s="20" t="s">
        <v>10713</v>
      </c>
      <c r="C264" s="20" t="s">
        <v>10209</v>
      </c>
      <c r="D264" s="20" t="s">
        <v>10219</v>
      </c>
      <c r="E264" s="21" t="s">
        <v>10714</v>
      </c>
    </row>
    <row r="265" spans="1:5" x14ac:dyDescent="0.25">
      <c r="A265" s="20">
        <v>43184</v>
      </c>
      <c r="B265" s="20" t="s">
        <v>10715</v>
      </c>
      <c r="C265" s="20" t="s">
        <v>10209</v>
      </c>
      <c r="D265" s="20" t="s">
        <v>10210</v>
      </c>
      <c r="E265" s="21" t="s">
        <v>10716</v>
      </c>
    </row>
    <row r="266" spans="1:5" x14ac:dyDescent="0.25">
      <c r="A266" s="20">
        <v>42424</v>
      </c>
      <c r="B266" s="20" t="s">
        <v>10717</v>
      </c>
      <c r="C266" s="20" t="s">
        <v>10209</v>
      </c>
      <c r="D266" s="20" t="s">
        <v>10210</v>
      </c>
      <c r="E266" s="21" t="s">
        <v>10718</v>
      </c>
    </row>
    <row r="267" spans="1:5" x14ac:dyDescent="0.25">
      <c r="A267" s="20">
        <v>42421</v>
      </c>
      <c r="B267" s="20" t="s">
        <v>10719</v>
      </c>
      <c r="C267" s="20" t="s">
        <v>10209</v>
      </c>
      <c r="D267" s="20" t="s">
        <v>10210</v>
      </c>
      <c r="E267" s="21" t="s">
        <v>10720</v>
      </c>
    </row>
    <row r="268" spans="1:5" x14ac:dyDescent="0.25">
      <c r="A268" s="20">
        <v>42416</v>
      </c>
      <c r="B268" s="20" t="s">
        <v>10721</v>
      </c>
      <c r="C268" s="20" t="s">
        <v>10209</v>
      </c>
      <c r="D268" s="20" t="s">
        <v>10210</v>
      </c>
      <c r="E268" s="21" t="s">
        <v>10722</v>
      </c>
    </row>
    <row r="269" spans="1:5" x14ac:dyDescent="0.25">
      <c r="A269" s="20">
        <v>42417</v>
      </c>
      <c r="B269" s="20" t="s">
        <v>10723</v>
      </c>
      <c r="C269" s="20" t="s">
        <v>10209</v>
      </c>
      <c r="D269" s="20" t="s">
        <v>10210</v>
      </c>
      <c r="E269" s="21" t="s">
        <v>10724</v>
      </c>
    </row>
    <row r="270" spans="1:5" x14ac:dyDescent="0.25">
      <c r="A270" s="20">
        <v>42419</v>
      </c>
      <c r="B270" s="20" t="s">
        <v>10725</v>
      </c>
      <c r="C270" s="20" t="s">
        <v>10209</v>
      </c>
      <c r="D270" s="20" t="s">
        <v>10210</v>
      </c>
      <c r="E270" s="21" t="s">
        <v>10726</v>
      </c>
    </row>
    <row r="271" spans="1:5" x14ac:dyDescent="0.25">
      <c r="A271" s="20">
        <v>42420</v>
      </c>
      <c r="B271" s="20" t="s">
        <v>10727</v>
      </c>
      <c r="C271" s="20" t="s">
        <v>10209</v>
      </c>
      <c r="D271" s="20" t="s">
        <v>10210</v>
      </c>
      <c r="E271" s="21" t="s">
        <v>10728</v>
      </c>
    </row>
    <row r="272" spans="1:5" x14ac:dyDescent="0.25">
      <c r="A272" s="20">
        <v>43195</v>
      </c>
      <c r="B272" s="20" t="s">
        <v>10729</v>
      </c>
      <c r="C272" s="20" t="s">
        <v>10209</v>
      </c>
      <c r="D272" s="20" t="s">
        <v>10210</v>
      </c>
      <c r="E272" s="21" t="s">
        <v>10730</v>
      </c>
    </row>
    <row r="273" spans="1:5" x14ac:dyDescent="0.25">
      <c r="A273" s="20">
        <v>43196</v>
      </c>
      <c r="B273" s="20" t="s">
        <v>10731</v>
      </c>
      <c r="C273" s="20" t="s">
        <v>10209</v>
      </c>
      <c r="D273" s="20" t="s">
        <v>10210</v>
      </c>
      <c r="E273" s="21" t="s">
        <v>10732</v>
      </c>
    </row>
    <row r="274" spans="1:5" x14ac:dyDescent="0.25">
      <c r="A274" s="20">
        <v>43198</v>
      </c>
      <c r="B274" s="20" t="s">
        <v>10733</v>
      </c>
      <c r="C274" s="20" t="s">
        <v>10209</v>
      </c>
      <c r="D274" s="20" t="s">
        <v>10210</v>
      </c>
      <c r="E274" s="21" t="s">
        <v>10734</v>
      </c>
    </row>
    <row r="275" spans="1:5" x14ac:dyDescent="0.25">
      <c r="A275" s="20">
        <v>43199</v>
      </c>
      <c r="B275" s="20" t="s">
        <v>10735</v>
      </c>
      <c r="C275" s="20" t="s">
        <v>10209</v>
      </c>
      <c r="D275" s="20" t="s">
        <v>10210</v>
      </c>
      <c r="E275" s="21" t="s">
        <v>10736</v>
      </c>
    </row>
    <row r="276" spans="1:5" x14ac:dyDescent="0.25">
      <c r="A276" s="20">
        <v>43200</v>
      </c>
      <c r="B276" s="20" t="s">
        <v>10737</v>
      </c>
      <c r="C276" s="20" t="s">
        <v>10209</v>
      </c>
      <c r="D276" s="20" t="s">
        <v>10210</v>
      </c>
      <c r="E276" s="21" t="s">
        <v>10738</v>
      </c>
    </row>
    <row r="277" spans="1:5" x14ac:dyDescent="0.25">
      <c r="A277" s="20">
        <v>39556</v>
      </c>
      <c r="B277" s="20" t="s">
        <v>10739</v>
      </c>
      <c r="C277" s="20" t="s">
        <v>10209</v>
      </c>
      <c r="D277" s="20" t="s">
        <v>10210</v>
      </c>
      <c r="E277" s="21" t="s">
        <v>10740</v>
      </c>
    </row>
    <row r="278" spans="1:5" x14ac:dyDescent="0.25">
      <c r="A278" s="20">
        <v>39557</v>
      </c>
      <c r="B278" s="20" t="s">
        <v>10741</v>
      </c>
      <c r="C278" s="20" t="s">
        <v>10209</v>
      </c>
      <c r="D278" s="20" t="s">
        <v>10210</v>
      </c>
      <c r="E278" s="21" t="s">
        <v>10742</v>
      </c>
    </row>
    <row r="279" spans="1:5" x14ac:dyDescent="0.25">
      <c r="A279" s="20">
        <v>39559</v>
      </c>
      <c r="B279" s="20" t="s">
        <v>10743</v>
      </c>
      <c r="C279" s="20" t="s">
        <v>10209</v>
      </c>
      <c r="D279" s="20" t="s">
        <v>10210</v>
      </c>
      <c r="E279" s="21" t="s">
        <v>10744</v>
      </c>
    </row>
    <row r="280" spans="1:5" x14ac:dyDescent="0.25">
      <c r="A280" s="20">
        <v>39560</v>
      </c>
      <c r="B280" s="20" t="s">
        <v>10745</v>
      </c>
      <c r="C280" s="20" t="s">
        <v>10209</v>
      </c>
      <c r="D280" s="20" t="s">
        <v>10210</v>
      </c>
      <c r="E280" s="21" t="s">
        <v>10746</v>
      </c>
    </row>
    <row r="281" spans="1:5" x14ac:dyDescent="0.25">
      <c r="A281" s="20">
        <v>39561</v>
      </c>
      <c r="B281" s="20" t="s">
        <v>10747</v>
      </c>
      <c r="C281" s="20" t="s">
        <v>10209</v>
      </c>
      <c r="D281" s="20" t="s">
        <v>10210</v>
      </c>
      <c r="E281" s="21" t="s">
        <v>10748</v>
      </c>
    </row>
    <row r="282" spans="1:5" x14ac:dyDescent="0.25">
      <c r="A282" s="20">
        <v>43190</v>
      </c>
      <c r="B282" s="20" t="s">
        <v>10749</v>
      </c>
      <c r="C282" s="20" t="s">
        <v>10209</v>
      </c>
      <c r="D282" s="20" t="s">
        <v>10210</v>
      </c>
      <c r="E282" s="21" t="s">
        <v>10750</v>
      </c>
    </row>
    <row r="283" spans="1:5" x14ac:dyDescent="0.25">
      <c r="A283" s="20">
        <v>39555</v>
      </c>
      <c r="B283" s="20" t="s">
        <v>10751</v>
      </c>
      <c r="C283" s="20" t="s">
        <v>10209</v>
      </c>
      <c r="D283" s="20" t="s">
        <v>10210</v>
      </c>
      <c r="E283" s="21" t="s">
        <v>10752</v>
      </c>
    </row>
    <row r="284" spans="1:5" x14ac:dyDescent="0.25">
      <c r="A284" s="20">
        <v>43191</v>
      </c>
      <c r="B284" s="20" t="s">
        <v>10753</v>
      </c>
      <c r="C284" s="20" t="s">
        <v>10209</v>
      </c>
      <c r="D284" s="20" t="s">
        <v>10210</v>
      </c>
      <c r="E284" s="21" t="s">
        <v>10754</v>
      </c>
    </row>
    <row r="285" spans="1:5" x14ac:dyDescent="0.25">
      <c r="A285" s="20">
        <v>39548</v>
      </c>
      <c r="B285" s="20" t="s">
        <v>10755</v>
      </c>
      <c r="C285" s="20" t="s">
        <v>10209</v>
      </c>
      <c r="D285" s="20" t="s">
        <v>10210</v>
      </c>
      <c r="E285" s="21" t="s">
        <v>10756</v>
      </c>
    </row>
    <row r="286" spans="1:5" x14ac:dyDescent="0.25">
      <c r="A286" s="20">
        <v>43192</v>
      </c>
      <c r="B286" s="20" t="s">
        <v>10757</v>
      </c>
      <c r="C286" s="20" t="s">
        <v>10209</v>
      </c>
      <c r="D286" s="20" t="s">
        <v>10210</v>
      </c>
      <c r="E286" s="21" t="s">
        <v>10758</v>
      </c>
    </row>
    <row r="287" spans="1:5" x14ac:dyDescent="0.25">
      <c r="A287" s="20">
        <v>39554</v>
      </c>
      <c r="B287" s="20" t="s">
        <v>10759</v>
      </c>
      <c r="C287" s="20" t="s">
        <v>10209</v>
      </c>
      <c r="D287" s="20" t="s">
        <v>10210</v>
      </c>
      <c r="E287" s="21" t="s">
        <v>10760</v>
      </c>
    </row>
    <row r="288" spans="1:5" x14ac:dyDescent="0.25">
      <c r="A288" s="20">
        <v>43194</v>
      </c>
      <c r="B288" s="20" t="s">
        <v>10761</v>
      </c>
      <c r="C288" s="20" t="s">
        <v>10209</v>
      </c>
      <c r="D288" s="20" t="s">
        <v>10210</v>
      </c>
      <c r="E288" s="21" t="s">
        <v>10762</v>
      </c>
    </row>
    <row r="289" spans="1:5" x14ac:dyDescent="0.25">
      <c r="A289" s="20">
        <v>39551</v>
      </c>
      <c r="B289" s="20" t="s">
        <v>10763</v>
      </c>
      <c r="C289" s="20" t="s">
        <v>10209</v>
      </c>
      <c r="D289" s="20" t="s">
        <v>10210</v>
      </c>
      <c r="E289" s="21" t="s">
        <v>10764</v>
      </c>
    </row>
    <row r="290" spans="1:5" x14ac:dyDescent="0.25">
      <c r="A290" s="20">
        <v>43185</v>
      </c>
      <c r="B290" s="20" t="s">
        <v>10765</v>
      </c>
      <c r="C290" s="20" t="s">
        <v>10209</v>
      </c>
      <c r="D290" s="20" t="s">
        <v>10210</v>
      </c>
      <c r="E290" s="21" t="s">
        <v>10766</v>
      </c>
    </row>
    <row r="291" spans="1:5" x14ac:dyDescent="0.25">
      <c r="A291" s="20">
        <v>43186</v>
      </c>
      <c r="B291" s="20" t="s">
        <v>10767</v>
      </c>
      <c r="C291" s="20" t="s">
        <v>10209</v>
      </c>
      <c r="D291" s="20" t="s">
        <v>10210</v>
      </c>
      <c r="E291" s="21" t="s">
        <v>10768</v>
      </c>
    </row>
    <row r="292" spans="1:5" x14ac:dyDescent="0.25">
      <c r="A292" s="20">
        <v>43187</v>
      </c>
      <c r="B292" s="20" t="s">
        <v>10769</v>
      </c>
      <c r="C292" s="20" t="s">
        <v>10209</v>
      </c>
      <c r="D292" s="20" t="s">
        <v>10210</v>
      </c>
      <c r="E292" s="21" t="s">
        <v>10770</v>
      </c>
    </row>
    <row r="293" spans="1:5" x14ac:dyDescent="0.25">
      <c r="A293" s="20">
        <v>43188</v>
      </c>
      <c r="B293" s="20" t="s">
        <v>10771</v>
      </c>
      <c r="C293" s="20" t="s">
        <v>10209</v>
      </c>
      <c r="D293" s="20" t="s">
        <v>10210</v>
      </c>
      <c r="E293" s="21" t="s">
        <v>10772</v>
      </c>
    </row>
    <row r="294" spans="1:5" x14ac:dyDescent="0.25">
      <c r="A294" s="20">
        <v>43189</v>
      </c>
      <c r="B294" s="20" t="s">
        <v>10773</v>
      </c>
      <c r="C294" s="20" t="s">
        <v>10209</v>
      </c>
      <c r="D294" s="20" t="s">
        <v>10210</v>
      </c>
      <c r="E294" s="21" t="s">
        <v>10774</v>
      </c>
    </row>
    <row r="295" spans="1:5" x14ac:dyDescent="0.25">
      <c r="A295" s="20">
        <v>39580</v>
      </c>
      <c r="B295" s="20" t="s">
        <v>10775</v>
      </c>
      <c r="C295" s="20" t="s">
        <v>10209</v>
      </c>
      <c r="D295" s="20" t="s">
        <v>10210</v>
      </c>
      <c r="E295" s="21" t="s">
        <v>10776</v>
      </c>
    </row>
    <row r="296" spans="1:5" x14ac:dyDescent="0.25">
      <c r="A296" s="20">
        <v>39577</v>
      </c>
      <c r="B296" s="20" t="s">
        <v>10777</v>
      </c>
      <c r="C296" s="20" t="s">
        <v>10209</v>
      </c>
      <c r="D296" s="20" t="s">
        <v>10210</v>
      </c>
      <c r="E296" s="21" t="s">
        <v>10778</v>
      </c>
    </row>
    <row r="297" spans="1:5" x14ac:dyDescent="0.25">
      <c r="A297" s="20">
        <v>39578</v>
      </c>
      <c r="B297" s="20" t="s">
        <v>10779</v>
      </c>
      <c r="C297" s="20" t="s">
        <v>10209</v>
      </c>
      <c r="D297" s="20" t="s">
        <v>10210</v>
      </c>
      <c r="E297" s="21" t="s">
        <v>10780</v>
      </c>
    </row>
    <row r="298" spans="1:5" x14ac:dyDescent="0.25">
      <c r="A298" s="20">
        <v>39579</v>
      </c>
      <c r="B298" s="20" t="s">
        <v>10781</v>
      </c>
      <c r="C298" s="20" t="s">
        <v>10209</v>
      </c>
      <c r="D298" s="20" t="s">
        <v>10210</v>
      </c>
      <c r="E298" s="21" t="s">
        <v>10782</v>
      </c>
    </row>
    <row r="299" spans="1:5" x14ac:dyDescent="0.25">
      <c r="A299" s="20">
        <v>39826</v>
      </c>
      <c r="B299" s="20" t="s">
        <v>10783</v>
      </c>
      <c r="C299" s="20" t="s">
        <v>10209</v>
      </c>
      <c r="D299" s="20" t="s">
        <v>10210</v>
      </c>
      <c r="E299" s="21" t="s">
        <v>10784</v>
      </c>
    </row>
    <row r="300" spans="1:5" x14ac:dyDescent="0.25">
      <c r="A300" s="20">
        <v>10700</v>
      </c>
      <c r="B300" s="20" t="s">
        <v>10785</v>
      </c>
      <c r="C300" s="20" t="s">
        <v>10209</v>
      </c>
      <c r="D300" s="20" t="s">
        <v>10210</v>
      </c>
      <c r="E300" s="21" t="s">
        <v>10786</v>
      </c>
    </row>
    <row r="301" spans="1:5" x14ac:dyDescent="0.25">
      <c r="A301" s="20">
        <v>346</v>
      </c>
      <c r="B301" s="20" t="s">
        <v>10787</v>
      </c>
      <c r="C301" s="20" t="s">
        <v>10300</v>
      </c>
      <c r="D301" s="20" t="s">
        <v>10210</v>
      </c>
      <c r="E301" s="21" t="s">
        <v>10788</v>
      </c>
    </row>
    <row r="302" spans="1:5" x14ac:dyDescent="0.25">
      <c r="A302" s="20">
        <v>3312</v>
      </c>
      <c r="B302" s="20" t="s">
        <v>10789</v>
      </c>
      <c r="C302" s="20" t="s">
        <v>10300</v>
      </c>
      <c r="D302" s="20" t="s">
        <v>10210</v>
      </c>
      <c r="E302" s="21" t="s">
        <v>10790</v>
      </c>
    </row>
    <row r="303" spans="1:5" x14ac:dyDescent="0.25">
      <c r="A303" s="20">
        <v>339</v>
      </c>
      <c r="B303" s="20" t="s">
        <v>10791</v>
      </c>
      <c r="C303" s="20" t="s">
        <v>10293</v>
      </c>
      <c r="D303" s="20" t="s">
        <v>10210</v>
      </c>
      <c r="E303" s="21" t="s">
        <v>10792</v>
      </c>
    </row>
    <row r="304" spans="1:5" x14ac:dyDescent="0.25">
      <c r="A304" s="20">
        <v>340</v>
      </c>
      <c r="B304" s="20" t="s">
        <v>10793</v>
      </c>
      <c r="C304" s="20" t="s">
        <v>10293</v>
      </c>
      <c r="D304" s="20" t="s">
        <v>10210</v>
      </c>
      <c r="E304" s="21" t="s">
        <v>10794</v>
      </c>
    </row>
    <row r="305" spans="1:5" x14ac:dyDescent="0.25">
      <c r="A305" s="20">
        <v>43130</v>
      </c>
      <c r="B305" s="20" t="s">
        <v>10795</v>
      </c>
      <c r="C305" s="20" t="s">
        <v>10300</v>
      </c>
      <c r="D305" s="20" t="s">
        <v>10219</v>
      </c>
      <c r="E305" s="21" t="s">
        <v>10796</v>
      </c>
    </row>
    <row r="306" spans="1:5" x14ac:dyDescent="0.25">
      <c r="A306" s="20">
        <v>344</v>
      </c>
      <c r="B306" s="20" t="s">
        <v>10797</v>
      </c>
      <c r="C306" s="20" t="s">
        <v>10300</v>
      </c>
      <c r="D306" s="20" t="s">
        <v>10210</v>
      </c>
      <c r="E306" s="21" t="s">
        <v>10798</v>
      </c>
    </row>
    <row r="307" spans="1:5" x14ac:dyDescent="0.25">
      <c r="A307" s="20">
        <v>345</v>
      </c>
      <c r="B307" s="20" t="s">
        <v>10799</v>
      </c>
      <c r="C307" s="20" t="s">
        <v>10300</v>
      </c>
      <c r="D307" s="20" t="s">
        <v>10210</v>
      </c>
      <c r="E307" s="21" t="s">
        <v>10800</v>
      </c>
    </row>
    <row r="308" spans="1:5" x14ac:dyDescent="0.25">
      <c r="A308" s="20">
        <v>43131</v>
      </c>
      <c r="B308" s="20" t="s">
        <v>10801</v>
      </c>
      <c r="C308" s="20" t="s">
        <v>10300</v>
      </c>
      <c r="D308" s="20" t="s">
        <v>10210</v>
      </c>
      <c r="E308" s="21" t="s">
        <v>10802</v>
      </c>
    </row>
    <row r="309" spans="1:5" x14ac:dyDescent="0.25">
      <c r="A309" s="20">
        <v>3313</v>
      </c>
      <c r="B309" s="20" t="s">
        <v>10803</v>
      </c>
      <c r="C309" s="20" t="s">
        <v>10300</v>
      </c>
      <c r="D309" s="20" t="s">
        <v>10210</v>
      </c>
      <c r="E309" s="21" t="s">
        <v>10804</v>
      </c>
    </row>
    <row r="310" spans="1:5" x14ac:dyDescent="0.25">
      <c r="A310" s="20">
        <v>43132</v>
      </c>
      <c r="B310" s="20" t="s">
        <v>10805</v>
      </c>
      <c r="C310" s="20" t="s">
        <v>10300</v>
      </c>
      <c r="D310" s="20" t="s">
        <v>10210</v>
      </c>
      <c r="E310" s="21" t="s">
        <v>10796</v>
      </c>
    </row>
    <row r="311" spans="1:5" x14ac:dyDescent="0.25">
      <c r="A311" s="20">
        <v>366</v>
      </c>
      <c r="B311" s="20" t="s">
        <v>10806</v>
      </c>
      <c r="C311" s="20" t="s">
        <v>10492</v>
      </c>
      <c r="D311" s="20" t="s">
        <v>10219</v>
      </c>
      <c r="E311" s="21" t="s">
        <v>10807</v>
      </c>
    </row>
    <row r="312" spans="1:5" x14ac:dyDescent="0.25">
      <c r="A312" s="20">
        <v>367</v>
      </c>
      <c r="B312" s="20" t="s">
        <v>10808</v>
      </c>
      <c r="C312" s="20" t="s">
        <v>10492</v>
      </c>
      <c r="D312" s="20" t="s">
        <v>10210</v>
      </c>
      <c r="E312" s="21" t="s">
        <v>10809</v>
      </c>
    </row>
    <row r="313" spans="1:5" x14ac:dyDescent="0.25">
      <c r="A313" s="20">
        <v>370</v>
      </c>
      <c r="B313" s="20" t="s">
        <v>10810</v>
      </c>
      <c r="C313" s="20" t="s">
        <v>10492</v>
      </c>
      <c r="D313" s="20" t="s">
        <v>10210</v>
      </c>
      <c r="E313" s="21" t="s">
        <v>10807</v>
      </c>
    </row>
    <row r="314" spans="1:5" x14ac:dyDescent="0.25">
      <c r="A314" s="20">
        <v>368</v>
      </c>
      <c r="B314" s="20" t="s">
        <v>10811</v>
      </c>
      <c r="C314" s="20" t="s">
        <v>10492</v>
      </c>
      <c r="D314" s="20" t="s">
        <v>10210</v>
      </c>
      <c r="E314" s="21" t="s">
        <v>10812</v>
      </c>
    </row>
    <row r="315" spans="1:5" x14ac:dyDescent="0.25">
      <c r="A315" s="20">
        <v>11075</v>
      </c>
      <c r="B315" s="20" t="s">
        <v>10813</v>
      </c>
      <c r="C315" s="20" t="s">
        <v>10492</v>
      </c>
      <c r="D315" s="20" t="s">
        <v>10210</v>
      </c>
      <c r="E315" s="21" t="s">
        <v>10814</v>
      </c>
    </row>
    <row r="316" spans="1:5" x14ac:dyDescent="0.25">
      <c r="A316" s="20">
        <v>1381</v>
      </c>
      <c r="B316" s="20" t="s">
        <v>10815</v>
      </c>
      <c r="C316" s="20" t="s">
        <v>10300</v>
      </c>
      <c r="D316" s="20" t="s">
        <v>10219</v>
      </c>
      <c r="E316" s="21" t="s">
        <v>10816</v>
      </c>
    </row>
    <row r="317" spans="1:5" x14ac:dyDescent="0.25">
      <c r="A317" s="20">
        <v>34353</v>
      </c>
      <c r="B317" s="20" t="s">
        <v>10817</v>
      </c>
      <c r="C317" s="20" t="s">
        <v>10300</v>
      </c>
      <c r="D317" s="20" t="s">
        <v>10210</v>
      </c>
      <c r="E317" s="21" t="s">
        <v>10818</v>
      </c>
    </row>
    <row r="318" spans="1:5" x14ac:dyDescent="0.25">
      <c r="A318" s="20">
        <v>37595</v>
      </c>
      <c r="B318" s="20" t="s">
        <v>10819</v>
      </c>
      <c r="C318" s="20" t="s">
        <v>10300</v>
      </c>
      <c r="D318" s="20" t="s">
        <v>10210</v>
      </c>
      <c r="E318" s="21" t="s">
        <v>10820</v>
      </c>
    </row>
    <row r="319" spans="1:5" x14ac:dyDescent="0.25">
      <c r="A319" s="20">
        <v>37596</v>
      </c>
      <c r="B319" s="20" t="s">
        <v>10821</v>
      </c>
      <c r="C319" s="20" t="s">
        <v>10300</v>
      </c>
      <c r="D319" s="20" t="s">
        <v>10210</v>
      </c>
      <c r="E319" s="21" t="s">
        <v>10822</v>
      </c>
    </row>
    <row r="320" spans="1:5" x14ac:dyDescent="0.25">
      <c r="A320" s="20">
        <v>371</v>
      </c>
      <c r="B320" s="20" t="s">
        <v>10823</v>
      </c>
      <c r="C320" s="20" t="s">
        <v>10300</v>
      </c>
      <c r="D320" s="20" t="s">
        <v>10210</v>
      </c>
      <c r="E320" s="21" t="s">
        <v>10824</v>
      </c>
    </row>
    <row r="321" spans="1:5" x14ac:dyDescent="0.25">
      <c r="A321" s="20">
        <v>37553</v>
      </c>
      <c r="B321" s="20" t="s">
        <v>10825</v>
      </c>
      <c r="C321" s="20" t="s">
        <v>10300</v>
      </c>
      <c r="D321" s="20" t="s">
        <v>10210</v>
      </c>
      <c r="E321" s="21" t="s">
        <v>10826</v>
      </c>
    </row>
    <row r="322" spans="1:5" x14ac:dyDescent="0.25">
      <c r="A322" s="20">
        <v>37552</v>
      </c>
      <c r="B322" s="20" t="s">
        <v>10827</v>
      </c>
      <c r="C322" s="20" t="s">
        <v>10300</v>
      </c>
      <c r="D322" s="20" t="s">
        <v>10210</v>
      </c>
      <c r="E322" s="21" t="s">
        <v>10828</v>
      </c>
    </row>
    <row r="323" spans="1:5" x14ac:dyDescent="0.25">
      <c r="A323" s="20">
        <v>36880</v>
      </c>
      <c r="B323" s="20" t="s">
        <v>10829</v>
      </c>
      <c r="C323" s="20" t="s">
        <v>10300</v>
      </c>
      <c r="D323" s="20" t="s">
        <v>10210</v>
      </c>
      <c r="E323" s="21" t="s">
        <v>10830</v>
      </c>
    </row>
    <row r="324" spans="1:5" x14ac:dyDescent="0.25">
      <c r="A324" s="20">
        <v>34355</v>
      </c>
      <c r="B324" s="20" t="s">
        <v>10831</v>
      </c>
      <c r="C324" s="20" t="s">
        <v>10300</v>
      </c>
      <c r="D324" s="20" t="s">
        <v>10210</v>
      </c>
      <c r="E324" s="21" t="s">
        <v>10832</v>
      </c>
    </row>
    <row r="325" spans="1:5" x14ac:dyDescent="0.25">
      <c r="A325" s="20">
        <v>130</v>
      </c>
      <c r="B325" s="20" t="s">
        <v>10833</v>
      </c>
      <c r="C325" s="20" t="s">
        <v>10300</v>
      </c>
      <c r="D325" s="20" t="s">
        <v>10210</v>
      </c>
      <c r="E325" s="21" t="s">
        <v>10834</v>
      </c>
    </row>
    <row r="326" spans="1:5" x14ac:dyDescent="0.25">
      <c r="A326" s="20">
        <v>135</v>
      </c>
      <c r="B326" s="20" t="s">
        <v>10835</v>
      </c>
      <c r="C326" s="20" t="s">
        <v>10300</v>
      </c>
      <c r="D326" s="20" t="s">
        <v>10210</v>
      </c>
      <c r="E326" s="21" t="s">
        <v>10836</v>
      </c>
    </row>
    <row r="327" spans="1:5" x14ac:dyDescent="0.25">
      <c r="A327" s="20">
        <v>36886</v>
      </c>
      <c r="B327" s="20" t="s">
        <v>10837</v>
      </c>
      <c r="C327" s="20" t="s">
        <v>10300</v>
      </c>
      <c r="D327" s="20" t="s">
        <v>10210</v>
      </c>
      <c r="E327" s="21" t="s">
        <v>10838</v>
      </c>
    </row>
    <row r="328" spans="1:5" x14ac:dyDescent="0.25">
      <c r="A328" s="20">
        <v>38546</v>
      </c>
      <c r="B328" s="20" t="s">
        <v>10839</v>
      </c>
      <c r="C328" s="20" t="s">
        <v>10492</v>
      </c>
      <c r="D328" s="20" t="s">
        <v>10210</v>
      </c>
      <c r="E328" s="21" t="s">
        <v>10840</v>
      </c>
    </row>
    <row r="329" spans="1:5" x14ac:dyDescent="0.25">
      <c r="A329" s="20">
        <v>34549</v>
      </c>
      <c r="B329" s="20" t="s">
        <v>10841</v>
      </c>
      <c r="C329" s="20" t="s">
        <v>10492</v>
      </c>
      <c r="D329" s="20" t="s">
        <v>10210</v>
      </c>
      <c r="E329" s="21" t="s">
        <v>10842</v>
      </c>
    </row>
    <row r="330" spans="1:5" x14ac:dyDescent="0.25">
      <c r="A330" s="20">
        <v>6081</v>
      </c>
      <c r="B330" s="20" t="s">
        <v>10843</v>
      </c>
      <c r="C330" s="20" t="s">
        <v>10492</v>
      </c>
      <c r="D330" s="20" t="s">
        <v>10210</v>
      </c>
      <c r="E330" s="21" t="s">
        <v>10844</v>
      </c>
    </row>
    <row r="331" spans="1:5" x14ac:dyDescent="0.25">
      <c r="A331" s="20">
        <v>6077</v>
      </c>
      <c r="B331" s="20" t="s">
        <v>10845</v>
      </c>
      <c r="C331" s="20" t="s">
        <v>10492</v>
      </c>
      <c r="D331" s="20" t="s">
        <v>10210</v>
      </c>
      <c r="E331" s="21" t="s">
        <v>10846</v>
      </c>
    </row>
    <row r="332" spans="1:5" x14ac:dyDescent="0.25">
      <c r="A332" s="20">
        <v>6079</v>
      </c>
      <c r="B332" s="20" t="s">
        <v>10847</v>
      </c>
      <c r="C332" s="20" t="s">
        <v>10492</v>
      </c>
      <c r="D332" s="20" t="s">
        <v>10210</v>
      </c>
      <c r="E332" s="21" t="s">
        <v>10846</v>
      </c>
    </row>
    <row r="333" spans="1:5" x14ac:dyDescent="0.25">
      <c r="A333" s="20">
        <v>1091</v>
      </c>
      <c r="B333" s="20" t="s">
        <v>10848</v>
      </c>
      <c r="C333" s="20" t="s">
        <v>10209</v>
      </c>
      <c r="D333" s="20" t="s">
        <v>10210</v>
      </c>
      <c r="E333" s="21" t="s">
        <v>10849</v>
      </c>
    </row>
    <row r="334" spans="1:5" x14ac:dyDescent="0.25">
      <c r="A334" s="20">
        <v>1094</v>
      </c>
      <c r="B334" s="20" t="s">
        <v>10850</v>
      </c>
      <c r="C334" s="20" t="s">
        <v>10209</v>
      </c>
      <c r="D334" s="20" t="s">
        <v>10210</v>
      </c>
      <c r="E334" s="21" t="s">
        <v>10851</v>
      </c>
    </row>
    <row r="335" spans="1:5" x14ac:dyDescent="0.25">
      <c r="A335" s="20">
        <v>1095</v>
      </c>
      <c r="B335" s="20" t="s">
        <v>10852</v>
      </c>
      <c r="C335" s="20" t="s">
        <v>10209</v>
      </c>
      <c r="D335" s="20" t="s">
        <v>10210</v>
      </c>
      <c r="E335" s="21" t="s">
        <v>10853</v>
      </c>
    </row>
    <row r="336" spans="1:5" x14ac:dyDescent="0.25">
      <c r="A336" s="20">
        <v>1092</v>
      </c>
      <c r="B336" s="20" t="s">
        <v>10854</v>
      </c>
      <c r="C336" s="20" t="s">
        <v>10209</v>
      </c>
      <c r="D336" s="20" t="s">
        <v>10219</v>
      </c>
      <c r="E336" s="21" t="s">
        <v>10855</v>
      </c>
    </row>
    <row r="337" spans="1:5" x14ac:dyDescent="0.25">
      <c r="A337" s="20">
        <v>1093</v>
      </c>
      <c r="B337" s="20" t="s">
        <v>10856</v>
      </c>
      <c r="C337" s="20" t="s">
        <v>10209</v>
      </c>
      <c r="D337" s="20" t="s">
        <v>10210</v>
      </c>
      <c r="E337" s="21" t="s">
        <v>10857</v>
      </c>
    </row>
    <row r="338" spans="1:5" x14ac:dyDescent="0.25">
      <c r="A338" s="20">
        <v>1090</v>
      </c>
      <c r="B338" s="20" t="s">
        <v>10858</v>
      </c>
      <c r="C338" s="20" t="s">
        <v>10209</v>
      </c>
      <c r="D338" s="20" t="s">
        <v>10210</v>
      </c>
      <c r="E338" s="21" t="s">
        <v>10859</v>
      </c>
    </row>
    <row r="339" spans="1:5" x14ac:dyDescent="0.25">
      <c r="A339" s="20">
        <v>1096</v>
      </c>
      <c r="B339" s="20" t="s">
        <v>10860</v>
      </c>
      <c r="C339" s="20" t="s">
        <v>10209</v>
      </c>
      <c r="D339" s="20" t="s">
        <v>10210</v>
      </c>
      <c r="E339" s="21" t="s">
        <v>10861</v>
      </c>
    </row>
    <row r="340" spans="1:5" x14ac:dyDescent="0.25">
      <c r="A340" s="20">
        <v>1097</v>
      </c>
      <c r="B340" s="20" t="s">
        <v>10862</v>
      </c>
      <c r="C340" s="20" t="s">
        <v>10209</v>
      </c>
      <c r="D340" s="20" t="s">
        <v>10210</v>
      </c>
      <c r="E340" s="21" t="s">
        <v>10863</v>
      </c>
    </row>
    <row r="341" spans="1:5" x14ac:dyDescent="0.25">
      <c r="A341" s="20">
        <v>378</v>
      </c>
      <c r="B341" s="20" t="s">
        <v>10864</v>
      </c>
      <c r="C341" s="20" t="s">
        <v>10495</v>
      </c>
      <c r="D341" s="20" t="s">
        <v>10210</v>
      </c>
      <c r="E341" s="21" t="s">
        <v>10865</v>
      </c>
    </row>
    <row r="342" spans="1:5" x14ac:dyDescent="0.25">
      <c r="A342" s="20">
        <v>40911</v>
      </c>
      <c r="B342" s="20" t="s">
        <v>10866</v>
      </c>
      <c r="C342" s="20" t="s">
        <v>10498</v>
      </c>
      <c r="D342" s="20" t="s">
        <v>10210</v>
      </c>
      <c r="E342" s="21" t="s">
        <v>10867</v>
      </c>
    </row>
    <row r="343" spans="1:5" x14ac:dyDescent="0.25">
      <c r="A343" s="20">
        <v>33939</v>
      </c>
      <c r="B343" s="20" t="s">
        <v>10868</v>
      </c>
      <c r="C343" s="20" t="s">
        <v>10495</v>
      </c>
      <c r="D343" s="20" t="s">
        <v>10210</v>
      </c>
      <c r="E343" s="21" t="s">
        <v>10869</v>
      </c>
    </row>
    <row r="344" spans="1:5" x14ac:dyDescent="0.25">
      <c r="A344" s="20">
        <v>40815</v>
      </c>
      <c r="B344" s="20" t="s">
        <v>10870</v>
      </c>
      <c r="C344" s="20" t="s">
        <v>10498</v>
      </c>
      <c r="D344" s="20" t="s">
        <v>10210</v>
      </c>
      <c r="E344" s="21" t="s">
        <v>10871</v>
      </c>
    </row>
    <row r="345" spans="1:5" x14ac:dyDescent="0.25">
      <c r="A345" s="20">
        <v>33952</v>
      </c>
      <c r="B345" s="20" t="s">
        <v>10872</v>
      </c>
      <c r="C345" s="20" t="s">
        <v>10495</v>
      </c>
      <c r="D345" s="20" t="s">
        <v>10210</v>
      </c>
      <c r="E345" s="21" t="s">
        <v>10873</v>
      </c>
    </row>
    <row r="346" spans="1:5" x14ac:dyDescent="0.25">
      <c r="A346" s="20">
        <v>40816</v>
      </c>
      <c r="B346" s="20" t="s">
        <v>10874</v>
      </c>
      <c r="C346" s="20" t="s">
        <v>10498</v>
      </c>
      <c r="D346" s="20" t="s">
        <v>10210</v>
      </c>
      <c r="E346" s="21" t="s">
        <v>10875</v>
      </c>
    </row>
    <row r="347" spans="1:5" x14ac:dyDescent="0.25">
      <c r="A347" s="20">
        <v>33953</v>
      </c>
      <c r="B347" s="20" t="s">
        <v>10876</v>
      </c>
      <c r="C347" s="20" t="s">
        <v>10495</v>
      </c>
      <c r="D347" s="20" t="s">
        <v>10210</v>
      </c>
      <c r="E347" s="21" t="s">
        <v>10877</v>
      </c>
    </row>
    <row r="348" spans="1:5" x14ac:dyDescent="0.25">
      <c r="A348" s="20">
        <v>40817</v>
      </c>
      <c r="B348" s="20" t="s">
        <v>10878</v>
      </c>
      <c r="C348" s="20" t="s">
        <v>10498</v>
      </c>
      <c r="D348" s="20" t="s">
        <v>10210</v>
      </c>
      <c r="E348" s="21" t="s">
        <v>10879</v>
      </c>
    </row>
    <row r="349" spans="1:5" x14ac:dyDescent="0.25">
      <c r="A349" s="20">
        <v>13348</v>
      </c>
      <c r="B349" s="20" t="s">
        <v>10880</v>
      </c>
      <c r="C349" s="20" t="s">
        <v>10209</v>
      </c>
      <c r="D349" s="20" t="s">
        <v>10210</v>
      </c>
      <c r="E349" s="21" t="s">
        <v>10881</v>
      </c>
    </row>
    <row r="350" spans="1:5" x14ac:dyDescent="0.25">
      <c r="A350" s="20">
        <v>39212</v>
      </c>
      <c r="B350" s="20" t="s">
        <v>10882</v>
      </c>
      <c r="C350" s="20" t="s">
        <v>10209</v>
      </c>
      <c r="D350" s="20" t="s">
        <v>10210</v>
      </c>
      <c r="E350" s="21" t="s">
        <v>10883</v>
      </c>
    </row>
    <row r="351" spans="1:5" x14ac:dyDescent="0.25">
      <c r="A351" s="20">
        <v>39211</v>
      </c>
      <c r="B351" s="20" t="s">
        <v>10884</v>
      </c>
      <c r="C351" s="20" t="s">
        <v>10209</v>
      </c>
      <c r="D351" s="20" t="s">
        <v>10210</v>
      </c>
      <c r="E351" s="21" t="s">
        <v>10252</v>
      </c>
    </row>
    <row r="352" spans="1:5" x14ac:dyDescent="0.25">
      <c r="A352" s="20">
        <v>39208</v>
      </c>
      <c r="B352" s="20" t="s">
        <v>10885</v>
      </c>
      <c r="C352" s="20" t="s">
        <v>10209</v>
      </c>
      <c r="D352" s="20" t="s">
        <v>10210</v>
      </c>
      <c r="E352" s="21" t="s">
        <v>10886</v>
      </c>
    </row>
    <row r="353" spans="1:5" x14ac:dyDescent="0.25">
      <c r="A353" s="20">
        <v>39210</v>
      </c>
      <c r="B353" s="20" t="s">
        <v>10887</v>
      </c>
      <c r="C353" s="20" t="s">
        <v>10209</v>
      </c>
      <c r="D353" s="20" t="s">
        <v>10210</v>
      </c>
      <c r="E353" s="21" t="s">
        <v>10888</v>
      </c>
    </row>
    <row r="354" spans="1:5" x14ac:dyDescent="0.25">
      <c r="A354" s="20">
        <v>39214</v>
      </c>
      <c r="B354" s="20" t="s">
        <v>10889</v>
      </c>
      <c r="C354" s="20" t="s">
        <v>10209</v>
      </c>
      <c r="D354" s="20" t="s">
        <v>10210</v>
      </c>
      <c r="E354" s="21" t="s">
        <v>10890</v>
      </c>
    </row>
    <row r="355" spans="1:5" x14ac:dyDescent="0.25">
      <c r="A355" s="20">
        <v>39213</v>
      </c>
      <c r="B355" s="20" t="s">
        <v>10891</v>
      </c>
      <c r="C355" s="20" t="s">
        <v>10209</v>
      </c>
      <c r="D355" s="20" t="s">
        <v>10210</v>
      </c>
      <c r="E355" s="21" t="s">
        <v>10892</v>
      </c>
    </row>
    <row r="356" spans="1:5" x14ac:dyDescent="0.25">
      <c r="A356" s="20">
        <v>39209</v>
      </c>
      <c r="B356" s="20" t="s">
        <v>10893</v>
      </c>
      <c r="C356" s="20" t="s">
        <v>10209</v>
      </c>
      <c r="D356" s="20" t="s">
        <v>10210</v>
      </c>
      <c r="E356" s="21" t="s">
        <v>10894</v>
      </c>
    </row>
    <row r="357" spans="1:5" x14ac:dyDescent="0.25">
      <c r="A357" s="20">
        <v>39207</v>
      </c>
      <c r="B357" s="20" t="s">
        <v>10895</v>
      </c>
      <c r="C357" s="20" t="s">
        <v>10209</v>
      </c>
      <c r="D357" s="20" t="s">
        <v>10210</v>
      </c>
      <c r="E357" s="21" t="s">
        <v>10888</v>
      </c>
    </row>
    <row r="358" spans="1:5" x14ac:dyDescent="0.25">
      <c r="A358" s="20">
        <v>39215</v>
      </c>
      <c r="B358" s="20" t="s">
        <v>10896</v>
      </c>
      <c r="C358" s="20" t="s">
        <v>10209</v>
      </c>
      <c r="D358" s="20" t="s">
        <v>10210</v>
      </c>
      <c r="E358" s="21" t="s">
        <v>10897</v>
      </c>
    </row>
    <row r="359" spans="1:5" x14ac:dyDescent="0.25">
      <c r="A359" s="20">
        <v>39216</v>
      </c>
      <c r="B359" s="20" t="s">
        <v>10898</v>
      </c>
      <c r="C359" s="20" t="s">
        <v>10209</v>
      </c>
      <c r="D359" s="20" t="s">
        <v>10210</v>
      </c>
      <c r="E359" s="21" t="s">
        <v>10899</v>
      </c>
    </row>
    <row r="360" spans="1:5" x14ac:dyDescent="0.25">
      <c r="A360" s="20">
        <v>11267</v>
      </c>
      <c r="B360" s="20" t="s">
        <v>10900</v>
      </c>
      <c r="C360" s="20" t="s">
        <v>10209</v>
      </c>
      <c r="D360" s="20" t="s">
        <v>10210</v>
      </c>
      <c r="E360" s="21" t="s">
        <v>10901</v>
      </c>
    </row>
    <row r="361" spans="1:5" x14ac:dyDescent="0.25">
      <c r="A361" s="20">
        <v>379</v>
      </c>
      <c r="B361" s="20" t="s">
        <v>10902</v>
      </c>
      <c r="C361" s="20" t="s">
        <v>10209</v>
      </c>
      <c r="D361" s="20" t="s">
        <v>10210</v>
      </c>
      <c r="E361" s="21" t="s">
        <v>10901</v>
      </c>
    </row>
    <row r="362" spans="1:5" x14ac:dyDescent="0.25">
      <c r="A362" s="20">
        <v>510</v>
      </c>
      <c r="B362" s="20" t="s">
        <v>10903</v>
      </c>
      <c r="C362" s="20" t="s">
        <v>10300</v>
      </c>
      <c r="D362" s="20" t="s">
        <v>10210</v>
      </c>
      <c r="E362" s="21" t="s">
        <v>10904</v>
      </c>
    </row>
    <row r="363" spans="1:5" x14ac:dyDescent="0.25">
      <c r="A363" s="20">
        <v>516</v>
      </c>
      <c r="B363" s="20" t="s">
        <v>10905</v>
      </c>
      <c r="C363" s="20" t="s">
        <v>10300</v>
      </c>
      <c r="D363" s="20" t="s">
        <v>10210</v>
      </c>
      <c r="E363" s="21" t="s">
        <v>10906</v>
      </c>
    </row>
    <row r="364" spans="1:5" x14ac:dyDescent="0.25">
      <c r="A364" s="20">
        <v>509</v>
      </c>
      <c r="B364" s="20" t="s">
        <v>10907</v>
      </c>
      <c r="C364" s="20" t="s">
        <v>10300</v>
      </c>
      <c r="D364" s="20" t="s">
        <v>10210</v>
      </c>
      <c r="E364" s="21" t="s">
        <v>10908</v>
      </c>
    </row>
    <row r="365" spans="1:5" x14ac:dyDescent="0.25">
      <c r="A365" s="20">
        <v>40331</v>
      </c>
      <c r="B365" s="20" t="s">
        <v>10909</v>
      </c>
      <c r="C365" s="20" t="s">
        <v>10495</v>
      </c>
      <c r="D365" s="20" t="s">
        <v>10210</v>
      </c>
      <c r="E365" s="21" t="s">
        <v>10910</v>
      </c>
    </row>
    <row r="366" spans="1:5" x14ac:dyDescent="0.25">
      <c r="A366" s="20">
        <v>40930</v>
      </c>
      <c r="B366" s="20" t="s">
        <v>10911</v>
      </c>
      <c r="C366" s="20" t="s">
        <v>10498</v>
      </c>
      <c r="D366" s="20" t="s">
        <v>10210</v>
      </c>
      <c r="E366" s="21" t="s">
        <v>10912</v>
      </c>
    </row>
    <row r="367" spans="1:5" x14ac:dyDescent="0.25">
      <c r="A367" s="20">
        <v>377</v>
      </c>
      <c r="B367" s="20" t="s">
        <v>10913</v>
      </c>
      <c r="C367" s="20" t="s">
        <v>10209</v>
      </c>
      <c r="D367" s="20" t="s">
        <v>10219</v>
      </c>
      <c r="E367" s="21" t="s">
        <v>10914</v>
      </c>
    </row>
    <row r="368" spans="1:5" x14ac:dyDescent="0.25">
      <c r="A368" s="20">
        <v>11761</v>
      </c>
      <c r="B368" s="20" t="s">
        <v>10915</v>
      </c>
      <c r="C368" s="20" t="s">
        <v>10209</v>
      </c>
      <c r="D368" s="20" t="s">
        <v>10210</v>
      </c>
      <c r="E368" s="21" t="s">
        <v>10916</v>
      </c>
    </row>
    <row r="369" spans="1:5" x14ac:dyDescent="0.25">
      <c r="A369" s="20">
        <v>7588</v>
      </c>
      <c r="B369" s="20" t="s">
        <v>10917</v>
      </c>
      <c r="C369" s="20" t="s">
        <v>10209</v>
      </c>
      <c r="D369" s="20" t="s">
        <v>10219</v>
      </c>
      <c r="E369" s="21" t="s">
        <v>10918</v>
      </c>
    </row>
    <row r="370" spans="1:5" x14ac:dyDescent="0.25">
      <c r="A370" s="20">
        <v>34551</v>
      </c>
      <c r="B370" s="20" t="s">
        <v>10919</v>
      </c>
      <c r="C370" s="20" t="s">
        <v>10495</v>
      </c>
      <c r="D370" s="20" t="s">
        <v>10210</v>
      </c>
      <c r="E370" s="21" t="s">
        <v>10920</v>
      </c>
    </row>
    <row r="371" spans="1:5" x14ac:dyDescent="0.25">
      <c r="A371" s="20">
        <v>41078</v>
      </c>
      <c r="B371" s="20" t="s">
        <v>10921</v>
      </c>
      <c r="C371" s="20" t="s">
        <v>10498</v>
      </c>
      <c r="D371" s="20" t="s">
        <v>10210</v>
      </c>
      <c r="E371" s="21" t="s">
        <v>10922</v>
      </c>
    </row>
    <row r="372" spans="1:5" x14ac:dyDescent="0.25">
      <c r="A372" s="20">
        <v>246</v>
      </c>
      <c r="B372" s="20" t="s">
        <v>10923</v>
      </c>
      <c r="C372" s="20" t="s">
        <v>10495</v>
      </c>
      <c r="D372" s="20" t="s">
        <v>10210</v>
      </c>
      <c r="E372" s="21" t="s">
        <v>10496</v>
      </c>
    </row>
    <row r="373" spans="1:5" x14ac:dyDescent="0.25">
      <c r="A373" s="20">
        <v>40927</v>
      </c>
      <c r="B373" s="20" t="s">
        <v>10924</v>
      </c>
      <c r="C373" s="20" t="s">
        <v>10498</v>
      </c>
      <c r="D373" s="20" t="s">
        <v>10210</v>
      </c>
      <c r="E373" s="21" t="s">
        <v>10499</v>
      </c>
    </row>
    <row r="374" spans="1:5" x14ac:dyDescent="0.25">
      <c r="A374" s="20">
        <v>2350</v>
      </c>
      <c r="B374" s="20" t="s">
        <v>10925</v>
      </c>
      <c r="C374" s="20" t="s">
        <v>10495</v>
      </c>
      <c r="D374" s="20" t="s">
        <v>10210</v>
      </c>
      <c r="E374" s="21" t="s">
        <v>10926</v>
      </c>
    </row>
    <row r="375" spans="1:5" x14ac:dyDescent="0.25">
      <c r="A375" s="20">
        <v>40812</v>
      </c>
      <c r="B375" s="20" t="s">
        <v>10927</v>
      </c>
      <c r="C375" s="20" t="s">
        <v>10498</v>
      </c>
      <c r="D375" s="20" t="s">
        <v>10210</v>
      </c>
      <c r="E375" s="21" t="s">
        <v>10928</v>
      </c>
    </row>
    <row r="376" spans="1:5" x14ac:dyDescent="0.25">
      <c r="A376" s="20">
        <v>245</v>
      </c>
      <c r="B376" s="20" t="s">
        <v>10929</v>
      </c>
      <c r="C376" s="20" t="s">
        <v>10495</v>
      </c>
      <c r="D376" s="20" t="s">
        <v>10210</v>
      </c>
      <c r="E376" s="21" t="s">
        <v>10930</v>
      </c>
    </row>
    <row r="377" spans="1:5" x14ac:dyDescent="0.25">
      <c r="A377" s="20">
        <v>41090</v>
      </c>
      <c r="B377" s="20" t="s">
        <v>10931</v>
      </c>
      <c r="C377" s="20" t="s">
        <v>10498</v>
      </c>
      <c r="D377" s="20" t="s">
        <v>10210</v>
      </c>
      <c r="E377" s="21" t="s">
        <v>10932</v>
      </c>
    </row>
    <row r="378" spans="1:5" x14ac:dyDescent="0.25">
      <c r="A378" s="20">
        <v>251</v>
      </c>
      <c r="B378" s="20" t="s">
        <v>10933</v>
      </c>
      <c r="C378" s="20" t="s">
        <v>10495</v>
      </c>
      <c r="D378" s="20" t="s">
        <v>10210</v>
      </c>
      <c r="E378" s="21" t="s">
        <v>10496</v>
      </c>
    </row>
    <row r="379" spans="1:5" x14ac:dyDescent="0.25">
      <c r="A379" s="20">
        <v>40975</v>
      </c>
      <c r="B379" s="20" t="s">
        <v>10934</v>
      </c>
      <c r="C379" s="20" t="s">
        <v>10498</v>
      </c>
      <c r="D379" s="20" t="s">
        <v>10210</v>
      </c>
      <c r="E379" s="21" t="s">
        <v>10499</v>
      </c>
    </row>
    <row r="380" spans="1:5" x14ac:dyDescent="0.25">
      <c r="A380" s="20">
        <v>6127</v>
      </c>
      <c r="B380" s="20" t="s">
        <v>10935</v>
      </c>
      <c r="C380" s="20" t="s">
        <v>10495</v>
      </c>
      <c r="D380" s="20" t="s">
        <v>10210</v>
      </c>
      <c r="E380" s="21" t="s">
        <v>10496</v>
      </c>
    </row>
    <row r="381" spans="1:5" x14ac:dyDescent="0.25">
      <c r="A381" s="20">
        <v>41072</v>
      </c>
      <c r="B381" s="20" t="s">
        <v>10936</v>
      </c>
      <c r="C381" s="20" t="s">
        <v>10498</v>
      </c>
      <c r="D381" s="20" t="s">
        <v>10210</v>
      </c>
      <c r="E381" s="21" t="s">
        <v>10499</v>
      </c>
    </row>
    <row r="382" spans="1:5" x14ac:dyDescent="0.25">
      <c r="A382" s="20">
        <v>6121</v>
      </c>
      <c r="B382" s="20" t="s">
        <v>10937</v>
      </c>
      <c r="C382" s="20" t="s">
        <v>10495</v>
      </c>
      <c r="D382" s="20" t="s">
        <v>10210</v>
      </c>
      <c r="E382" s="21" t="s">
        <v>10505</v>
      </c>
    </row>
    <row r="383" spans="1:5" x14ac:dyDescent="0.25">
      <c r="A383" s="20">
        <v>41071</v>
      </c>
      <c r="B383" s="20" t="s">
        <v>10938</v>
      </c>
      <c r="C383" s="20" t="s">
        <v>10498</v>
      </c>
      <c r="D383" s="20" t="s">
        <v>10210</v>
      </c>
      <c r="E383" s="21" t="s">
        <v>10939</v>
      </c>
    </row>
    <row r="384" spans="1:5" x14ac:dyDescent="0.25">
      <c r="A384" s="20">
        <v>244</v>
      </c>
      <c r="B384" s="20" t="s">
        <v>10940</v>
      </c>
      <c r="C384" s="20" t="s">
        <v>10495</v>
      </c>
      <c r="D384" s="20" t="s">
        <v>10210</v>
      </c>
      <c r="E384" s="21" t="s">
        <v>10941</v>
      </c>
    </row>
    <row r="385" spans="1:5" x14ac:dyDescent="0.25">
      <c r="A385" s="20">
        <v>41093</v>
      </c>
      <c r="B385" s="20" t="s">
        <v>10942</v>
      </c>
      <c r="C385" s="20" t="s">
        <v>10498</v>
      </c>
      <c r="D385" s="20" t="s">
        <v>10210</v>
      </c>
      <c r="E385" s="21" t="s">
        <v>10943</v>
      </c>
    </row>
    <row r="386" spans="1:5" x14ac:dyDescent="0.25">
      <c r="A386" s="20">
        <v>532</v>
      </c>
      <c r="B386" s="20" t="s">
        <v>10944</v>
      </c>
      <c r="C386" s="20" t="s">
        <v>10495</v>
      </c>
      <c r="D386" s="20" t="s">
        <v>10210</v>
      </c>
      <c r="E386" s="21" t="s">
        <v>10945</v>
      </c>
    </row>
    <row r="387" spans="1:5" x14ac:dyDescent="0.25">
      <c r="A387" s="20">
        <v>40931</v>
      </c>
      <c r="B387" s="20" t="s">
        <v>10946</v>
      </c>
      <c r="C387" s="20" t="s">
        <v>10498</v>
      </c>
      <c r="D387" s="20" t="s">
        <v>10210</v>
      </c>
      <c r="E387" s="21" t="s">
        <v>10947</v>
      </c>
    </row>
    <row r="388" spans="1:5" x14ac:dyDescent="0.25">
      <c r="A388" s="20">
        <v>36150</v>
      </c>
      <c r="B388" s="20" t="s">
        <v>10948</v>
      </c>
      <c r="C388" s="20" t="s">
        <v>10209</v>
      </c>
      <c r="D388" s="20" t="s">
        <v>10210</v>
      </c>
      <c r="E388" s="21" t="s">
        <v>10949</v>
      </c>
    </row>
    <row r="389" spans="1:5" x14ac:dyDescent="0.25">
      <c r="A389" s="20">
        <v>4760</v>
      </c>
      <c r="B389" s="20" t="s">
        <v>10950</v>
      </c>
      <c r="C389" s="20" t="s">
        <v>10495</v>
      </c>
      <c r="D389" s="20" t="s">
        <v>10210</v>
      </c>
      <c r="E389" s="21" t="s">
        <v>10865</v>
      </c>
    </row>
    <row r="390" spans="1:5" x14ac:dyDescent="0.25">
      <c r="A390" s="20">
        <v>41069</v>
      </c>
      <c r="B390" s="20" t="s">
        <v>10951</v>
      </c>
      <c r="C390" s="20" t="s">
        <v>10498</v>
      </c>
      <c r="D390" s="20" t="s">
        <v>10210</v>
      </c>
      <c r="E390" s="21" t="s">
        <v>10867</v>
      </c>
    </row>
    <row r="391" spans="1:5" x14ac:dyDescent="0.25">
      <c r="A391" s="20">
        <v>10422</v>
      </c>
      <c r="B391" s="20" t="s">
        <v>10952</v>
      </c>
      <c r="C391" s="20" t="s">
        <v>10209</v>
      </c>
      <c r="D391" s="20" t="s">
        <v>10210</v>
      </c>
      <c r="E391" s="21" t="s">
        <v>10953</v>
      </c>
    </row>
    <row r="392" spans="1:5" x14ac:dyDescent="0.25">
      <c r="A392" s="20">
        <v>44019</v>
      </c>
      <c r="B392" s="20" t="s">
        <v>10954</v>
      </c>
      <c r="C392" s="20" t="s">
        <v>10209</v>
      </c>
      <c r="D392" s="20" t="s">
        <v>10210</v>
      </c>
      <c r="E392" s="21" t="s">
        <v>10955</v>
      </c>
    </row>
    <row r="393" spans="1:5" x14ac:dyDescent="0.25">
      <c r="A393" s="20">
        <v>36520</v>
      </c>
      <c r="B393" s="20" t="s">
        <v>10956</v>
      </c>
      <c r="C393" s="20" t="s">
        <v>10209</v>
      </c>
      <c r="D393" s="20" t="s">
        <v>10210</v>
      </c>
      <c r="E393" s="21" t="s">
        <v>10957</v>
      </c>
    </row>
    <row r="394" spans="1:5" x14ac:dyDescent="0.25">
      <c r="A394" s="20">
        <v>42319</v>
      </c>
      <c r="B394" s="20" t="s">
        <v>10958</v>
      </c>
      <c r="C394" s="20" t="s">
        <v>10209</v>
      </c>
      <c r="D394" s="20" t="s">
        <v>10210</v>
      </c>
      <c r="E394" s="21" t="s">
        <v>10959</v>
      </c>
    </row>
    <row r="395" spans="1:5" x14ac:dyDescent="0.25">
      <c r="A395" s="20">
        <v>10420</v>
      </c>
      <c r="B395" s="20" t="s">
        <v>10960</v>
      </c>
      <c r="C395" s="20" t="s">
        <v>10209</v>
      </c>
      <c r="D395" s="20" t="s">
        <v>10219</v>
      </c>
      <c r="E395" s="21" t="s">
        <v>10961</v>
      </c>
    </row>
    <row r="396" spans="1:5" x14ac:dyDescent="0.25">
      <c r="A396" s="20">
        <v>10421</v>
      </c>
      <c r="B396" s="20" t="s">
        <v>10962</v>
      </c>
      <c r="C396" s="20" t="s">
        <v>10209</v>
      </c>
      <c r="D396" s="20" t="s">
        <v>10210</v>
      </c>
      <c r="E396" s="21" t="s">
        <v>10963</v>
      </c>
    </row>
    <row r="397" spans="1:5" x14ac:dyDescent="0.25">
      <c r="A397" s="20">
        <v>11786</v>
      </c>
      <c r="B397" s="20" t="s">
        <v>10964</v>
      </c>
      <c r="C397" s="20" t="s">
        <v>10209</v>
      </c>
      <c r="D397" s="20" t="s">
        <v>10210</v>
      </c>
      <c r="E397" s="21" t="s">
        <v>10965</v>
      </c>
    </row>
    <row r="398" spans="1:5" x14ac:dyDescent="0.25">
      <c r="A398" s="20">
        <v>4815</v>
      </c>
      <c r="B398" s="20" t="s">
        <v>10966</v>
      </c>
      <c r="C398" s="20" t="s">
        <v>10209</v>
      </c>
      <c r="D398" s="20" t="s">
        <v>10210</v>
      </c>
      <c r="E398" s="21" t="s">
        <v>10967</v>
      </c>
    </row>
    <row r="399" spans="1:5" x14ac:dyDescent="0.25">
      <c r="A399" s="20">
        <v>541</v>
      </c>
      <c r="B399" s="20" t="s">
        <v>10968</v>
      </c>
      <c r="C399" s="20" t="s">
        <v>10209</v>
      </c>
      <c r="D399" s="20" t="s">
        <v>10219</v>
      </c>
      <c r="E399" s="21" t="s">
        <v>10969</v>
      </c>
    </row>
    <row r="400" spans="1:5" x14ac:dyDescent="0.25">
      <c r="A400" s="20">
        <v>542</v>
      </c>
      <c r="B400" s="20" t="s">
        <v>10970</v>
      </c>
      <c r="C400" s="20" t="s">
        <v>10209</v>
      </c>
      <c r="D400" s="20" t="s">
        <v>10210</v>
      </c>
      <c r="E400" s="21" t="s">
        <v>10971</v>
      </c>
    </row>
    <row r="401" spans="1:5" x14ac:dyDescent="0.25">
      <c r="A401" s="20">
        <v>540</v>
      </c>
      <c r="B401" s="20" t="s">
        <v>10972</v>
      </c>
      <c r="C401" s="20" t="s">
        <v>10209</v>
      </c>
      <c r="D401" s="20" t="s">
        <v>10210</v>
      </c>
      <c r="E401" s="21" t="s">
        <v>10973</v>
      </c>
    </row>
    <row r="402" spans="1:5" x14ac:dyDescent="0.25">
      <c r="A402" s="20">
        <v>38364</v>
      </c>
      <c r="B402" s="20" t="s">
        <v>10974</v>
      </c>
      <c r="C402" s="20" t="s">
        <v>10209</v>
      </c>
      <c r="D402" s="20" t="s">
        <v>10210</v>
      </c>
      <c r="E402" s="21" t="s">
        <v>10975</v>
      </c>
    </row>
    <row r="403" spans="1:5" x14ac:dyDescent="0.25">
      <c r="A403" s="20">
        <v>11692</v>
      </c>
      <c r="B403" s="20" t="s">
        <v>10976</v>
      </c>
      <c r="C403" s="20" t="s">
        <v>10977</v>
      </c>
      <c r="D403" s="20" t="s">
        <v>10210</v>
      </c>
      <c r="E403" s="21" t="s">
        <v>10978</v>
      </c>
    </row>
    <row r="404" spans="1:5" x14ac:dyDescent="0.25">
      <c r="A404" s="20">
        <v>1746</v>
      </c>
      <c r="B404" s="20" t="s">
        <v>10979</v>
      </c>
      <c r="C404" s="20" t="s">
        <v>10209</v>
      </c>
      <c r="D404" s="20" t="s">
        <v>10219</v>
      </c>
      <c r="E404" s="21" t="s">
        <v>10980</v>
      </c>
    </row>
    <row r="405" spans="1:5" x14ac:dyDescent="0.25">
      <c r="A405" s="20">
        <v>1748</v>
      </c>
      <c r="B405" s="20" t="s">
        <v>10981</v>
      </c>
      <c r="C405" s="20" t="s">
        <v>10209</v>
      </c>
      <c r="D405" s="20" t="s">
        <v>10210</v>
      </c>
      <c r="E405" s="21" t="s">
        <v>10982</v>
      </c>
    </row>
    <row r="406" spans="1:5" x14ac:dyDescent="0.25">
      <c r="A406" s="20">
        <v>1749</v>
      </c>
      <c r="B406" s="20" t="s">
        <v>10983</v>
      </c>
      <c r="C406" s="20" t="s">
        <v>10209</v>
      </c>
      <c r="D406" s="20" t="s">
        <v>10210</v>
      </c>
      <c r="E406" s="21" t="s">
        <v>10984</v>
      </c>
    </row>
    <row r="407" spans="1:5" x14ac:dyDescent="0.25">
      <c r="A407" s="20">
        <v>37412</v>
      </c>
      <c r="B407" s="20" t="s">
        <v>10985</v>
      </c>
      <c r="C407" s="20" t="s">
        <v>10209</v>
      </c>
      <c r="D407" s="20" t="s">
        <v>10210</v>
      </c>
      <c r="E407" s="21" t="s">
        <v>10986</v>
      </c>
    </row>
    <row r="408" spans="1:5" x14ac:dyDescent="0.25">
      <c r="A408" s="20">
        <v>1745</v>
      </c>
      <c r="B408" s="20" t="s">
        <v>10987</v>
      </c>
      <c r="C408" s="20" t="s">
        <v>10209</v>
      </c>
      <c r="D408" s="20" t="s">
        <v>10210</v>
      </c>
      <c r="E408" s="21" t="s">
        <v>10988</v>
      </c>
    </row>
    <row r="409" spans="1:5" x14ac:dyDescent="0.25">
      <c r="A409" s="20">
        <v>1750</v>
      </c>
      <c r="B409" s="20" t="s">
        <v>10989</v>
      </c>
      <c r="C409" s="20" t="s">
        <v>10209</v>
      </c>
      <c r="D409" s="20" t="s">
        <v>10210</v>
      </c>
      <c r="E409" s="21" t="s">
        <v>10990</v>
      </c>
    </row>
    <row r="410" spans="1:5" x14ac:dyDescent="0.25">
      <c r="A410" s="20">
        <v>11687</v>
      </c>
      <c r="B410" s="20" t="s">
        <v>10991</v>
      </c>
      <c r="C410" s="20" t="s">
        <v>10293</v>
      </c>
      <c r="D410" s="20" t="s">
        <v>10210</v>
      </c>
      <c r="E410" s="21" t="s">
        <v>10992</v>
      </c>
    </row>
    <row r="411" spans="1:5" x14ac:dyDescent="0.25">
      <c r="A411" s="20">
        <v>11689</v>
      </c>
      <c r="B411" s="20" t="s">
        <v>10993</v>
      </c>
      <c r="C411" s="20" t="s">
        <v>10293</v>
      </c>
      <c r="D411" s="20" t="s">
        <v>10210</v>
      </c>
      <c r="E411" s="21" t="s">
        <v>10994</v>
      </c>
    </row>
    <row r="412" spans="1:5" x14ac:dyDescent="0.25">
      <c r="A412" s="20">
        <v>11693</v>
      </c>
      <c r="B412" s="20" t="s">
        <v>10995</v>
      </c>
      <c r="C412" s="20" t="s">
        <v>10977</v>
      </c>
      <c r="D412" s="20" t="s">
        <v>10210</v>
      </c>
      <c r="E412" s="21" t="s">
        <v>10996</v>
      </c>
    </row>
    <row r="413" spans="1:5" x14ac:dyDescent="0.25">
      <c r="A413" s="20">
        <v>36215</v>
      </c>
      <c r="B413" s="20" t="s">
        <v>10997</v>
      </c>
      <c r="C413" s="20" t="s">
        <v>10209</v>
      </c>
      <c r="D413" s="20" t="s">
        <v>10210</v>
      </c>
      <c r="E413" s="21" t="s">
        <v>10998</v>
      </c>
    </row>
    <row r="414" spans="1:5" x14ac:dyDescent="0.25">
      <c r="A414" s="20">
        <v>42439</v>
      </c>
      <c r="B414" s="20" t="s">
        <v>10999</v>
      </c>
      <c r="C414" s="20" t="s">
        <v>10209</v>
      </c>
      <c r="D414" s="20" t="s">
        <v>10210</v>
      </c>
      <c r="E414" s="21" t="s">
        <v>11000</v>
      </c>
    </row>
    <row r="415" spans="1:5" x14ac:dyDescent="0.25">
      <c r="A415" s="20">
        <v>38381</v>
      </c>
      <c r="B415" s="20" t="s">
        <v>11001</v>
      </c>
      <c r="C415" s="20" t="s">
        <v>10209</v>
      </c>
      <c r="D415" s="20" t="s">
        <v>10210</v>
      </c>
      <c r="E415" s="21" t="s">
        <v>11002</v>
      </c>
    </row>
    <row r="416" spans="1:5" x14ac:dyDescent="0.25">
      <c r="A416" s="20">
        <v>39621</v>
      </c>
      <c r="B416" s="20" t="s">
        <v>11003</v>
      </c>
      <c r="C416" s="20" t="s">
        <v>11004</v>
      </c>
      <c r="D416" s="20" t="s">
        <v>10210</v>
      </c>
      <c r="E416" s="21" t="s">
        <v>11005</v>
      </c>
    </row>
    <row r="417" spans="1:5" x14ac:dyDescent="0.25">
      <c r="A417" s="20">
        <v>39624</v>
      </c>
      <c r="B417" s="20" t="s">
        <v>11006</v>
      </c>
      <c r="C417" s="20" t="s">
        <v>11004</v>
      </c>
      <c r="D417" s="20" t="s">
        <v>10210</v>
      </c>
      <c r="E417" s="21" t="s">
        <v>11007</v>
      </c>
    </row>
    <row r="418" spans="1:5" x14ac:dyDescent="0.25">
      <c r="A418" s="20">
        <v>39615</v>
      </c>
      <c r="B418" s="20" t="s">
        <v>11008</v>
      </c>
      <c r="C418" s="20" t="s">
        <v>10209</v>
      </c>
      <c r="D418" s="20" t="s">
        <v>10210</v>
      </c>
      <c r="E418" s="21" t="s">
        <v>11009</v>
      </c>
    </row>
    <row r="419" spans="1:5" x14ac:dyDescent="0.25">
      <c r="A419" s="20">
        <v>39620</v>
      </c>
      <c r="B419" s="20" t="s">
        <v>11010</v>
      </c>
      <c r="C419" s="20" t="s">
        <v>10209</v>
      </c>
      <c r="D419" s="20" t="s">
        <v>10210</v>
      </c>
      <c r="E419" s="21" t="s">
        <v>11011</v>
      </c>
    </row>
    <row r="420" spans="1:5" x14ac:dyDescent="0.25">
      <c r="A420" s="20">
        <v>39623</v>
      </c>
      <c r="B420" s="20" t="s">
        <v>11012</v>
      </c>
      <c r="C420" s="20" t="s">
        <v>10209</v>
      </c>
      <c r="D420" s="20" t="s">
        <v>10210</v>
      </c>
      <c r="E420" s="21" t="s">
        <v>11013</v>
      </c>
    </row>
    <row r="421" spans="1:5" x14ac:dyDescent="0.25">
      <c r="A421" s="20">
        <v>546</v>
      </c>
      <c r="B421" s="20" t="s">
        <v>11014</v>
      </c>
      <c r="C421" s="20" t="s">
        <v>10300</v>
      </c>
      <c r="D421" s="20" t="s">
        <v>10219</v>
      </c>
      <c r="E421" s="21" t="s">
        <v>11015</v>
      </c>
    </row>
    <row r="422" spans="1:5" x14ac:dyDescent="0.25">
      <c r="A422" s="20">
        <v>566</v>
      </c>
      <c r="B422" s="20" t="s">
        <v>11016</v>
      </c>
      <c r="C422" s="20" t="s">
        <v>10293</v>
      </c>
      <c r="D422" s="20" t="s">
        <v>10210</v>
      </c>
      <c r="E422" s="21" t="s">
        <v>11017</v>
      </c>
    </row>
    <row r="423" spans="1:5" x14ac:dyDescent="0.25">
      <c r="A423" s="20">
        <v>565</v>
      </c>
      <c r="B423" s="20" t="s">
        <v>11018</v>
      </c>
      <c r="C423" s="20" t="s">
        <v>10293</v>
      </c>
      <c r="D423" s="20" t="s">
        <v>10210</v>
      </c>
      <c r="E423" s="21" t="s">
        <v>11019</v>
      </c>
    </row>
    <row r="424" spans="1:5" x14ac:dyDescent="0.25">
      <c r="A424" s="20">
        <v>555</v>
      </c>
      <c r="B424" s="20" t="s">
        <v>11020</v>
      </c>
      <c r="C424" s="20" t="s">
        <v>10293</v>
      </c>
      <c r="D424" s="20" t="s">
        <v>10210</v>
      </c>
      <c r="E424" s="21" t="s">
        <v>11021</v>
      </c>
    </row>
    <row r="425" spans="1:5" x14ac:dyDescent="0.25">
      <c r="A425" s="20">
        <v>557</v>
      </c>
      <c r="B425" s="20" t="s">
        <v>11022</v>
      </c>
      <c r="C425" s="20" t="s">
        <v>10293</v>
      </c>
      <c r="D425" s="20" t="s">
        <v>10210</v>
      </c>
      <c r="E425" s="21" t="s">
        <v>11023</v>
      </c>
    </row>
    <row r="426" spans="1:5" x14ac:dyDescent="0.25">
      <c r="A426" s="20">
        <v>552</v>
      </c>
      <c r="B426" s="20" t="s">
        <v>11024</v>
      </c>
      <c r="C426" s="20" t="s">
        <v>10293</v>
      </c>
      <c r="D426" s="20" t="s">
        <v>10210</v>
      </c>
      <c r="E426" s="21" t="s">
        <v>11025</v>
      </c>
    </row>
    <row r="427" spans="1:5" x14ac:dyDescent="0.25">
      <c r="A427" s="20">
        <v>563</v>
      </c>
      <c r="B427" s="20" t="s">
        <v>11026</v>
      </c>
      <c r="C427" s="20" t="s">
        <v>10293</v>
      </c>
      <c r="D427" s="20" t="s">
        <v>10210</v>
      </c>
      <c r="E427" s="21" t="s">
        <v>11027</v>
      </c>
    </row>
    <row r="428" spans="1:5" x14ac:dyDescent="0.25">
      <c r="A428" s="20">
        <v>549</v>
      </c>
      <c r="B428" s="20" t="s">
        <v>11028</v>
      </c>
      <c r="C428" s="20" t="s">
        <v>10293</v>
      </c>
      <c r="D428" s="20" t="s">
        <v>10210</v>
      </c>
      <c r="E428" s="21" t="s">
        <v>11029</v>
      </c>
    </row>
    <row r="429" spans="1:5" x14ac:dyDescent="0.25">
      <c r="A429" s="20">
        <v>551</v>
      </c>
      <c r="B429" s="20" t="s">
        <v>11030</v>
      </c>
      <c r="C429" s="20" t="s">
        <v>10293</v>
      </c>
      <c r="D429" s="20" t="s">
        <v>10210</v>
      </c>
      <c r="E429" s="21" t="s">
        <v>11031</v>
      </c>
    </row>
    <row r="430" spans="1:5" x14ac:dyDescent="0.25">
      <c r="A430" s="20">
        <v>559</v>
      </c>
      <c r="B430" s="20" t="s">
        <v>11032</v>
      </c>
      <c r="C430" s="20" t="s">
        <v>10293</v>
      </c>
      <c r="D430" s="20" t="s">
        <v>10210</v>
      </c>
      <c r="E430" s="21" t="s">
        <v>11033</v>
      </c>
    </row>
    <row r="431" spans="1:5" x14ac:dyDescent="0.25">
      <c r="A431" s="20">
        <v>560</v>
      </c>
      <c r="B431" s="20" t="s">
        <v>11034</v>
      </c>
      <c r="C431" s="20" t="s">
        <v>10293</v>
      </c>
      <c r="D431" s="20" t="s">
        <v>10210</v>
      </c>
      <c r="E431" s="21" t="s">
        <v>11035</v>
      </c>
    </row>
    <row r="432" spans="1:5" x14ac:dyDescent="0.25">
      <c r="A432" s="20">
        <v>547</v>
      </c>
      <c r="B432" s="20" t="s">
        <v>11036</v>
      </c>
      <c r="C432" s="20" t="s">
        <v>10293</v>
      </c>
      <c r="D432" s="20" t="s">
        <v>10210</v>
      </c>
      <c r="E432" s="21" t="s">
        <v>11037</v>
      </c>
    </row>
    <row r="433" spans="1:5" x14ac:dyDescent="0.25">
      <c r="A433" s="20">
        <v>36207</v>
      </c>
      <c r="B433" s="20" t="s">
        <v>11038</v>
      </c>
      <c r="C433" s="20" t="s">
        <v>10209</v>
      </c>
      <c r="D433" s="20" t="s">
        <v>10210</v>
      </c>
      <c r="E433" s="21" t="s">
        <v>11039</v>
      </c>
    </row>
    <row r="434" spans="1:5" x14ac:dyDescent="0.25">
      <c r="A434" s="20">
        <v>36209</v>
      </c>
      <c r="B434" s="20" t="s">
        <v>11040</v>
      </c>
      <c r="C434" s="20" t="s">
        <v>10209</v>
      </c>
      <c r="D434" s="20" t="s">
        <v>10210</v>
      </c>
      <c r="E434" s="21" t="s">
        <v>11041</v>
      </c>
    </row>
    <row r="435" spans="1:5" x14ac:dyDescent="0.25">
      <c r="A435" s="20">
        <v>36210</v>
      </c>
      <c r="B435" s="20" t="s">
        <v>11042</v>
      </c>
      <c r="C435" s="20" t="s">
        <v>10209</v>
      </c>
      <c r="D435" s="20" t="s">
        <v>10210</v>
      </c>
      <c r="E435" s="21" t="s">
        <v>11043</v>
      </c>
    </row>
    <row r="436" spans="1:5" x14ac:dyDescent="0.25">
      <c r="A436" s="20">
        <v>36204</v>
      </c>
      <c r="B436" s="20" t="s">
        <v>11044</v>
      </c>
      <c r="C436" s="20" t="s">
        <v>10209</v>
      </c>
      <c r="D436" s="20" t="s">
        <v>10210</v>
      </c>
      <c r="E436" s="21" t="s">
        <v>11045</v>
      </c>
    </row>
    <row r="437" spans="1:5" x14ac:dyDescent="0.25">
      <c r="A437" s="20">
        <v>36205</v>
      </c>
      <c r="B437" s="20" t="s">
        <v>11046</v>
      </c>
      <c r="C437" s="20" t="s">
        <v>10209</v>
      </c>
      <c r="D437" s="20" t="s">
        <v>10210</v>
      </c>
      <c r="E437" s="21" t="s">
        <v>11047</v>
      </c>
    </row>
    <row r="438" spans="1:5" x14ac:dyDescent="0.25">
      <c r="A438" s="20">
        <v>36081</v>
      </c>
      <c r="B438" s="20" t="s">
        <v>11048</v>
      </c>
      <c r="C438" s="20" t="s">
        <v>10209</v>
      </c>
      <c r="D438" s="20" t="s">
        <v>10219</v>
      </c>
      <c r="E438" s="21" t="s">
        <v>11049</v>
      </c>
    </row>
    <row r="439" spans="1:5" x14ac:dyDescent="0.25">
      <c r="A439" s="20">
        <v>36206</v>
      </c>
      <c r="B439" s="20" t="s">
        <v>11050</v>
      </c>
      <c r="C439" s="20" t="s">
        <v>10209</v>
      </c>
      <c r="D439" s="20" t="s">
        <v>10210</v>
      </c>
      <c r="E439" s="21" t="s">
        <v>11051</v>
      </c>
    </row>
    <row r="440" spans="1:5" x14ac:dyDescent="0.25">
      <c r="A440" s="20">
        <v>36218</v>
      </c>
      <c r="B440" s="20" t="s">
        <v>11052</v>
      </c>
      <c r="C440" s="20" t="s">
        <v>10209</v>
      </c>
      <c r="D440" s="20" t="s">
        <v>10210</v>
      </c>
      <c r="E440" s="21" t="s">
        <v>11053</v>
      </c>
    </row>
    <row r="441" spans="1:5" x14ac:dyDescent="0.25">
      <c r="A441" s="20">
        <v>36220</v>
      </c>
      <c r="B441" s="20" t="s">
        <v>11054</v>
      </c>
      <c r="C441" s="20" t="s">
        <v>10209</v>
      </c>
      <c r="D441" s="20" t="s">
        <v>10210</v>
      </c>
      <c r="E441" s="21" t="s">
        <v>11055</v>
      </c>
    </row>
    <row r="442" spans="1:5" x14ac:dyDescent="0.25">
      <c r="A442" s="20">
        <v>36080</v>
      </c>
      <c r="B442" s="20" t="s">
        <v>11056</v>
      </c>
      <c r="C442" s="20" t="s">
        <v>10209</v>
      </c>
      <c r="D442" s="20" t="s">
        <v>10219</v>
      </c>
      <c r="E442" s="21" t="s">
        <v>11057</v>
      </c>
    </row>
    <row r="443" spans="1:5" x14ac:dyDescent="0.25">
      <c r="A443" s="20">
        <v>36223</v>
      </c>
      <c r="B443" s="20" t="s">
        <v>11058</v>
      </c>
      <c r="C443" s="20" t="s">
        <v>10209</v>
      </c>
      <c r="D443" s="20" t="s">
        <v>10210</v>
      </c>
      <c r="E443" s="21" t="s">
        <v>11059</v>
      </c>
    </row>
    <row r="444" spans="1:5" x14ac:dyDescent="0.25">
      <c r="A444" s="20">
        <v>38127</v>
      </c>
      <c r="B444" s="20" t="s">
        <v>11060</v>
      </c>
      <c r="C444" s="20" t="s">
        <v>10209</v>
      </c>
      <c r="D444" s="20" t="s">
        <v>10210</v>
      </c>
      <c r="E444" s="21" t="s">
        <v>11061</v>
      </c>
    </row>
    <row r="445" spans="1:5" x14ac:dyDescent="0.25">
      <c r="A445" s="20">
        <v>38060</v>
      </c>
      <c r="B445" s="20" t="s">
        <v>11062</v>
      </c>
      <c r="C445" s="20" t="s">
        <v>10209</v>
      </c>
      <c r="D445" s="20" t="s">
        <v>10210</v>
      </c>
      <c r="E445" s="21" t="s">
        <v>11063</v>
      </c>
    </row>
    <row r="446" spans="1:5" x14ac:dyDescent="0.25">
      <c r="A446" s="20">
        <v>10956</v>
      </c>
      <c r="B446" s="20" t="s">
        <v>11064</v>
      </c>
      <c r="C446" s="20" t="s">
        <v>10209</v>
      </c>
      <c r="D446" s="20" t="s">
        <v>10210</v>
      </c>
      <c r="E446" s="21" t="s">
        <v>11065</v>
      </c>
    </row>
    <row r="447" spans="1:5" x14ac:dyDescent="0.25">
      <c r="A447" s="20">
        <v>39380</v>
      </c>
      <c r="B447" s="20" t="s">
        <v>11066</v>
      </c>
      <c r="C447" s="20" t="s">
        <v>10209</v>
      </c>
      <c r="D447" s="20" t="s">
        <v>10210</v>
      </c>
      <c r="E447" s="21" t="s">
        <v>11067</v>
      </c>
    </row>
    <row r="448" spans="1:5" x14ac:dyDescent="0.25">
      <c r="A448" s="20">
        <v>44172</v>
      </c>
      <c r="B448" s="20" t="s">
        <v>11068</v>
      </c>
      <c r="C448" s="20" t="s">
        <v>10209</v>
      </c>
      <c r="D448" s="20" t="s">
        <v>10210</v>
      </c>
      <c r="E448" s="21" t="s">
        <v>11069</v>
      </c>
    </row>
    <row r="449" spans="1:5" x14ac:dyDescent="0.25">
      <c r="A449" s="20">
        <v>37597</v>
      </c>
      <c r="B449" s="20" t="s">
        <v>11070</v>
      </c>
      <c r="C449" s="20" t="s">
        <v>10209</v>
      </c>
      <c r="D449" s="20" t="s">
        <v>10210</v>
      </c>
      <c r="E449" s="21" t="s">
        <v>11071</v>
      </c>
    </row>
    <row r="450" spans="1:5" x14ac:dyDescent="0.25">
      <c r="A450" s="20">
        <v>183</v>
      </c>
      <c r="B450" s="20" t="s">
        <v>11072</v>
      </c>
      <c r="C450" s="20" t="s">
        <v>11073</v>
      </c>
      <c r="D450" s="20" t="s">
        <v>10219</v>
      </c>
      <c r="E450" s="21" t="s">
        <v>11074</v>
      </c>
    </row>
    <row r="451" spans="1:5" x14ac:dyDescent="0.25">
      <c r="A451" s="20">
        <v>184</v>
      </c>
      <c r="B451" s="20" t="s">
        <v>11075</v>
      </c>
      <c r="C451" s="20" t="s">
        <v>11073</v>
      </c>
      <c r="D451" s="20" t="s">
        <v>10210</v>
      </c>
      <c r="E451" s="21" t="s">
        <v>11076</v>
      </c>
    </row>
    <row r="452" spans="1:5" x14ac:dyDescent="0.25">
      <c r="A452" s="20">
        <v>181</v>
      </c>
      <c r="B452" s="20" t="s">
        <v>11077</v>
      </c>
      <c r="C452" s="20" t="s">
        <v>11073</v>
      </c>
      <c r="D452" s="20" t="s">
        <v>10210</v>
      </c>
      <c r="E452" s="21" t="s">
        <v>11078</v>
      </c>
    </row>
    <row r="453" spans="1:5" x14ac:dyDescent="0.25">
      <c r="A453" s="20">
        <v>20001</v>
      </c>
      <c r="B453" s="20" t="s">
        <v>11079</v>
      </c>
      <c r="C453" s="20" t="s">
        <v>11073</v>
      </c>
      <c r="D453" s="20" t="s">
        <v>10210</v>
      </c>
      <c r="E453" s="21" t="s">
        <v>11080</v>
      </c>
    </row>
    <row r="454" spans="1:5" x14ac:dyDescent="0.25">
      <c r="A454" s="20">
        <v>39837</v>
      </c>
      <c r="B454" s="20" t="s">
        <v>11081</v>
      </c>
      <c r="C454" s="20" t="s">
        <v>11073</v>
      </c>
      <c r="D454" s="20" t="s">
        <v>10210</v>
      </c>
      <c r="E454" s="21" t="s">
        <v>11082</v>
      </c>
    </row>
    <row r="455" spans="1:5" x14ac:dyDescent="0.25">
      <c r="A455" s="20">
        <v>43366</v>
      </c>
      <c r="B455" s="20" t="s">
        <v>11083</v>
      </c>
      <c r="C455" s="20" t="s">
        <v>10300</v>
      </c>
      <c r="D455" s="20" t="s">
        <v>10210</v>
      </c>
      <c r="E455" s="21" t="s">
        <v>11084</v>
      </c>
    </row>
    <row r="456" spans="1:5" x14ac:dyDescent="0.25">
      <c r="A456" s="20">
        <v>10535</v>
      </c>
      <c r="B456" s="20" t="s">
        <v>11085</v>
      </c>
      <c r="C456" s="20" t="s">
        <v>10209</v>
      </c>
      <c r="D456" s="20" t="s">
        <v>10219</v>
      </c>
      <c r="E456" s="21" t="s">
        <v>11086</v>
      </c>
    </row>
    <row r="457" spans="1:5" x14ac:dyDescent="0.25">
      <c r="A457" s="20">
        <v>10537</v>
      </c>
      <c r="B457" s="20" t="s">
        <v>11087</v>
      </c>
      <c r="C457" s="20" t="s">
        <v>10209</v>
      </c>
      <c r="D457" s="20" t="s">
        <v>10210</v>
      </c>
      <c r="E457" s="21" t="s">
        <v>11088</v>
      </c>
    </row>
    <row r="458" spans="1:5" x14ac:dyDescent="0.25">
      <c r="A458" s="20">
        <v>13891</v>
      </c>
      <c r="B458" s="20" t="s">
        <v>11089</v>
      </c>
      <c r="C458" s="20" t="s">
        <v>10209</v>
      </c>
      <c r="D458" s="20" t="s">
        <v>10210</v>
      </c>
      <c r="E458" s="21" t="s">
        <v>11090</v>
      </c>
    </row>
    <row r="459" spans="1:5" x14ac:dyDescent="0.25">
      <c r="A459" s="20">
        <v>44492</v>
      </c>
      <c r="B459" s="20" t="s">
        <v>11091</v>
      </c>
      <c r="C459" s="20" t="s">
        <v>10209</v>
      </c>
      <c r="D459" s="20" t="s">
        <v>10210</v>
      </c>
      <c r="E459" s="21" t="s">
        <v>11092</v>
      </c>
    </row>
    <row r="460" spans="1:5" x14ac:dyDescent="0.25">
      <c r="A460" s="20">
        <v>36396</v>
      </c>
      <c r="B460" s="20" t="s">
        <v>11093</v>
      </c>
      <c r="C460" s="20" t="s">
        <v>10209</v>
      </c>
      <c r="D460" s="20" t="s">
        <v>10210</v>
      </c>
      <c r="E460" s="21" t="s">
        <v>11094</v>
      </c>
    </row>
    <row r="461" spans="1:5" x14ac:dyDescent="0.25">
      <c r="A461" s="20">
        <v>36397</v>
      </c>
      <c r="B461" s="20" t="s">
        <v>11095</v>
      </c>
      <c r="C461" s="20" t="s">
        <v>10209</v>
      </c>
      <c r="D461" s="20" t="s">
        <v>10210</v>
      </c>
      <c r="E461" s="21" t="s">
        <v>11096</v>
      </c>
    </row>
    <row r="462" spans="1:5" x14ac:dyDescent="0.25">
      <c r="A462" s="20">
        <v>36398</v>
      </c>
      <c r="B462" s="20" t="s">
        <v>11097</v>
      </c>
      <c r="C462" s="20" t="s">
        <v>10209</v>
      </c>
      <c r="D462" s="20" t="s">
        <v>10210</v>
      </c>
      <c r="E462" s="21" t="s">
        <v>11098</v>
      </c>
    </row>
    <row r="463" spans="1:5" x14ac:dyDescent="0.25">
      <c r="A463" s="20">
        <v>647</v>
      </c>
      <c r="B463" s="20" t="s">
        <v>11099</v>
      </c>
      <c r="C463" s="20" t="s">
        <v>10495</v>
      </c>
      <c r="D463" s="20" t="s">
        <v>10210</v>
      </c>
      <c r="E463" s="21" t="s">
        <v>11100</v>
      </c>
    </row>
    <row r="464" spans="1:5" x14ac:dyDescent="0.25">
      <c r="A464" s="20">
        <v>40920</v>
      </c>
      <c r="B464" s="20" t="s">
        <v>11101</v>
      </c>
      <c r="C464" s="20" t="s">
        <v>10498</v>
      </c>
      <c r="D464" s="20" t="s">
        <v>10210</v>
      </c>
      <c r="E464" s="21" t="s">
        <v>11102</v>
      </c>
    </row>
    <row r="465" spans="1:5" x14ac:dyDescent="0.25">
      <c r="A465" s="20">
        <v>715</v>
      </c>
      <c r="B465" s="20" t="s">
        <v>11103</v>
      </c>
      <c r="C465" s="20" t="s">
        <v>10209</v>
      </c>
      <c r="D465" s="20" t="s">
        <v>10219</v>
      </c>
      <c r="E465" s="21" t="s">
        <v>11104</v>
      </c>
    </row>
    <row r="466" spans="1:5" x14ac:dyDescent="0.25">
      <c r="A466" s="20">
        <v>716</v>
      </c>
      <c r="B466" s="20" t="s">
        <v>11105</v>
      </c>
      <c r="C466" s="20" t="s">
        <v>10209</v>
      </c>
      <c r="D466" s="20" t="s">
        <v>10210</v>
      </c>
      <c r="E466" s="21" t="s">
        <v>11106</v>
      </c>
    </row>
    <row r="467" spans="1:5" x14ac:dyDescent="0.25">
      <c r="A467" s="20">
        <v>38783</v>
      </c>
      <c r="B467" s="20" t="s">
        <v>11107</v>
      </c>
      <c r="C467" s="20" t="s">
        <v>10209</v>
      </c>
      <c r="D467" s="20" t="s">
        <v>10210</v>
      </c>
      <c r="E467" s="21" t="s">
        <v>11108</v>
      </c>
    </row>
    <row r="468" spans="1:5" x14ac:dyDescent="0.25">
      <c r="A468" s="20">
        <v>37593</v>
      </c>
      <c r="B468" s="20" t="s">
        <v>11109</v>
      </c>
      <c r="C468" s="20" t="s">
        <v>10209</v>
      </c>
      <c r="D468" s="20" t="s">
        <v>10210</v>
      </c>
      <c r="E468" s="21" t="s">
        <v>11110</v>
      </c>
    </row>
    <row r="469" spans="1:5" x14ac:dyDescent="0.25">
      <c r="A469" s="20">
        <v>37594</v>
      </c>
      <c r="B469" s="20" t="s">
        <v>11111</v>
      </c>
      <c r="C469" s="20" t="s">
        <v>10209</v>
      </c>
      <c r="D469" s="20" t="s">
        <v>10210</v>
      </c>
      <c r="E469" s="21" t="s">
        <v>11112</v>
      </c>
    </row>
    <row r="470" spans="1:5" x14ac:dyDescent="0.25">
      <c r="A470" s="20">
        <v>37592</v>
      </c>
      <c r="B470" s="20" t="s">
        <v>11113</v>
      </c>
      <c r="C470" s="20" t="s">
        <v>10209</v>
      </c>
      <c r="D470" s="20" t="s">
        <v>10210</v>
      </c>
      <c r="E470" s="21" t="s">
        <v>10236</v>
      </c>
    </row>
    <row r="471" spans="1:5" x14ac:dyDescent="0.25">
      <c r="A471" s="20">
        <v>44466</v>
      </c>
      <c r="B471" s="20" t="s">
        <v>11114</v>
      </c>
      <c r="C471" s="20" t="s">
        <v>10209</v>
      </c>
      <c r="D471" s="20" t="s">
        <v>10210</v>
      </c>
      <c r="E471" s="21" t="s">
        <v>11115</v>
      </c>
    </row>
    <row r="472" spans="1:5" x14ac:dyDescent="0.25">
      <c r="A472" s="20">
        <v>44467</v>
      </c>
      <c r="B472" s="20" t="s">
        <v>11116</v>
      </c>
      <c r="C472" s="20" t="s">
        <v>10209</v>
      </c>
      <c r="D472" s="20" t="s">
        <v>10210</v>
      </c>
      <c r="E472" s="21" t="s">
        <v>11117</v>
      </c>
    </row>
    <row r="473" spans="1:5" x14ac:dyDescent="0.25">
      <c r="A473" s="20">
        <v>44468</v>
      </c>
      <c r="B473" s="20" t="s">
        <v>11118</v>
      </c>
      <c r="C473" s="20" t="s">
        <v>10209</v>
      </c>
      <c r="D473" s="20" t="s">
        <v>10210</v>
      </c>
      <c r="E473" s="21" t="s">
        <v>11119</v>
      </c>
    </row>
    <row r="474" spans="1:5" x14ac:dyDescent="0.25">
      <c r="A474" s="20">
        <v>7270</v>
      </c>
      <c r="B474" s="20" t="s">
        <v>11120</v>
      </c>
      <c r="C474" s="20" t="s">
        <v>10209</v>
      </c>
      <c r="D474" s="20" t="s">
        <v>10210</v>
      </c>
      <c r="E474" s="21" t="s">
        <v>10269</v>
      </c>
    </row>
    <row r="475" spans="1:5" x14ac:dyDescent="0.25">
      <c r="A475" s="20">
        <v>7267</v>
      </c>
      <c r="B475" s="20" t="s">
        <v>11121</v>
      </c>
      <c r="C475" s="20" t="s">
        <v>10209</v>
      </c>
      <c r="D475" s="20" t="s">
        <v>10210</v>
      </c>
      <c r="E475" s="21" t="s">
        <v>11122</v>
      </c>
    </row>
    <row r="476" spans="1:5" x14ac:dyDescent="0.25">
      <c r="A476" s="20">
        <v>44460</v>
      </c>
      <c r="B476" s="20" t="s">
        <v>11123</v>
      </c>
      <c r="C476" s="20" t="s">
        <v>10209</v>
      </c>
      <c r="D476" s="20" t="s">
        <v>10210</v>
      </c>
      <c r="E476" s="21" t="s">
        <v>11124</v>
      </c>
    </row>
    <row r="477" spans="1:5" x14ac:dyDescent="0.25">
      <c r="A477" s="20">
        <v>44461</v>
      </c>
      <c r="B477" s="20" t="s">
        <v>11125</v>
      </c>
      <c r="C477" s="20" t="s">
        <v>10209</v>
      </c>
      <c r="D477" s="20" t="s">
        <v>10210</v>
      </c>
      <c r="E477" s="21" t="s">
        <v>11126</v>
      </c>
    </row>
    <row r="478" spans="1:5" x14ac:dyDescent="0.25">
      <c r="A478" s="20">
        <v>44458</v>
      </c>
      <c r="B478" s="20" t="s">
        <v>11127</v>
      </c>
      <c r="C478" s="20" t="s">
        <v>10209</v>
      </c>
      <c r="D478" s="20" t="s">
        <v>10210</v>
      </c>
      <c r="E478" s="21" t="s">
        <v>11128</v>
      </c>
    </row>
    <row r="479" spans="1:5" x14ac:dyDescent="0.25">
      <c r="A479" s="20">
        <v>44457</v>
      </c>
      <c r="B479" s="20" t="s">
        <v>11129</v>
      </c>
      <c r="C479" s="20" t="s">
        <v>10209</v>
      </c>
      <c r="D479" s="20" t="s">
        <v>10210</v>
      </c>
      <c r="E479" s="21" t="s">
        <v>11130</v>
      </c>
    </row>
    <row r="480" spans="1:5" x14ac:dyDescent="0.25">
      <c r="A480" s="20">
        <v>7271</v>
      </c>
      <c r="B480" s="20" t="s">
        <v>11131</v>
      </c>
      <c r="C480" s="20" t="s">
        <v>10209</v>
      </c>
      <c r="D480" s="20" t="s">
        <v>10219</v>
      </c>
      <c r="E480" s="21" t="s">
        <v>11132</v>
      </c>
    </row>
    <row r="481" spans="1:5" x14ac:dyDescent="0.25">
      <c r="A481" s="20">
        <v>7268</v>
      </c>
      <c r="B481" s="20" t="s">
        <v>11133</v>
      </c>
      <c r="C481" s="20" t="s">
        <v>10209</v>
      </c>
      <c r="D481" s="20" t="s">
        <v>10210</v>
      </c>
      <c r="E481" s="21" t="s">
        <v>11134</v>
      </c>
    </row>
    <row r="482" spans="1:5" x14ac:dyDescent="0.25">
      <c r="A482" s="20">
        <v>44459</v>
      </c>
      <c r="B482" s="20" t="s">
        <v>11135</v>
      </c>
      <c r="C482" s="20" t="s">
        <v>10209</v>
      </c>
      <c r="D482" s="20" t="s">
        <v>10210</v>
      </c>
      <c r="E482" s="21" t="s">
        <v>11132</v>
      </c>
    </row>
    <row r="483" spans="1:5" x14ac:dyDescent="0.25">
      <c r="A483" s="20">
        <v>44462</v>
      </c>
      <c r="B483" s="20" t="s">
        <v>11136</v>
      </c>
      <c r="C483" s="20" t="s">
        <v>10209</v>
      </c>
      <c r="D483" s="20" t="s">
        <v>10210</v>
      </c>
      <c r="E483" s="21" t="s">
        <v>10265</v>
      </c>
    </row>
    <row r="484" spans="1:5" x14ac:dyDescent="0.25">
      <c r="A484" s="20">
        <v>44463</v>
      </c>
      <c r="B484" s="20" t="s">
        <v>11137</v>
      </c>
      <c r="C484" s="20" t="s">
        <v>10209</v>
      </c>
      <c r="D484" s="20" t="s">
        <v>10210</v>
      </c>
      <c r="E484" s="21" t="s">
        <v>10250</v>
      </c>
    </row>
    <row r="485" spans="1:5" x14ac:dyDescent="0.25">
      <c r="A485" s="20">
        <v>44464</v>
      </c>
      <c r="B485" s="20" t="s">
        <v>11138</v>
      </c>
      <c r="C485" s="20" t="s">
        <v>10209</v>
      </c>
      <c r="D485" s="20" t="s">
        <v>10210</v>
      </c>
      <c r="E485" s="21" t="s">
        <v>11139</v>
      </c>
    </row>
    <row r="486" spans="1:5" x14ac:dyDescent="0.25">
      <c r="A486" s="20">
        <v>44465</v>
      </c>
      <c r="B486" s="20" t="s">
        <v>11140</v>
      </c>
      <c r="C486" s="20" t="s">
        <v>10209</v>
      </c>
      <c r="D486" s="20" t="s">
        <v>10210</v>
      </c>
      <c r="E486" s="21" t="s">
        <v>11141</v>
      </c>
    </row>
    <row r="487" spans="1:5" x14ac:dyDescent="0.25">
      <c r="A487" s="20">
        <v>41372</v>
      </c>
      <c r="B487" s="20" t="s">
        <v>11142</v>
      </c>
      <c r="C487" s="20" t="s">
        <v>10977</v>
      </c>
      <c r="D487" s="20" t="s">
        <v>10210</v>
      </c>
      <c r="E487" s="21" t="s">
        <v>11143</v>
      </c>
    </row>
    <row r="488" spans="1:5" x14ac:dyDescent="0.25">
      <c r="A488" s="20">
        <v>41371</v>
      </c>
      <c r="B488" s="20" t="s">
        <v>11144</v>
      </c>
      <c r="C488" s="20" t="s">
        <v>10977</v>
      </c>
      <c r="D488" s="20" t="s">
        <v>10210</v>
      </c>
      <c r="E488" s="21" t="s">
        <v>11145</v>
      </c>
    </row>
    <row r="489" spans="1:5" x14ac:dyDescent="0.25">
      <c r="A489" s="20">
        <v>34556</v>
      </c>
      <c r="B489" s="20" t="s">
        <v>11146</v>
      </c>
      <c r="C489" s="20" t="s">
        <v>10209</v>
      </c>
      <c r="D489" s="20" t="s">
        <v>10210</v>
      </c>
      <c r="E489" s="21" t="s">
        <v>11147</v>
      </c>
    </row>
    <row r="490" spans="1:5" x14ac:dyDescent="0.25">
      <c r="A490" s="20">
        <v>37873</v>
      </c>
      <c r="B490" s="20" t="s">
        <v>11148</v>
      </c>
      <c r="C490" s="20" t="s">
        <v>10209</v>
      </c>
      <c r="D490" s="20" t="s">
        <v>10210</v>
      </c>
      <c r="E490" s="21" t="s">
        <v>11149</v>
      </c>
    </row>
    <row r="491" spans="1:5" x14ac:dyDescent="0.25">
      <c r="A491" s="20">
        <v>34564</v>
      </c>
      <c r="B491" s="20" t="s">
        <v>11150</v>
      </c>
      <c r="C491" s="20" t="s">
        <v>10209</v>
      </c>
      <c r="D491" s="20" t="s">
        <v>10210</v>
      </c>
      <c r="E491" s="21" t="s">
        <v>11151</v>
      </c>
    </row>
    <row r="492" spans="1:5" x14ac:dyDescent="0.25">
      <c r="A492" s="20">
        <v>34565</v>
      </c>
      <c r="B492" s="20" t="s">
        <v>11152</v>
      </c>
      <c r="C492" s="20" t="s">
        <v>10209</v>
      </c>
      <c r="D492" s="20" t="s">
        <v>10210</v>
      </c>
      <c r="E492" s="21" t="s">
        <v>11153</v>
      </c>
    </row>
    <row r="493" spans="1:5" x14ac:dyDescent="0.25">
      <c r="A493" s="20">
        <v>38590</v>
      </c>
      <c r="B493" s="20" t="s">
        <v>11154</v>
      </c>
      <c r="C493" s="20" t="s">
        <v>10209</v>
      </c>
      <c r="D493" s="20" t="s">
        <v>10210</v>
      </c>
      <c r="E493" s="21" t="s">
        <v>11155</v>
      </c>
    </row>
    <row r="494" spans="1:5" x14ac:dyDescent="0.25">
      <c r="A494" s="20">
        <v>34566</v>
      </c>
      <c r="B494" s="20" t="s">
        <v>11156</v>
      </c>
      <c r="C494" s="20" t="s">
        <v>10209</v>
      </c>
      <c r="D494" s="20" t="s">
        <v>10210</v>
      </c>
      <c r="E494" s="21" t="s">
        <v>10586</v>
      </c>
    </row>
    <row r="495" spans="1:5" x14ac:dyDescent="0.25">
      <c r="A495" s="20">
        <v>34567</v>
      </c>
      <c r="B495" s="20" t="s">
        <v>11157</v>
      </c>
      <c r="C495" s="20" t="s">
        <v>10209</v>
      </c>
      <c r="D495" s="20" t="s">
        <v>10210</v>
      </c>
      <c r="E495" s="21" t="s">
        <v>11158</v>
      </c>
    </row>
    <row r="496" spans="1:5" x14ac:dyDescent="0.25">
      <c r="A496" s="20">
        <v>38591</v>
      </c>
      <c r="B496" s="20" t="s">
        <v>11159</v>
      </c>
      <c r="C496" s="20" t="s">
        <v>10209</v>
      </c>
      <c r="D496" s="20" t="s">
        <v>10210</v>
      </c>
      <c r="E496" s="21" t="s">
        <v>11160</v>
      </c>
    </row>
    <row r="497" spans="1:5" x14ac:dyDescent="0.25">
      <c r="A497" s="20">
        <v>34568</v>
      </c>
      <c r="B497" s="20" t="s">
        <v>11161</v>
      </c>
      <c r="C497" s="20" t="s">
        <v>10209</v>
      </c>
      <c r="D497" s="20" t="s">
        <v>10210</v>
      </c>
      <c r="E497" s="21" t="s">
        <v>11162</v>
      </c>
    </row>
    <row r="498" spans="1:5" x14ac:dyDescent="0.25">
      <c r="A498" s="20">
        <v>34569</v>
      </c>
      <c r="B498" s="20" t="s">
        <v>11163</v>
      </c>
      <c r="C498" s="20" t="s">
        <v>10209</v>
      </c>
      <c r="D498" s="20" t="s">
        <v>10210</v>
      </c>
      <c r="E498" s="21" t="s">
        <v>11153</v>
      </c>
    </row>
    <row r="499" spans="1:5" x14ac:dyDescent="0.25">
      <c r="A499" s="20">
        <v>34570</v>
      </c>
      <c r="B499" s="20" t="s">
        <v>11164</v>
      </c>
      <c r="C499" s="20" t="s">
        <v>10209</v>
      </c>
      <c r="D499" s="20" t="s">
        <v>10210</v>
      </c>
      <c r="E499" s="21" t="s">
        <v>11165</v>
      </c>
    </row>
    <row r="500" spans="1:5" x14ac:dyDescent="0.25">
      <c r="A500" s="20">
        <v>25070</v>
      </c>
      <c r="B500" s="20" t="s">
        <v>11166</v>
      </c>
      <c r="C500" s="20" t="s">
        <v>10209</v>
      </c>
      <c r="D500" s="20" t="s">
        <v>10210</v>
      </c>
      <c r="E500" s="21" t="s">
        <v>11167</v>
      </c>
    </row>
    <row r="501" spans="1:5" x14ac:dyDescent="0.25">
      <c r="A501" s="20">
        <v>34571</v>
      </c>
      <c r="B501" s="20" t="s">
        <v>11168</v>
      </c>
      <c r="C501" s="20" t="s">
        <v>10209</v>
      </c>
      <c r="D501" s="20" t="s">
        <v>10210</v>
      </c>
      <c r="E501" s="21" t="s">
        <v>11169</v>
      </c>
    </row>
    <row r="502" spans="1:5" x14ac:dyDescent="0.25">
      <c r="A502" s="20">
        <v>34573</v>
      </c>
      <c r="B502" s="20" t="s">
        <v>11170</v>
      </c>
      <c r="C502" s="20" t="s">
        <v>10209</v>
      </c>
      <c r="D502" s="20" t="s">
        <v>10210</v>
      </c>
      <c r="E502" s="21" t="s">
        <v>11171</v>
      </c>
    </row>
    <row r="503" spans="1:5" x14ac:dyDescent="0.25">
      <c r="A503" s="20">
        <v>37107</v>
      </c>
      <c r="B503" s="20" t="s">
        <v>11172</v>
      </c>
      <c r="C503" s="20" t="s">
        <v>10209</v>
      </c>
      <c r="D503" s="20" t="s">
        <v>10210</v>
      </c>
      <c r="E503" s="21" t="s">
        <v>11173</v>
      </c>
    </row>
    <row r="504" spans="1:5" x14ac:dyDescent="0.25">
      <c r="A504" s="20">
        <v>34576</v>
      </c>
      <c r="B504" s="20" t="s">
        <v>11174</v>
      </c>
      <c r="C504" s="20" t="s">
        <v>10209</v>
      </c>
      <c r="D504" s="20" t="s">
        <v>10210</v>
      </c>
      <c r="E504" s="21" t="s">
        <v>11175</v>
      </c>
    </row>
    <row r="505" spans="1:5" x14ac:dyDescent="0.25">
      <c r="A505" s="20">
        <v>34577</v>
      </c>
      <c r="B505" s="20" t="s">
        <v>11176</v>
      </c>
      <c r="C505" s="20" t="s">
        <v>10209</v>
      </c>
      <c r="D505" s="20" t="s">
        <v>10210</v>
      </c>
      <c r="E505" s="21" t="s">
        <v>10897</v>
      </c>
    </row>
    <row r="506" spans="1:5" x14ac:dyDescent="0.25">
      <c r="A506" s="20">
        <v>34578</v>
      </c>
      <c r="B506" s="20" t="s">
        <v>11177</v>
      </c>
      <c r="C506" s="20" t="s">
        <v>10209</v>
      </c>
      <c r="D506" s="20" t="s">
        <v>10210</v>
      </c>
      <c r="E506" s="21" t="s">
        <v>11178</v>
      </c>
    </row>
    <row r="507" spans="1:5" x14ac:dyDescent="0.25">
      <c r="A507" s="20">
        <v>34579</v>
      </c>
      <c r="B507" s="20" t="s">
        <v>11179</v>
      </c>
      <c r="C507" s="20" t="s">
        <v>10209</v>
      </c>
      <c r="D507" s="20" t="s">
        <v>10210</v>
      </c>
      <c r="E507" s="21" t="s">
        <v>11180</v>
      </c>
    </row>
    <row r="508" spans="1:5" x14ac:dyDescent="0.25">
      <c r="A508" s="20">
        <v>25067</v>
      </c>
      <c r="B508" s="20" t="s">
        <v>11181</v>
      </c>
      <c r="C508" s="20" t="s">
        <v>10209</v>
      </c>
      <c r="D508" s="20" t="s">
        <v>10210</v>
      </c>
      <c r="E508" s="21" t="s">
        <v>11182</v>
      </c>
    </row>
    <row r="509" spans="1:5" x14ac:dyDescent="0.25">
      <c r="A509" s="20">
        <v>34580</v>
      </c>
      <c r="B509" s="20" t="s">
        <v>11183</v>
      </c>
      <c r="C509" s="20" t="s">
        <v>10209</v>
      </c>
      <c r="D509" s="20" t="s">
        <v>10210</v>
      </c>
      <c r="E509" s="21" t="s">
        <v>11184</v>
      </c>
    </row>
    <row r="510" spans="1:5" x14ac:dyDescent="0.25">
      <c r="A510" s="20">
        <v>25071</v>
      </c>
      <c r="B510" s="20" t="s">
        <v>11185</v>
      </c>
      <c r="C510" s="20" t="s">
        <v>10209</v>
      </c>
      <c r="D510" s="20" t="s">
        <v>10210</v>
      </c>
      <c r="E510" s="21" t="s">
        <v>11186</v>
      </c>
    </row>
    <row r="511" spans="1:5" x14ac:dyDescent="0.25">
      <c r="A511" s="20">
        <v>44171</v>
      </c>
      <c r="B511" s="20" t="s">
        <v>11187</v>
      </c>
      <c r="C511" s="20" t="s">
        <v>10209</v>
      </c>
      <c r="D511" s="20" t="s">
        <v>10210</v>
      </c>
      <c r="E511" s="21" t="s">
        <v>11188</v>
      </c>
    </row>
    <row r="512" spans="1:5" x14ac:dyDescent="0.25">
      <c r="A512" s="20">
        <v>38395</v>
      </c>
      <c r="B512" s="20" t="s">
        <v>11189</v>
      </c>
      <c r="C512" s="20" t="s">
        <v>10209</v>
      </c>
      <c r="D512" s="20" t="s">
        <v>10210</v>
      </c>
      <c r="E512" s="21" t="s">
        <v>11190</v>
      </c>
    </row>
    <row r="513" spans="1:5" x14ac:dyDescent="0.25">
      <c r="A513" s="20">
        <v>34583</v>
      </c>
      <c r="B513" s="20" t="s">
        <v>11191</v>
      </c>
      <c r="C513" s="20" t="s">
        <v>10977</v>
      </c>
      <c r="D513" s="20" t="s">
        <v>10210</v>
      </c>
      <c r="E513" s="21" t="s">
        <v>11192</v>
      </c>
    </row>
    <row r="514" spans="1:5" x14ac:dyDescent="0.25">
      <c r="A514" s="20">
        <v>34584</v>
      </c>
      <c r="B514" s="20" t="s">
        <v>11193</v>
      </c>
      <c r="C514" s="20" t="s">
        <v>10977</v>
      </c>
      <c r="D514" s="20" t="s">
        <v>10210</v>
      </c>
      <c r="E514" s="21" t="s">
        <v>11194</v>
      </c>
    </row>
    <row r="515" spans="1:5" x14ac:dyDescent="0.25">
      <c r="A515" s="20">
        <v>709</v>
      </c>
      <c r="B515" s="20" t="s">
        <v>11195</v>
      </c>
      <c r="C515" s="20" t="s">
        <v>10977</v>
      </c>
      <c r="D515" s="20" t="s">
        <v>10210</v>
      </c>
      <c r="E515" s="21" t="s">
        <v>11196</v>
      </c>
    </row>
    <row r="516" spans="1:5" x14ac:dyDescent="0.25">
      <c r="A516" s="20">
        <v>34599</v>
      </c>
      <c r="B516" s="20" t="s">
        <v>11197</v>
      </c>
      <c r="C516" s="20" t="s">
        <v>10209</v>
      </c>
      <c r="D516" s="20" t="s">
        <v>10210</v>
      </c>
      <c r="E516" s="21" t="s">
        <v>11198</v>
      </c>
    </row>
    <row r="517" spans="1:5" x14ac:dyDescent="0.25">
      <c r="A517" s="20">
        <v>34592</v>
      </c>
      <c r="B517" s="20" t="s">
        <v>11199</v>
      </c>
      <c r="C517" s="20" t="s">
        <v>10209</v>
      </c>
      <c r="D517" s="20" t="s">
        <v>10210</v>
      </c>
      <c r="E517" s="21" t="s">
        <v>11200</v>
      </c>
    </row>
    <row r="518" spans="1:5" x14ac:dyDescent="0.25">
      <c r="A518" s="20">
        <v>37103</v>
      </c>
      <c r="B518" s="20" t="s">
        <v>11201</v>
      </c>
      <c r="C518" s="20" t="s">
        <v>10209</v>
      </c>
      <c r="D518" s="20" t="s">
        <v>10210</v>
      </c>
      <c r="E518" s="21" t="s">
        <v>11202</v>
      </c>
    </row>
    <row r="519" spans="1:5" x14ac:dyDescent="0.25">
      <c r="A519" s="20">
        <v>34555</v>
      </c>
      <c r="B519" s="20" t="s">
        <v>11203</v>
      </c>
      <c r="C519" s="20" t="s">
        <v>10209</v>
      </c>
      <c r="D519" s="20" t="s">
        <v>10210</v>
      </c>
      <c r="E519" s="21" t="s">
        <v>11204</v>
      </c>
    </row>
    <row r="520" spans="1:5" x14ac:dyDescent="0.25">
      <c r="A520" s="20">
        <v>674</v>
      </c>
      <c r="B520" s="20" t="s">
        <v>11205</v>
      </c>
      <c r="C520" s="20" t="s">
        <v>10977</v>
      </c>
      <c r="D520" s="20" t="s">
        <v>10210</v>
      </c>
      <c r="E520" s="21" t="s">
        <v>11206</v>
      </c>
    </row>
    <row r="521" spans="1:5" x14ac:dyDescent="0.25">
      <c r="A521" s="20">
        <v>34600</v>
      </c>
      <c r="B521" s="20" t="s">
        <v>11207</v>
      </c>
      <c r="C521" s="20" t="s">
        <v>10977</v>
      </c>
      <c r="D521" s="20" t="s">
        <v>10219</v>
      </c>
      <c r="E521" s="21" t="s">
        <v>11208</v>
      </c>
    </row>
    <row r="522" spans="1:5" x14ac:dyDescent="0.25">
      <c r="A522" s="20">
        <v>652</v>
      </c>
      <c r="B522" s="20" t="s">
        <v>11209</v>
      </c>
      <c r="C522" s="20" t="s">
        <v>10977</v>
      </c>
      <c r="D522" s="20" t="s">
        <v>10210</v>
      </c>
      <c r="E522" s="21" t="s">
        <v>11210</v>
      </c>
    </row>
    <row r="523" spans="1:5" x14ac:dyDescent="0.25">
      <c r="A523" s="20">
        <v>651</v>
      </c>
      <c r="B523" s="20" t="s">
        <v>11211</v>
      </c>
      <c r="C523" s="20" t="s">
        <v>10209</v>
      </c>
      <c r="D523" s="20" t="s">
        <v>10210</v>
      </c>
      <c r="E523" s="21" t="s">
        <v>11212</v>
      </c>
    </row>
    <row r="524" spans="1:5" x14ac:dyDescent="0.25">
      <c r="A524" s="20">
        <v>654</v>
      </c>
      <c r="B524" s="20" t="s">
        <v>11213</v>
      </c>
      <c r="C524" s="20" t="s">
        <v>10209</v>
      </c>
      <c r="D524" s="20" t="s">
        <v>10210</v>
      </c>
      <c r="E524" s="21" t="s">
        <v>11147</v>
      </c>
    </row>
    <row r="525" spans="1:5" x14ac:dyDescent="0.25">
      <c r="A525" s="20">
        <v>650</v>
      </c>
      <c r="B525" s="20" t="s">
        <v>11214</v>
      </c>
      <c r="C525" s="20" t="s">
        <v>10209</v>
      </c>
      <c r="D525" s="20" t="s">
        <v>10219</v>
      </c>
      <c r="E525" s="21" t="s">
        <v>10272</v>
      </c>
    </row>
    <row r="526" spans="1:5" x14ac:dyDescent="0.25">
      <c r="A526" s="20">
        <v>718</v>
      </c>
      <c r="B526" s="20" t="s">
        <v>11215</v>
      </c>
      <c r="C526" s="20" t="s">
        <v>10209</v>
      </c>
      <c r="D526" s="20" t="s">
        <v>10210</v>
      </c>
      <c r="E526" s="21" t="s">
        <v>11216</v>
      </c>
    </row>
    <row r="527" spans="1:5" x14ac:dyDescent="0.25">
      <c r="A527" s="20">
        <v>11981</v>
      </c>
      <c r="B527" s="20" t="s">
        <v>11217</v>
      </c>
      <c r="C527" s="20" t="s">
        <v>10209</v>
      </c>
      <c r="D527" s="20" t="s">
        <v>10210</v>
      </c>
      <c r="E527" s="21" t="s">
        <v>11218</v>
      </c>
    </row>
    <row r="528" spans="1:5" x14ac:dyDescent="0.25">
      <c r="A528" s="20">
        <v>34586</v>
      </c>
      <c r="B528" s="20" t="s">
        <v>11219</v>
      </c>
      <c r="C528" s="20" t="s">
        <v>10209</v>
      </c>
      <c r="D528" s="20" t="s">
        <v>10210</v>
      </c>
      <c r="E528" s="21" t="s">
        <v>10236</v>
      </c>
    </row>
    <row r="529" spans="1:5" x14ac:dyDescent="0.25">
      <c r="A529" s="20">
        <v>38603</v>
      </c>
      <c r="B529" s="20" t="s">
        <v>11220</v>
      </c>
      <c r="C529" s="20" t="s">
        <v>10209</v>
      </c>
      <c r="D529" s="20" t="s">
        <v>10210</v>
      </c>
      <c r="E529" s="21" t="s">
        <v>11221</v>
      </c>
    </row>
    <row r="530" spans="1:5" x14ac:dyDescent="0.25">
      <c r="A530" s="20">
        <v>34588</v>
      </c>
      <c r="B530" s="20" t="s">
        <v>11222</v>
      </c>
      <c r="C530" s="20" t="s">
        <v>10209</v>
      </c>
      <c r="D530" s="20" t="s">
        <v>10210</v>
      </c>
      <c r="E530" s="21" t="s">
        <v>11223</v>
      </c>
    </row>
    <row r="531" spans="1:5" x14ac:dyDescent="0.25">
      <c r="A531" s="20">
        <v>34590</v>
      </c>
      <c r="B531" s="20" t="s">
        <v>11224</v>
      </c>
      <c r="C531" s="20" t="s">
        <v>10209</v>
      </c>
      <c r="D531" s="20" t="s">
        <v>10210</v>
      </c>
      <c r="E531" s="21" t="s">
        <v>11225</v>
      </c>
    </row>
    <row r="532" spans="1:5" x14ac:dyDescent="0.25">
      <c r="A532" s="20">
        <v>34591</v>
      </c>
      <c r="B532" s="20" t="s">
        <v>11226</v>
      </c>
      <c r="C532" s="20" t="s">
        <v>10209</v>
      </c>
      <c r="D532" s="20" t="s">
        <v>10210</v>
      </c>
      <c r="E532" s="21" t="s">
        <v>10836</v>
      </c>
    </row>
    <row r="533" spans="1:5" x14ac:dyDescent="0.25">
      <c r="A533" s="20">
        <v>40517</v>
      </c>
      <c r="B533" s="20" t="s">
        <v>11227</v>
      </c>
      <c r="C533" s="20" t="s">
        <v>10977</v>
      </c>
      <c r="D533" s="20" t="s">
        <v>10210</v>
      </c>
      <c r="E533" s="21" t="s">
        <v>11228</v>
      </c>
    </row>
    <row r="534" spans="1:5" x14ac:dyDescent="0.25">
      <c r="A534" s="20">
        <v>40515</v>
      </c>
      <c r="B534" s="20" t="s">
        <v>11229</v>
      </c>
      <c r="C534" s="20" t="s">
        <v>10977</v>
      </c>
      <c r="D534" s="20" t="s">
        <v>10210</v>
      </c>
      <c r="E534" s="21" t="s">
        <v>11230</v>
      </c>
    </row>
    <row r="535" spans="1:5" x14ac:dyDescent="0.25">
      <c r="A535" s="20">
        <v>40524</v>
      </c>
      <c r="B535" s="20" t="s">
        <v>11231</v>
      </c>
      <c r="C535" s="20" t="s">
        <v>10977</v>
      </c>
      <c r="D535" s="20" t="s">
        <v>10210</v>
      </c>
      <c r="E535" s="21" t="s">
        <v>11232</v>
      </c>
    </row>
    <row r="536" spans="1:5" x14ac:dyDescent="0.25">
      <c r="A536" s="20">
        <v>40529</v>
      </c>
      <c r="B536" s="20" t="s">
        <v>11233</v>
      </c>
      <c r="C536" s="20" t="s">
        <v>10977</v>
      </c>
      <c r="D536" s="20" t="s">
        <v>10210</v>
      </c>
      <c r="E536" s="21" t="s">
        <v>11234</v>
      </c>
    </row>
    <row r="537" spans="1:5" x14ac:dyDescent="0.25">
      <c r="A537" s="20">
        <v>36156</v>
      </c>
      <c r="B537" s="20" t="s">
        <v>11235</v>
      </c>
      <c r="C537" s="20" t="s">
        <v>10977</v>
      </c>
      <c r="D537" s="20" t="s">
        <v>10210</v>
      </c>
      <c r="E537" s="21" t="s">
        <v>11236</v>
      </c>
    </row>
    <row r="538" spans="1:5" x14ac:dyDescent="0.25">
      <c r="A538" s="20">
        <v>36155</v>
      </c>
      <c r="B538" s="20" t="s">
        <v>11237</v>
      </c>
      <c r="C538" s="20" t="s">
        <v>10977</v>
      </c>
      <c r="D538" s="20" t="s">
        <v>10210</v>
      </c>
      <c r="E538" s="21" t="s">
        <v>11238</v>
      </c>
    </row>
    <row r="539" spans="1:5" x14ac:dyDescent="0.25">
      <c r="A539" s="20">
        <v>36154</v>
      </c>
      <c r="B539" s="20" t="s">
        <v>11239</v>
      </c>
      <c r="C539" s="20" t="s">
        <v>10977</v>
      </c>
      <c r="D539" s="20" t="s">
        <v>10210</v>
      </c>
      <c r="E539" s="21" t="s">
        <v>11240</v>
      </c>
    </row>
    <row r="540" spans="1:5" x14ac:dyDescent="0.25">
      <c r="A540" s="20">
        <v>36170</v>
      </c>
      <c r="B540" s="20" t="s">
        <v>11241</v>
      </c>
      <c r="C540" s="20" t="s">
        <v>10977</v>
      </c>
      <c r="D540" s="20" t="s">
        <v>10219</v>
      </c>
      <c r="E540" s="21" t="s">
        <v>11242</v>
      </c>
    </row>
    <row r="541" spans="1:5" x14ac:dyDescent="0.25">
      <c r="A541" s="20">
        <v>695</v>
      </c>
      <c r="B541" s="20" t="s">
        <v>11243</v>
      </c>
      <c r="C541" s="20" t="s">
        <v>10977</v>
      </c>
      <c r="D541" s="20" t="s">
        <v>10210</v>
      </c>
      <c r="E541" s="21" t="s">
        <v>11244</v>
      </c>
    </row>
    <row r="542" spans="1:5" x14ac:dyDescent="0.25">
      <c r="A542" s="20">
        <v>679</v>
      </c>
      <c r="B542" s="20" t="s">
        <v>11245</v>
      </c>
      <c r="C542" s="20" t="s">
        <v>10977</v>
      </c>
      <c r="D542" s="20" t="s">
        <v>10210</v>
      </c>
      <c r="E542" s="21" t="s">
        <v>11234</v>
      </c>
    </row>
    <row r="543" spans="1:5" x14ac:dyDescent="0.25">
      <c r="A543" s="20">
        <v>711</v>
      </c>
      <c r="B543" s="20" t="s">
        <v>11246</v>
      </c>
      <c r="C543" s="20" t="s">
        <v>10977</v>
      </c>
      <c r="D543" s="20" t="s">
        <v>10210</v>
      </c>
      <c r="E543" s="21" t="s">
        <v>11247</v>
      </c>
    </row>
    <row r="544" spans="1:5" x14ac:dyDescent="0.25">
      <c r="A544" s="20">
        <v>712</v>
      </c>
      <c r="B544" s="20" t="s">
        <v>11248</v>
      </c>
      <c r="C544" s="20" t="s">
        <v>10977</v>
      </c>
      <c r="D544" s="20" t="s">
        <v>10210</v>
      </c>
      <c r="E544" s="21" t="s">
        <v>11249</v>
      </c>
    </row>
    <row r="545" spans="1:5" x14ac:dyDescent="0.25">
      <c r="A545" s="20">
        <v>12614</v>
      </c>
      <c r="B545" s="20" t="s">
        <v>11250</v>
      </c>
      <c r="C545" s="20" t="s">
        <v>10209</v>
      </c>
      <c r="D545" s="20" t="s">
        <v>10210</v>
      </c>
      <c r="E545" s="21" t="s">
        <v>11251</v>
      </c>
    </row>
    <row r="546" spans="1:5" x14ac:dyDescent="0.25">
      <c r="A546" s="20">
        <v>6140</v>
      </c>
      <c r="B546" s="20" t="s">
        <v>11252</v>
      </c>
      <c r="C546" s="20" t="s">
        <v>10209</v>
      </c>
      <c r="D546" s="20" t="s">
        <v>10210</v>
      </c>
      <c r="E546" s="21" t="s">
        <v>11171</v>
      </c>
    </row>
    <row r="547" spans="1:5" x14ac:dyDescent="0.25">
      <c r="A547" s="20">
        <v>38399</v>
      </c>
      <c r="B547" s="20" t="s">
        <v>11253</v>
      </c>
      <c r="C547" s="20" t="s">
        <v>10209</v>
      </c>
      <c r="D547" s="20" t="s">
        <v>10210</v>
      </c>
      <c r="E547" s="21" t="s">
        <v>11254</v>
      </c>
    </row>
    <row r="548" spans="1:5" x14ac:dyDescent="0.25">
      <c r="A548" s="20">
        <v>729</v>
      </c>
      <c r="B548" s="20" t="s">
        <v>11255</v>
      </c>
      <c r="C548" s="20" t="s">
        <v>10209</v>
      </c>
      <c r="D548" s="20" t="s">
        <v>10219</v>
      </c>
      <c r="E548" s="21" t="s">
        <v>11256</v>
      </c>
    </row>
    <row r="549" spans="1:5" x14ac:dyDescent="0.25">
      <c r="A549" s="20">
        <v>39925</v>
      </c>
      <c r="B549" s="20" t="s">
        <v>11257</v>
      </c>
      <c r="C549" s="20" t="s">
        <v>10209</v>
      </c>
      <c r="D549" s="20" t="s">
        <v>10210</v>
      </c>
      <c r="E549" s="21" t="s">
        <v>11258</v>
      </c>
    </row>
    <row r="550" spans="1:5" x14ac:dyDescent="0.25">
      <c r="A550" s="20">
        <v>731</v>
      </c>
      <c r="B550" s="20" t="s">
        <v>11259</v>
      </c>
      <c r="C550" s="20" t="s">
        <v>10209</v>
      </c>
      <c r="D550" s="20" t="s">
        <v>10210</v>
      </c>
      <c r="E550" s="21" t="s">
        <v>11260</v>
      </c>
    </row>
    <row r="551" spans="1:5" x14ac:dyDescent="0.25">
      <c r="A551" s="20">
        <v>10575</v>
      </c>
      <c r="B551" s="20" t="s">
        <v>11261</v>
      </c>
      <c r="C551" s="20" t="s">
        <v>10209</v>
      </c>
      <c r="D551" s="20" t="s">
        <v>10210</v>
      </c>
      <c r="E551" s="21" t="s">
        <v>11262</v>
      </c>
    </row>
    <row r="552" spans="1:5" x14ac:dyDescent="0.25">
      <c r="A552" s="20">
        <v>733</v>
      </c>
      <c r="B552" s="20" t="s">
        <v>11263</v>
      </c>
      <c r="C552" s="20" t="s">
        <v>10209</v>
      </c>
      <c r="D552" s="20" t="s">
        <v>10210</v>
      </c>
      <c r="E552" s="21" t="s">
        <v>11264</v>
      </c>
    </row>
    <row r="553" spans="1:5" x14ac:dyDescent="0.25">
      <c r="A553" s="20">
        <v>732</v>
      </c>
      <c r="B553" s="20" t="s">
        <v>11265</v>
      </c>
      <c r="C553" s="20" t="s">
        <v>10209</v>
      </c>
      <c r="D553" s="20" t="s">
        <v>10210</v>
      </c>
      <c r="E553" s="21" t="s">
        <v>11266</v>
      </c>
    </row>
    <row r="554" spans="1:5" x14ac:dyDescent="0.25">
      <c r="A554" s="20">
        <v>735</v>
      </c>
      <c r="B554" s="20" t="s">
        <v>11267</v>
      </c>
      <c r="C554" s="20" t="s">
        <v>10209</v>
      </c>
      <c r="D554" s="20" t="s">
        <v>10210</v>
      </c>
      <c r="E554" s="21" t="s">
        <v>11268</v>
      </c>
    </row>
    <row r="555" spans="1:5" x14ac:dyDescent="0.25">
      <c r="A555" s="20">
        <v>737</v>
      </c>
      <c r="B555" s="20" t="s">
        <v>11269</v>
      </c>
      <c r="C555" s="20" t="s">
        <v>10209</v>
      </c>
      <c r="D555" s="20" t="s">
        <v>10210</v>
      </c>
      <c r="E555" s="21" t="s">
        <v>11270</v>
      </c>
    </row>
    <row r="556" spans="1:5" x14ac:dyDescent="0.25">
      <c r="A556" s="20">
        <v>736</v>
      </c>
      <c r="B556" s="20" t="s">
        <v>11271</v>
      </c>
      <c r="C556" s="20" t="s">
        <v>10209</v>
      </c>
      <c r="D556" s="20" t="s">
        <v>10210</v>
      </c>
      <c r="E556" s="21" t="s">
        <v>11272</v>
      </c>
    </row>
    <row r="557" spans="1:5" x14ac:dyDescent="0.25">
      <c r="A557" s="20">
        <v>738</v>
      </c>
      <c r="B557" s="20" t="s">
        <v>11273</v>
      </c>
      <c r="C557" s="20" t="s">
        <v>10209</v>
      </c>
      <c r="D557" s="20" t="s">
        <v>10210</v>
      </c>
      <c r="E557" s="21" t="s">
        <v>11274</v>
      </c>
    </row>
    <row r="558" spans="1:5" x14ac:dyDescent="0.25">
      <c r="A558" s="20">
        <v>740</v>
      </c>
      <c r="B558" s="20" t="s">
        <v>11275</v>
      </c>
      <c r="C558" s="20" t="s">
        <v>10209</v>
      </c>
      <c r="D558" s="20" t="s">
        <v>10210</v>
      </c>
      <c r="E558" s="21" t="s">
        <v>11276</v>
      </c>
    </row>
    <row r="559" spans="1:5" x14ac:dyDescent="0.25">
      <c r="A559" s="20">
        <v>734</v>
      </c>
      <c r="B559" s="20" t="s">
        <v>11277</v>
      </c>
      <c r="C559" s="20" t="s">
        <v>10209</v>
      </c>
      <c r="D559" s="20" t="s">
        <v>10210</v>
      </c>
      <c r="E559" s="21" t="s">
        <v>11278</v>
      </c>
    </row>
    <row r="560" spans="1:5" x14ac:dyDescent="0.25">
      <c r="A560" s="20">
        <v>39008</v>
      </c>
      <c r="B560" s="20" t="s">
        <v>11279</v>
      </c>
      <c r="C560" s="20" t="s">
        <v>10209</v>
      </c>
      <c r="D560" s="20" t="s">
        <v>10210</v>
      </c>
      <c r="E560" s="21" t="s">
        <v>11280</v>
      </c>
    </row>
    <row r="561" spans="1:5" x14ac:dyDescent="0.25">
      <c r="A561" s="20">
        <v>39009</v>
      </c>
      <c r="B561" s="20" t="s">
        <v>11281</v>
      </c>
      <c r="C561" s="20" t="s">
        <v>10209</v>
      </c>
      <c r="D561" s="20" t="s">
        <v>10210</v>
      </c>
      <c r="E561" s="21" t="s">
        <v>11282</v>
      </c>
    </row>
    <row r="562" spans="1:5" x14ac:dyDescent="0.25">
      <c r="A562" s="20">
        <v>10587</v>
      </c>
      <c r="B562" s="20" t="s">
        <v>11283</v>
      </c>
      <c r="C562" s="20" t="s">
        <v>10209</v>
      </c>
      <c r="D562" s="20" t="s">
        <v>10210</v>
      </c>
      <c r="E562" s="21" t="s">
        <v>11284</v>
      </c>
    </row>
    <row r="563" spans="1:5" x14ac:dyDescent="0.25">
      <c r="A563" s="20">
        <v>759</v>
      </c>
      <c r="B563" s="20" t="s">
        <v>11285</v>
      </c>
      <c r="C563" s="20" t="s">
        <v>10209</v>
      </c>
      <c r="D563" s="20" t="s">
        <v>10210</v>
      </c>
      <c r="E563" s="21" t="s">
        <v>11286</v>
      </c>
    </row>
    <row r="564" spans="1:5" x14ac:dyDescent="0.25">
      <c r="A564" s="20">
        <v>761</v>
      </c>
      <c r="B564" s="20" t="s">
        <v>11287</v>
      </c>
      <c r="C564" s="20" t="s">
        <v>10209</v>
      </c>
      <c r="D564" s="20" t="s">
        <v>10210</v>
      </c>
      <c r="E564" s="21" t="s">
        <v>11288</v>
      </c>
    </row>
    <row r="565" spans="1:5" x14ac:dyDescent="0.25">
      <c r="A565" s="20">
        <v>750</v>
      </c>
      <c r="B565" s="20" t="s">
        <v>11289</v>
      </c>
      <c r="C565" s="20" t="s">
        <v>10209</v>
      </c>
      <c r="D565" s="20" t="s">
        <v>10210</v>
      </c>
      <c r="E565" s="21" t="s">
        <v>11290</v>
      </c>
    </row>
    <row r="566" spans="1:5" x14ac:dyDescent="0.25">
      <c r="A566" s="20">
        <v>755</v>
      </c>
      <c r="B566" s="20" t="s">
        <v>11291</v>
      </c>
      <c r="C566" s="20" t="s">
        <v>10209</v>
      </c>
      <c r="D566" s="20" t="s">
        <v>10210</v>
      </c>
      <c r="E566" s="21" t="s">
        <v>11292</v>
      </c>
    </row>
    <row r="567" spans="1:5" x14ac:dyDescent="0.25">
      <c r="A567" s="20">
        <v>749</v>
      </c>
      <c r="B567" s="20" t="s">
        <v>11293</v>
      </c>
      <c r="C567" s="20" t="s">
        <v>10209</v>
      </c>
      <c r="D567" s="20" t="s">
        <v>10210</v>
      </c>
      <c r="E567" s="21" t="s">
        <v>11294</v>
      </c>
    </row>
    <row r="568" spans="1:5" x14ac:dyDescent="0.25">
      <c r="A568" s="20">
        <v>756</v>
      </c>
      <c r="B568" s="20" t="s">
        <v>11295</v>
      </c>
      <c r="C568" s="20" t="s">
        <v>10209</v>
      </c>
      <c r="D568" s="20" t="s">
        <v>10210</v>
      </c>
      <c r="E568" s="21" t="s">
        <v>11296</v>
      </c>
    </row>
    <row r="569" spans="1:5" x14ac:dyDescent="0.25">
      <c r="A569" s="20">
        <v>10588</v>
      </c>
      <c r="B569" s="20" t="s">
        <v>11297</v>
      </c>
      <c r="C569" s="20" t="s">
        <v>10209</v>
      </c>
      <c r="D569" s="20" t="s">
        <v>10210</v>
      </c>
      <c r="E569" s="21" t="s">
        <v>11298</v>
      </c>
    </row>
    <row r="570" spans="1:5" x14ac:dyDescent="0.25">
      <c r="A570" s="20">
        <v>10592</v>
      </c>
      <c r="B570" s="20" t="s">
        <v>11299</v>
      </c>
      <c r="C570" s="20" t="s">
        <v>10209</v>
      </c>
      <c r="D570" s="20" t="s">
        <v>10219</v>
      </c>
      <c r="E570" s="21" t="s">
        <v>11300</v>
      </c>
    </row>
    <row r="571" spans="1:5" x14ac:dyDescent="0.25">
      <c r="A571" s="20">
        <v>10589</v>
      </c>
      <c r="B571" s="20" t="s">
        <v>11301</v>
      </c>
      <c r="C571" s="20" t="s">
        <v>10209</v>
      </c>
      <c r="D571" s="20" t="s">
        <v>10210</v>
      </c>
      <c r="E571" s="21" t="s">
        <v>11302</v>
      </c>
    </row>
    <row r="572" spans="1:5" x14ac:dyDescent="0.25">
      <c r="A572" s="20">
        <v>760</v>
      </c>
      <c r="B572" s="20" t="s">
        <v>11303</v>
      </c>
      <c r="C572" s="20" t="s">
        <v>10209</v>
      </c>
      <c r="D572" s="20" t="s">
        <v>10210</v>
      </c>
      <c r="E572" s="21" t="s">
        <v>11304</v>
      </c>
    </row>
    <row r="573" spans="1:5" x14ac:dyDescent="0.25">
      <c r="A573" s="20">
        <v>751</v>
      </c>
      <c r="B573" s="20" t="s">
        <v>11305</v>
      </c>
      <c r="C573" s="20" t="s">
        <v>10209</v>
      </c>
      <c r="D573" s="20" t="s">
        <v>10210</v>
      </c>
      <c r="E573" s="21" t="s">
        <v>11306</v>
      </c>
    </row>
    <row r="574" spans="1:5" x14ac:dyDescent="0.25">
      <c r="A574" s="20">
        <v>754</v>
      </c>
      <c r="B574" s="20" t="s">
        <v>11307</v>
      </c>
      <c r="C574" s="20" t="s">
        <v>10209</v>
      </c>
      <c r="D574" s="20" t="s">
        <v>10210</v>
      </c>
      <c r="E574" s="21" t="s">
        <v>11308</v>
      </c>
    </row>
    <row r="575" spans="1:5" x14ac:dyDescent="0.25">
      <c r="A575" s="20">
        <v>757</v>
      </c>
      <c r="B575" s="20" t="s">
        <v>11309</v>
      </c>
      <c r="C575" s="20" t="s">
        <v>10209</v>
      </c>
      <c r="D575" s="20" t="s">
        <v>10210</v>
      </c>
      <c r="E575" s="21" t="s">
        <v>11310</v>
      </c>
    </row>
    <row r="576" spans="1:5" x14ac:dyDescent="0.25">
      <c r="A576" s="20">
        <v>44489</v>
      </c>
      <c r="B576" s="20" t="s">
        <v>11311</v>
      </c>
      <c r="C576" s="20" t="s">
        <v>10209</v>
      </c>
      <c r="D576" s="20" t="s">
        <v>10210</v>
      </c>
      <c r="E576" s="21" t="s">
        <v>11312</v>
      </c>
    </row>
    <row r="577" spans="1:5" x14ac:dyDescent="0.25">
      <c r="A577" s="20">
        <v>39917</v>
      </c>
      <c r="B577" s="20" t="s">
        <v>11313</v>
      </c>
      <c r="C577" s="20" t="s">
        <v>10209</v>
      </c>
      <c r="D577" s="20" t="s">
        <v>10210</v>
      </c>
      <c r="E577" s="21" t="s">
        <v>11314</v>
      </c>
    </row>
    <row r="578" spans="1:5" x14ac:dyDescent="0.25">
      <c r="A578" s="20">
        <v>38167</v>
      </c>
      <c r="B578" s="20" t="s">
        <v>11315</v>
      </c>
      <c r="C578" s="20" t="s">
        <v>11004</v>
      </c>
      <c r="D578" s="20" t="s">
        <v>10210</v>
      </c>
      <c r="E578" s="21" t="s">
        <v>11316</v>
      </c>
    </row>
    <row r="579" spans="1:5" x14ac:dyDescent="0.25">
      <c r="A579" s="20">
        <v>36145</v>
      </c>
      <c r="B579" s="20" t="s">
        <v>11317</v>
      </c>
      <c r="C579" s="20" t="s">
        <v>11004</v>
      </c>
      <c r="D579" s="20" t="s">
        <v>10210</v>
      </c>
      <c r="E579" s="21" t="s">
        <v>11318</v>
      </c>
    </row>
    <row r="580" spans="1:5" x14ac:dyDescent="0.25">
      <c r="A580" s="20">
        <v>12893</v>
      </c>
      <c r="B580" s="20" t="s">
        <v>11319</v>
      </c>
      <c r="C580" s="20" t="s">
        <v>11004</v>
      </c>
      <c r="D580" s="20" t="s">
        <v>10210</v>
      </c>
      <c r="E580" s="21" t="s">
        <v>11320</v>
      </c>
    </row>
    <row r="581" spans="1:5" x14ac:dyDescent="0.25">
      <c r="A581" s="20">
        <v>11685</v>
      </c>
      <c r="B581" s="20" t="s">
        <v>11321</v>
      </c>
      <c r="C581" s="20" t="s">
        <v>10209</v>
      </c>
      <c r="D581" s="20" t="s">
        <v>10210</v>
      </c>
      <c r="E581" s="21" t="s">
        <v>11322</v>
      </c>
    </row>
    <row r="582" spans="1:5" x14ac:dyDescent="0.25">
      <c r="A582" s="20">
        <v>11680</v>
      </c>
      <c r="B582" s="20" t="s">
        <v>11323</v>
      </c>
      <c r="C582" s="20" t="s">
        <v>10209</v>
      </c>
      <c r="D582" s="20" t="s">
        <v>10210</v>
      </c>
      <c r="E582" s="21" t="s">
        <v>11324</v>
      </c>
    </row>
    <row r="583" spans="1:5" x14ac:dyDescent="0.25">
      <c r="A583" s="20">
        <v>11679</v>
      </c>
      <c r="B583" s="20" t="s">
        <v>11325</v>
      </c>
      <c r="C583" s="20" t="s">
        <v>10209</v>
      </c>
      <c r="D583" s="20" t="s">
        <v>10210</v>
      </c>
      <c r="E583" s="21" t="s">
        <v>11326</v>
      </c>
    </row>
    <row r="584" spans="1:5" x14ac:dyDescent="0.25">
      <c r="A584" s="20">
        <v>2512</v>
      </c>
      <c r="B584" s="20" t="s">
        <v>11327</v>
      </c>
      <c r="C584" s="20" t="s">
        <v>10209</v>
      </c>
      <c r="D584" s="20" t="s">
        <v>10210</v>
      </c>
      <c r="E584" s="21" t="s">
        <v>10812</v>
      </c>
    </row>
    <row r="585" spans="1:5" x14ac:dyDescent="0.25">
      <c r="A585" s="20">
        <v>4374</v>
      </c>
      <c r="B585" s="20" t="s">
        <v>11328</v>
      </c>
      <c r="C585" s="20" t="s">
        <v>10209</v>
      </c>
      <c r="D585" s="20" t="s">
        <v>10210</v>
      </c>
      <c r="E585" s="21" t="s">
        <v>11329</v>
      </c>
    </row>
    <row r="586" spans="1:5" x14ac:dyDescent="0.25">
      <c r="A586" s="20">
        <v>7568</v>
      </c>
      <c r="B586" s="20" t="s">
        <v>11330</v>
      </c>
      <c r="C586" s="20" t="s">
        <v>10209</v>
      </c>
      <c r="D586" s="20" t="s">
        <v>10210</v>
      </c>
      <c r="E586" s="21" t="s">
        <v>11331</v>
      </c>
    </row>
    <row r="587" spans="1:5" x14ac:dyDescent="0.25">
      <c r="A587" s="20">
        <v>7584</v>
      </c>
      <c r="B587" s="20" t="s">
        <v>11332</v>
      </c>
      <c r="C587" s="20" t="s">
        <v>10209</v>
      </c>
      <c r="D587" s="20" t="s">
        <v>10210</v>
      </c>
      <c r="E587" s="21" t="s">
        <v>11333</v>
      </c>
    </row>
    <row r="588" spans="1:5" x14ac:dyDescent="0.25">
      <c r="A588" s="20">
        <v>11945</v>
      </c>
      <c r="B588" s="20" t="s">
        <v>11334</v>
      </c>
      <c r="C588" s="20" t="s">
        <v>10209</v>
      </c>
      <c r="D588" s="20" t="s">
        <v>10210</v>
      </c>
      <c r="E588" s="21" t="s">
        <v>11335</v>
      </c>
    </row>
    <row r="589" spans="1:5" x14ac:dyDescent="0.25">
      <c r="A589" s="20">
        <v>11946</v>
      </c>
      <c r="B589" s="20" t="s">
        <v>11336</v>
      </c>
      <c r="C589" s="20" t="s">
        <v>10209</v>
      </c>
      <c r="D589" s="20" t="s">
        <v>10210</v>
      </c>
      <c r="E589" s="21" t="s">
        <v>11337</v>
      </c>
    </row>
    <row r="590" spans="1:5" x14ac:dyDescent="0.25">
      <c r="A590" s="20">
        <v>4375</v>
      </c>
      <c r="B590" s="20" t="s">
        <v>11338</v>
      </c>
      <c r="C590" s="20" t="s">
        <v>10209</v>
      </c>
      <c r="D590" s="20" t="s">
        <v>10219</v>
      </c>
      <c r="E590" s="21" t="s">
        <v>10215</v>
      </c>
    </row>
    <row r="591" spans="1:5" x14ac:dyDescent="0.25">
      <c r="A591" s="20">
        <v>11950</v>
      </c>
      <c r="B591" s="20" t="s">
        <v>11339</v>
      </c>
      <c r="C591" s="20" t="s">
        <v>10209</v>
      </c>
      <c r="D591" s="20" t="s">
        <v>10210</v>
      </c>
      <c r="E591" s="21" t="s">
        <v>11340</v>
      </c>
    </row>
    <row r="592" spans="1:5" x14ac:dyDescent="0.25">
      <c r="A592" s="20">
        <v>4376</v>
      </c>
      <c r="B592" s="20" t="s">
        <v>11341</v>
      </c>
      <c r="C592" s="20" t="s">
        <v>10209</v>
      </c>
      <c r="D592" s="20" t="s">
        <v>10210</v>
      </c>
      <c r="E592" s="21" t="s">
        <v>11342</v>
      </c>
    </row>
    <row r="593" spans="1:5" x14ac:dyDescent="0.25">
      <c r="A593" s="20">
        <v>7583</v>
      </c>
      <c r="B593" s="20" t="s">
        <v>11343</v>
      </c>
      <c r="C593" s="20" t="s">
        <v>10209</v>
      </c>
      <c r="D593" s="20" t="s">
        <v>10210</v>
      </c>
      <c r="E593" s="21" t="s">
        <v>11344</v>
      </c>
    </row>
    <row r="594" spans="1:5" x14ac:dyDescent="0.25">
      <c r="A594" s="20">
        <v>4350</v>
      </c>
      <c r="B594" s="20" t="s">
        <v>11345</v>
      </c>
      <c r="C594" s="20" t="s">
        <v>10209</v>
      </c>
      <c r="D594" s="20" t="s">
        <v>10210</v>
      </c>
      <c r="E594" s="21" t="s">
        <v>11346</v>
      </c>
    </row>
    <row r="595" spans="1:5" x14ac:dyDescent="0.25">
      <c r="A595" s="20">
        <v>44400</v>
      </c>
      <c r="B595" s="20" t="s">
        <v>11347</v>
      </c>
      <c r="C595" s="20" t="s">
        <v>10209</v>
      </c>
      <c r="D595" s="20" t="s">
        <v>10210</v>
      </c>
      <c r="E595" s="21" t="s">
        <v>11348</v>
      </c>
    </row>
    <row r="596" spans="1:5" x14ac:dyDescent="0.25">
      <c r="A596" s="20">
        <v>39886</v>
      </c>
      <c r="B596" s="20" t="s">
        <v>11349</v>
      </c>
      <c r="C596" s="20" t="s">
        <v>10209</v>
      </c>
      <c r="D596" s="20" t="s">
        <v>10210</v>
      </c>
      <c r="E596" s="21" t="s">
        <v>11350</v>
      </c>
    </row>
    <row r="597" spans="1:5" x14ac:dyDescent="0.25">
      <c r="A597" s="20">
        <v>39887</v>
      </c>
      <c r="B597" s="20" t="s">
        <v>11351</v>
      </c>
      <c r="C597" s="20" t="s">
        <v>10209</v>
      </c>
      <c r="D597" s="20" t="s">
        <v>10210</v>
      </c>
      <c r="E597" s="21" t="s">
        <v>11352</v>
      </c>
    </row>
    <row r="598" spans="1:5" x14ac:dyDescent="0.25">
      <c r="A598" s="20">
        <v>39888</v>
      </c>
      <c r="B598" s="20" t="s">
        <v>11353</v>
      </c>
      <c r="C598" s="20" t="s">
        <v>10209</v>
      </c>
      <c r="D598" s="20" t="s">
        <v>10210</v>
      </c>
      <c r="E598" s="21" t="s">
        <v>10505</v>
      </c>
    </row>
    <row r="599" spans="1:5" x14ac:dyDescent="0.25">
      <c r="A599" s="20">
        <v>39890</v>
      </c>
      <c r="B599" s="20" t="s">
        <v>11354</v>
      </c>
      <c r="C599" s="20" t="s">
        <v>10209</v>
      </c>
      <c r="D599" s="20" t="s">
        <v>10210</v>
      </c>
      <c r="E599" s="21" t="s">
        <v>11355</v>
      </c>
    </row>
    <row r="600" spans="1:5" x14ac:dyDescent="0.25">
      <c r="A600" s="20">
        <v>39891</v>
      </c>
      <c r="B600" s="20" t="s">
        <v>11356</v>
      </c>
      <c r="C600" s="20" t="s">
        <v>10209</v>
      </c>
      <c r="D600" s="20" t="s">
        <v>10210</v>
      </c>
      <c r="E600" s="21" t="s">
        <v>11357</v>
      </c>
    </row>
    <row r="601" spans="1:5" x14ac:dyDescent="0.25">
      <c r="A601" s="20">
        <v>39892</v>
      </c>
      <c r="B601" s="20" t="s">
        <v>11358</v>
      </c>
      <c r="C601" s="20" t="s">
        <v>10209</v>
      </c>
      <c r="D601" s="20" t="s">
        <v>10210</v>
      </c>
      <c r="E601" s="21" t="s">
        <v>11359</v>
      </c>
    </row>
    <row r="602" spans="1:5" x14ac:dyDescent="0.25">
      <c r="A602" s="20">
        <v>790</v>
      </c>
      <c r="B602" s="20" t="s">
        <v>11360</v>
      </c>
      <c r="C602" s="20" t="s">
        <v>10209</v>
      </c>
      <c r="D602" s="20" t="s">
        <v>10210</v>
      </c>
      <c r="E602" s="21" t="s">
        <v>11361</v>
      </c>
    </row>
    <row r="603" spans="1:5" x14ac:dyDescent="0.25">
      <c r="A603" s="20">
        <v>766</v>
      </c>
      <c r="B603" s="20" t="s">
        <v>11362</v>
      </c>
      <c r="C603" s="20" t="s">
        <v>10209</v>
      </c>
      <c r="D603" s="20" t="s">
        <v>10210</v>
      </c>
      <c r="E603" s="21" t="s">
        <v>11361</v>
      </c>
    </row>
    <row r="604" spans="1:5" x14ac:dyDescent="0.25">
      <c r="A604" s="20">
        <v>791</v>
      </c>
      <c r="B604" s="20" t="s">
        <v>11363</v>
      </c>
      <c r="C604" s="20" t="s">
        <v>10209</v>
      </c>
      <c r="D604" s="20" t="s">
        <v>10210</v>
      </c>
      <c r="E604" s="21" t="s">
        <v>11361</v>
      </c>
    </row>
    <row r="605" spans="1:5" x14ac:dyDescent="0.25">
      <c r="A605" s="20">
        <v>767</v>
      </c>
      <c r="B605" s="20" t="s">
        <v>11364</v>
      </c>
      <c r="C605" s="20" t="s">
        <v>10209</v>
      </c>
      <c r="D605" s="20" t="s">
        <v>10210</v>
      </c>
      <c r="E605" s="21" t="s">
        <v>11361</v>
      </c>
    </row>
    <row r="606" spans="1:5" x14ac:dyDescent="0.25">
      <c r="A606" s="20">
        <v>768</v>
      </c>
      <c r="B606" s="20" t="s">
        <v>11365</v>
      </c>
      <c r="C606" s="20" t="s">
        <v>10209</v>
      </c>
      <c r="D606" s="20" t="s">
        <v>10210</v>
      </c>
      <c r="E606" s="21" t="s">
        <v>11366</v>
      </c>
    </row>
    <row r="607" spans="1:5" x14ac:dyDescent="0.25">
      <c r="A607" s="20">
        <v>789</v>
      </c>
      <c r="B607" s="20" t="s">
        <v>11367</v>
      </c>
      <c r="C607" s="20" t="s">
        <v>10209</v>
      </c>
      <c r="D607" s="20" t="s">
        <v>10210</v>
      </c>
      <c r="E607" s="21" t="s">
        <v>11368</v>
      </c>
    </row>
    <row r="608" spans="1:5" x14ac:dyDescent="0.25">
      <c r="A608" s="20">
        <v>769</v>
      </c>
      <c r="B608" s="20" t="s">
        <v>11369</v>
      </c>
      <c r="C608" s="20" t="s">
        <v>10209</v>
      </c>
      <c r="D608" s="20" t="s">
        <v>10210</v>
      </c>
      <c r="E608" s="21" t="s">
        <v>11366</v>
      </c>
    </row>
    <row r="609" spans="1:5" x14ac:dyDescent="0.25">
      <c r="A609" s="20">
        <v>770</v>
      </c>
      <c r="B609" s="20" t="s">
        <v>11370</v>
      </c>
      <c r="C609" s="20" t="s">
        <v>10209</v>
      </c>
      <c r="D609" s="20" t="s">
        <v>10210</v>
      </c>
      <c r="E609" s="21" t="s">
        <v>11371</v>
      </c>
    </row>
    <row r="610" spans="1:5" x14ac:dyDescent="0.25">
      <c r="A610" s="20">
        <v>12394</v>
      </c>
      <c r="B610" s="20" t="s">
        <v>11372</v>
      </c>
      <c r="C610" s="20" t="s">
        <v>10209</v>
      </c>
      <c r="D610" s="20" t="s">
        <v>10210</v>
      </c>
      <c r="E610" s="21" t="s">
        <v>11371</v>
      </c>
    </row>
    <row r="611" spans="1:5" x14ac:dyDescent="0.25">
      <c r="A611" s="20">
        <v>764</v>
      </c>
      <c r="B611" s="20" t="s">
        <v>11373</v>
      </c>
      <c r="C611" s="20" t="s">
        <v>10209</v>
      </c>
      <c r="D611" s="20" t="s">
        <v>10219</v>
      </c>
      <c r="E611" s="21" t="s">
        <v>11374</v>
      </c>
    </row>
    <row r="612" spans="1:5" x14ac:dyDescent="0.25">
      <c r="A612" s="20">
        <v>765</v>
      </c>
      <c r="B612" s="20" t="s">
        <v>11375</v>
      </c>
      <c r="C612" s="20" t="s">
        <v>10209</v>
      </c>
      <c r="D612" s="20" t="s">
        <v>10210</v>
      </c>
      <c r="E612" s="21" t="s">
        <v>11374</v>
      </c>
    </row>
    <row r="613" spans="1:5" x14ac:dyDescent="0.25">
      <c r="A613" s="20">
        <v>787</v>
      </c>
      <c r="B613" s="20" t="s">
        <v>11376</v>
      </c>
      <c r="C613" s="20" t="s">
        <v>10209</v>
      </c>
      <c r="D613" s="20" t="s">
        <v>10210</v>
      </c>
      <c r="E613" s="21" t="s">
        <v>11377</v>
      </c>
    </row>
    <row r="614" spans="1:5" x14ac:dyDescent="0.25">
      <c r="A614" s="20">
        <v>774</v>
      </c>
      <c r="B614" s="20" t="s">
        <v>11378</v>
      </c>
      <c r="C614" s="20" t="s">
        <v>10209</v>
      </c>
      <c r="D614" s="20" t="s">
        <v>10210</v>
      </c>
      <c r="E614" s="21" t="s">
        <v>11377</v>
      </c>
    </row>
    <row r="615" spans="1:5" x14ac:dyDescent="0.25">
      <c r="A615" s="20">
        <v>773</v>
      </c>
      <c r="B615" s="20" t="s">
        <v>11379</v>
      </c>
      <c r="C615" s="20" t="s">
        <v>10209</v>
      </c>
      <c r="D615" s="20" t="s">
        <v>10210</v>
      </c>
      <c r="E615" s="21" t="s">
        <v>11377</v>
      </c>
    </row>
    <row r="616" spans="1:5" x14ac:dyDescent="0.25">
      <c r="A616" s="20">
        <v>775</v>
      </c>
      <c r="B616" s="20" t="s">
        <v>11380</v>
      </c>
      <c r="C616" s="20" t="s">
        <v>10209</v>
      </c>
      <c r="D616" s="20" t="s">
        <v>10210</v>
      </c>
      <c r="E616" s="21" t="s">
        <v>11377</v>
      </c>
    </row>
    <row r="617" spans="1:5" x14ac:dyDescent="0.25">
      <c r="A617" s="20">
        <v>788</v>
      </c>
      <c r="B617" s="20" t="s">
        <v>11381</v>
      </c>
      <c r="C617" s="20" t="s">
        <v>10209</v>
      </c>
      <c r="D617" s="20" t="s">
        <v>10210</v>
      </c>
      <c r="E617" s="21" t="s">
        <v>10926</v>
      </c>
    </row>
    <row r="618" spans="1:5" x14ac:dyDescent="0.25">
      <c r="A618" s="20">
        <v>772</v>
      </c>
      <c r="B618" s="20" t="s">
        <v>11382</v>
      </c>
      <c r="C618" s="20" t="s">
        <v>10209</v>
      </c>
      <c r="D618" s="20" t="s">
        <v>10210</v>
      </c>
      <c r="E618" s="21" t="s">
        <v>10926</v>
      </c>
    </row>
    <row r="619" spans="1:5" x14ac:dyDescent="0.25">
      <c r="A619" s="20">
        <v>771</v>
      </c>
      <c r="B619" s="20" t="s">
        <v>11383</v>
      </c>
      <c r="C619" s="20" t="s">
        <v>10209</v>
      </c>
      <c r="D619" s="20" t="s">
        <v>10210</v>
      </c>
      <c r="E619" s="21" t="s">
        <v>10926</v>
      </c>
    </row>
    <row r="620" spans="1:5" x14ac:dyDescent="0.25">
      <c r="A620" s="20">
        <v>779</v>
      </c>
      <c r="B620" s="20" t="s">
        <v>11384</v>
      </c>
      <c r="C620" s="20" t="s">
        <v>10209</v>
      </c>
      <c r="D620" s="20" t="s">
        <v>10210</v>
      </c>
      <c r="E620" s="21" t="s">
        <v>11385</v>
      </c>
    </row>
    <row r="621" spans="1:5" x14ac:dyDescent="0.25">
      <c r="A621" s="20">
        <v>776</v>
      </c>
      <c r="B621" s="20" t="s">
        <v>11386</v>
      </c>
      <c r="C621" s="20" t="s">
        <v>10209</v>
      </c>
      <c r="D621" s="20" t="s">
        <v>10210</v>
      </c>
      <c r="E621" s="21" t="s">
        <v>11387</v>
      </c>
    </row>
    <row r="622" spans="1:5" x14ac:dyDescent="0.25">
      <c r="A622" s="20">
        <v>777</v>
      </c>
      <c r="B622" s="20" t="s">
        <v>11388</v>
      </c>
      <c r="C622" s="20" t="s">
        <v>10209</v>
      </c>
      <c r="D622" s="20" t="s">
        <v>10210</v>
      </c>
      <c r="E622" s="21" t="s">
        <v>11389</v>
      </c>
    </row>
    <row r="623" spans="1:5" x14ac:dyDescent="0.25">
      <c r="A623" s="20">
        <v>780</v>
      </c>
      <c r="B623" s="20" t="s">
        <v>11390</v>
      </c>
      <c r="C623" s="20" t="s">
        <v>10209</v>
      </c>
      <c r="D623" s="20" t="s">
        <v>10210</v>
      </c>
      <c r="E623" s="21" t="s">
        <v>11391</v>
      </c>
    </row>
    <row r="624" spans="1:5" x14ac:dyDescent="0.25">
      <c r="A624" s="20">
        <v>778</v>
      </c>
      <c r="B624" s="20" t="s">
        <v>11392</v>
      </c>
      <c r="C624" s="20" t="s">
        <v>10209</v>
      </c>
      <c r="D624" s="20" t="s">
        <v>10210</v>
      </c>
      <c r="E624" s="21" t="s">
        <v>11387</v>
      </c>
    </row>
    <row r="625" spans="1:5" x14ac:dyDescent="0.25">
      <c r="A625" s="20">
        <v>781</v>
      </c>
      <c r="B625" s="20" t="s">
        <v>11393</v>
      </c>
      <c r="C625" s="20" t="s">
        <v>10209</v>
      </c>
      <c r="D625" s="20" t="s">
        <v>10210</v>
      </c>
      <c r="E625" s="21" t="s">
        <v>11394</v>
      </c>
    </row>
    <row r="626" spans="1:5" x14ac:dyDescent="0.25">
      <c r="A626" s="20">
        <v>786</v>
      </c>
      <c r="B626" s="20" t="s">
        <v>11395</v>
      </c>
      <c r="C626" s="20" t="s">
        <v>10209</v>
      </c>
      <c r="D626" s="20" t="s">
        <v>10210</v>
      </c>
      <c r="E626" s="21" t="s">
        <v>11394</v>
      </c>
    </row>
    <row r="627" spans="1:5" x14ac:dyDescent="0.25">
      <c r="A627" s="20">
        <v>782</v>
      </c>
      <c r="B627" s="20" t="s">
        <v>11396</v>
      </c>
      <c r="C627" s="20" t="s">
        <v>10209</v>
      </c>
      <c r="D627" s="20" t="s">
        <v>10210</v>
      </c>
      <c r="E627" s="21" t="s">
        <v>11394</v>
      </c>
    </row>
    <row r="628" spans="1:5" x14ac:dyDescent="0.25">
      <c r="A628" s="20">
        <v>783</v>
      </c>
      <c r="B628" s="20" t="s">
        <v>11397</v>
      </c>
      <c r="C628" s="20" t="s">
        <v>10209</v>
      </c>
      <c r="D628" s="20" t="s">
        <v>10210</v>
      </c>
      <c r="E628" s="21" t="s">
        <v>11398</v>
      </c>
    </row>
    <row r="629" spans="1:5" x14ac:dyDescent="0.25">
      <c r="A629" s="20">
        <v>785</v>
      </c>
      <c r="B629" s="20" t="s">
        <v>11399</v>
      </c>
      <c r="C629" s="20" t="s">
        <v>10209</v>
      </c>
      <c r="D629" s="20" t="s">
        <v>10210</v>
      </c>
      <c r="E629" s="21" t="s">
        <v>11400</v>
      </c>
    </row>
    <row r="630" spans="1:5" x14ac:dyDescent="0.25">
      <c r="A630" s="20">
        <v>784</v>
      </c>
      <c r="B630" s="20" t="s">
        <v>11401</v>
      </c>
      <c r="C630" s="20" t="s">
        <v>10209</v>
      </c>
      <c r="D630" s="20" t="s">
        <v>10210</v>
      </c>
      <c r="E630" s="21" t="s">
        <v>11402</v>
      </c>
    </row>
    <row r="631" spans="1:5" x14ac:dyDescent="0.25">
      <c r="A631" s="20">
        <v>828</v>
      </c>
      <c r="B631" s="20" t="s">
        <v>11403</v>
      </c>
      <c r="C631" s="20" t="s">
        <v>10209</v>
      </c>
      <c r="D631" s="20" t="s">
        <v>10210</v>
      </c>
      <c r="E631" s="21" t="s">
        <v>11404</v>
      </c>
    </row>
    <row r="632" spans="1:5" x14ac:dyDescent="0.25">
      <c r="A632" s="20">
        <v>829</v>
      </c>
      <c r="B632" s="20" t="s">
        <v>11405</v>
      </c>
      <c r="C632" s="20" t="s">
        <v>10209</v>
      </c>
      <c r="D632" s="20" t="s">
        <v>10210</v>
      </c>
      <c r="E632" s="21" t="s">
        <v>11108</v>
      </c>
    </row>
    <row r="633" spans="1:5" x14ac:dyDescent="0.25">
      <c r="A633" s="20">
        <v>812</v>
      </c>
      <c r="B633" s="20" t="s">
        <v>11406</v>
      </c>
      <c r="C633" s="20" t="s">
        <v>10209</v>
      </c>
      <c r="D633" s="20" t="s">
        <v>10210</v>
      </c>
      <c r="E633" s="21" t="s">
        <v>11407</v>
      </c>
    </row>
    <row r="634" spans="1:5" x14ac:dyDescent="0.25">
      <c r="A634" s="20">
        <v>819</v>
      </c>
      <c r="B634" s="20" t="s">
        <v>11408</v>
      </c>
      <c r="C634" s="20" t="s">
        <v>10209</v>
      </c>
      <c r="D634" s="20" t="s">
        <v>10210</v>
      </c>
      <c r="E634" s="21" t="s">
        <v>11409</v>
      </c>
    </row>
    <row r="635" spans="1:5" x14ac:dyDescent="0.25">
      <c r="A635" s="20">
        <v>818</v>
      </c>
      <c r="B635" s="20" t="s">
        <v>11410</v>
      </c>
      <c r="C635" s="20" t="s">
        <v>10209</v>
      </c>
      <c r="D635" s="20" t="s">
        <v>10210</v>
      </c>
      <c r="E635" s="21" t="s">
        <v>10517</v>
      </c>
    </row>
    <row r="636" spans="1:5" x14ac:dyDescent="0.25">
      <c r="A636" s="20">
        <v>832</v>
      </c>
      <c r="B636" s="20" t="s">
        <v>11411</v>
      </c>
      <c r="C636" s="20" t="s">
        <v>10209</v>
      </c>
      <c r="D636" s="20" t="s">
        <v>10210</v>
      </c>
      <c r="E636" s="21" t="s">
        <v>11223</v>
      </c>
    </row>
    <row r="637" spans="1:5" x14ac:dyDescent="0.25">
      <c r="A637" s="20">
        <v>834</v>
      </c>
      <c r="B637" s="20" t="s">
        <v>11412</v>
      </c>
      <c r="C637" s="20" t="s">
        <v>10209</v>
      </c>
      <c r="D637" s="20" t="s">
        <v>10210</v>
      </c>
      <c r="E637" s="21" t="s">
        <v>11413</v>
      </c>
    </row>
    <row r="638" spans="1:5" x14ac:dyDescent="0.25">
      <c r="A638" s="20">
        <v>813</v>
      </c>
      <c r="B638" s="20" t="s">
        <v>11414</v>
      </c>
      <c r="C638" s="20" t="s">
        <v>10209</v>
      </c>
      <c r="D638" s="20" t="s">
        <v>10210</v>
      </c>
      <c r="E638" s="21" t="s">
        <v>11415</v>
      </c>
    </row>
    <row r="639" spans="1:5" x14ac:dyDescent="0.25">
      <c r="A639" s="20">
        <v>820</v>
      </c>
      <c r="B639" s="20" t="s">
        <v>11416</v>
      </c>
      <c r="C639" s="20" t="s">
        <v>10209</v>
      </c>
      <c r="D639" s="20" t="s">
        <v>10210</v>
      </c>
      <c r="E639" s="21" t="s">
        <v>11417</v>
      </c>
    </row>
    <row r="640" spans="1:5" x14ac:dyDescent="0.25">
      <c r="A640" s="20">
        <v>816</v>
      </c>
      <c r="B640" s="20" t="s">
        <v>11418</v>
      </c>
      <c r="C640" s="20" t="s">
        <v>10209</v>
      </c>
      <c r="D640" s="20" t="s">
        <v>10210</v>
      </c>
      <c r="E640" s="21" t="s">
        <v>11419</v>
      </c>
    </row>
    <row r="641" spans="1:5" x14ac:dyDescent="0.25">
      <c r="A641" s="20">
        <v>814</v>
      </c>
      <c r="B641" s="20" t="s">
        <v>11420</v>
      </c>
      <c r="C641" s="20" t="s">
        <v>10209</v>
      </c>
      <c r="D641" s="20" t="s">
        <v>10210</v>
      </c>
      <c r="E641" s="21" t="s">
        <v>11421</v>
      </c>
    </row>
    <row r="642" spans="1:5" x14ac:dyDescent="0.25">
      <c r="A642" s="20">
        <v>822</v>
      </c>
      <c r="B642" s="20" t="s">
        <v>11422</v>
      </c>
      <c r="C642" s="20" t="s">
        <v>10209</v>
      </c>
      <c r="D642" s="20" t="s">
        <v>10210</v>
      </c>
      <c r="E642" s="21" t="s">
        <v>11423</v>
      </c>
    </row>
    <row r="643" spans="1:5" x14ac:dyDescent="0.25">
      <c r="A643" s="20">
        <v>821</v>
      </c>
      <c r="B643" s="20" t="s">
        <v>11424</v>
      </c>
      <c r="C643" s="20" t="s">
        <v>10209</v>
      </c>
      <c r="D643" s="20" t="s">
        <v>10210</v>
      </c>
      <c r="E643" s="21" t="s">
        <v>11425</v>
      </c>
    </row>
    <row r="644" spans="1:5" x14ac:dyDescent="0.25">
      <c r="A644" s="20">
        <v>20086</v>
      </c>
      <c r="B644" s="20" t="s">
        <v>11426</v>
      </c>
      <c r="C644" s="20" t="s">
        <v>10209</v>
      </c>
      <c r="D644" s="20" t="s">
        <v>10210</v>
      </c>
      <c r="E644" s="21" t="s">
        <v>11427</v>
      </c>
    </row>
    <row r="645" spans="1:5" x14ac:dyDescent="0.25">
      <c r="A645" s="20">
        <v>39191</v>
      </c>
      <c r="B645" s="20" t="s">
        <v>11428</v>
      </c>
      <c r="C645" s="20" t="s">
        <v>10209</v>
      </c>
      <c r="D645" s="20" t="s">
        <v>10210</v>
      </c>
      <c r="E645" s="21" t="s">
        <v>11429</v>
      </c>
    </row>
    <row r="646" spans="1:5" x14ac:dyDescent="0.25">
      <c r="A646" s="20">
        <v>39190</v>
      </c>
      <c r="B646" s="20" t="s">
        <v>11430</v>
      </c>
      <c r="C646" s="20" t="s">
        <v>10209</v>
      </c>
      <c r="D646" s="20" t="s">
        <v>10210</v>
      </c>
      <c r="E646" s="21" t="s">
        <v>10344</v>
      </c>
    </row>
    <row r="647" spans="1:5" x14ac:dyDescent="0.25">
      <c r="A647" s="20">
        <v>39189</v>
      </c>
      <c r="B647" s="20" t="s">
        <v>11431</v>
      </c>
      <c r="C647" s="20" t="s">
        <v>10209</v>
      </c>
      <c r="D647" s="20" t="s">
        <v>10210</v>
      </c>
      <c r="E647" s="21" t="s">
        <v>11432</v>
      </c>
    </row>
    <row r="648" spans="1:5" x14ac:dyDescent="0.25">
      <c r="A648" s="20">
        <v>39186</v>
      </c>
      <c r="B648" s="20" t="s">
        <v>11433</v>
      </c>
      <c r="C648" s="20" t="s">
        <v>10209</v>
      </c>
      <c r="D648" s="20" t="s">
        <v>10210</v>
      </c>
      <c r="E648" s="21" t="s">
        <v>11434</v>
      </c>
    </row>
    <row r="649" spans="1:5" x14ac:dyDescent="0.25">
      <c r="A649" s="20">
        <v>39188</v>
      </c>
      <c r="B649" s="20" t="s">
        <v>11435</v>
      </c>
      <c r="C649" s="20" t="s">
        <v>10209</v>
      </c>
      <c r="D649" s="20" t="s">
        <v>10210</v>
      </c>
      <c r="E649" s="21" t="s">
        <v>11436</v>
      </c>
    </row>
    <row r="650" spans="1:5" x14ac:dyDescent="0.25">
      <c r="A650" s="20">
        <v>39187</v>
      </c>
      <c r="B650" s="20" t="s">
        <v>11437</v>
      </c>
      <c r="C650" s="20" t="s">
        <v>10209</v>
      </c>
      <c r="D650" s="20" t="s">
        <v>10210</v>
      </c>
      <c r="E650" s="21" t="s">
        <v>11438</v>
      </c>
    </row>
    <row r="651" spans="1:5" x14ac:dyDescent="0.25">
      <c r="A651" s="20">
        <v>39184</v>
      </c>
      <c r="B651" s="20" t="s">
        <v>11439</v>
      </c>
      <c r="C651" s="20" t="s">
        <v>10209</v>
      </c>
      <c r="D651" s="20" t="s">
        <v>10210</v>
      </c>
      <c r="E651" s="21" t="s">
        <v>10897</v>
      </c>
    </row>
    <row r="652" spans="1:5" x14ac:dyDescent="0.25">
      <c r="A652" s="20">
        <v>39185</v>
      </c>
      <c r="B652" s="20" t="s">
        <v>11440</v>
      </c>
      <c r="C652" s="20" t="s">
        <v>10209</v>
      </c>
      <c r="D652" s="20" t="s">
        <v>10210</v>
      </c>
      <c r="E652" s="21" t="s">
        <v>11441</v>
      </c>
    </row>
    <row r="653" spans="1:5" x14ac:dyDescent="0.25">
      <c r="A653" s="20">
        <v>39198</v>
      </c>
      <c r="B653" s="20" t="s">
        <v>11442</v>
      </c>
      <c r="C653" s="20" t="s">
        <v>10209</v>
      </c>
      <c r="D653" s="20" t="s">
        <v>10210</v>
      </c>
      <c r="E653" s="21" t="s">
        <v>11443</v>
      </c>
    </row>
    <row r="654" spans="1:5" x14ac:dyDescent="0.25">
      <c r="A654" s="20">
        <v>39197</v>
      </c>
      <c r="B654" s="20" t="s">
        <v>11444</v>
      </c>
      <c r="C654" s="20" t="s">
        <v>10209</v>
      </c>
      <c r="D654" s="20" t="s">
        <v>10210</v>
      </c>
      <c r="E654" s="21" t="s">
        <v>11445</v>
      </c>
    </row>
    <row r="655" spans="1:5" x14ac:dyDescent="0.25">
      <c r="A655" s="20">
        <v>39196</v>
      </c>
      <c r="B655" s="20" t="s">
        <v>11446</v>
      </c>
      <c r="C655" s="20" t="s">
        <v>10209</v>
      </c>
      <c r="D655" s="20" t="s">
        <v>10210</v>
      </c>
      <c r="E655" s="21" t="s">
        <v>11447</v>
      </c>
    </row>
    <row r="656" spans="1:5" x14ac:dyDescent="0.25">
      <c r="A656" s="20">
        <v>39199</v>
      </c>
      <c r="B656" s="20" t="s">
        <v>11448</v>
      </c>
      <c r="C656" s="20" t="s">
        <v>10209</v>
      </c>
      <c r="D656" s="20" t="s">
        <v>10210</v>
      </c>
      <c r="E656" s="21" t="s">
        <v>11449</v>
      </c>
    </row>
    <row r="657" spans="1:5" x14ac:dyDescent="0.25">
      <c r="A657" s="20">
        <v>39195</v>
      </c>
      <c r="B657" s="20" t="s">
        <v>11450</v>
      </c>
      <c r="C657" s="20" t="s">
        <v>10209</v>
      </c>
      <c r="D657" s="20" t="s">
        <v>10210</v>
      </c>
      <c r="E657" s="21" t="s">
        <v>11451</v>
      </c>
    </row>
    <row r="658" spans="1:5" x14ac:dyDescent="0.25">
      <c r="A658" s="20">
        <v>39194</v>
      </c>
      <c r="B658" s="20" t="s">
        <v>11452</v>
      </c>
      <c r="C658" s="20" t="s">
        <v>10209</v>
      </c>
      <c r="D658" s="20" t="s">
        <v>10210</v>
      </c>
      <c r="E658" s="21" t="s">
        <v>11453</v>
      </c>
    </row>
    <row r="659" spans="1:5" x14ac:dyDescent="0.25">
      <c r="A659" s="20">
        <v>39193</v>
      </c>
      <c r="B659" s="20" t="s">
        <v>11454</v>
      </c>
      <c r="C659" s="20" t="s">
        <v>10209</v>
      </c>
      <c r="D659" s="20" t="s">
        <v>10210</v>
      </c>
      <c r="E659" s="21" t="s">
        <v>11455</v>
      </c>
    </row>
    <row r="660" spans="1:5" x14ac:dyDescent="0.25">
      <c r="A660" s="20">
        <v>39192</v>
      </c>
      <c r="B660" s="20" t="s">
        <v>11456</v>
      </c>
      <c r="C660" s="20" t="s">
        <v>10209</v>
      </c>
      <c r="D660" s="20" t="s">
        <v>10210</v>
      </c>
      <c r="E660" s="21" t="s">
        <v>11457</v>
      </c>
    </row>
    <row r="661" spans="1:5" x14ac:dyDescent="0.25">
      <c r="A661" s="20">
        <v>39920</v>
      </c>
      <c r="B661" s="20" t="s">
        <v>11458</v>
      </c>
      <c r="C661" s="20" t="s">
        <v>10209</v>
      </c>
      <c r="D661" s="20" t="s">
        <v>10210</v>
      </c>
      <c r="E661" s="21" t="s">
        <v>11459</v>
      </c>
    </row>
    <row r="662" spans="1:5" x14ac:dyDescent="0.25">
      <c r="A662" s="20">
        <v>39201</v>
      </c>
      <c r="B662" s="20" t="s">
        <v>11460</v>
      </c>
      <c r="C662" s="20" t="s">
        <v>10209</v>
      </c>
      <c r="D662" s="20" t="s">
        <v>10210</v>
      </c>
      <c r="E662" s="21" t="s">
        <v>11249</v>
      </c>
    </row>
    <row r="663" spans="1:5" x14ac:dyDescent="0.25">
      <c r="A663" s="20">
        <v>39200</v>
      </c>
      <c r="B663" s="20" t="s">
        <v>11461</v>
      </c>
      <c r="C663" s="20" t="s">
        <v>10209</v>
      </c>
      <c r="D663" s="20" t="s">
        <v>10210</v>
      </c>
      <c r="E663" s="21" t="s">
        <v>11462</v>
      </c>
    </row>
    <row r="664" spans="1:5" x14ac:dyDescent="0.25">
      <c r="A664" s="20">
        <v>39203</v>
      </c>
      <c r="B664" s="20" t="s">
        <v>11463</v>
      </c>
      <c r="C664" s="20" t="s">
        <v>10209</v>
      </c>
      <c r="D664" s="20" t="s">
        <v>10210</v>
      </c>
      <c r="E664" s="21" t="s">
        <v>11464</v>
      </c>
    </row>
    <row r="665" spans="1:5" x14ac:dyDescent="0.25">
      <c r="A665" s="20">
        <v>39202</v>
      </c>
      <c r="B665" s="20" t="s">
        <v>11465</v>
      </c>
      <c r="C665" s="20" t="s">
        <v>10209</v>
      </c>
      <c r="D665" s="20" t="s">
        <v>10210</v>
      </c>
      <c r="E665" s="21" t="s">
        <v>11466</v>
      </c>
    </row>
    <row r="666" spans="1:5" x14ac:dyDescent="0.25">
      <c r="A666" s="20">
        <v>39205</v>
      </c>
      <c r="B666" s="20" t="s">
        <v>11467</v>
      </c>
      <c r="C666" s="20" t="s">
        <v>10209</v>
      </c>
      <c r="D666" s="20" t="s">
        <v>10210</v>
      </c>
      <c r="E666" s="21" t="s">
        <v>11468</v>
      </c>
    </row>
    <row r="667" spans="1:5" x14ac:dyDescent="0.25">
      <c r="A667" s="20">
        <v>39204</v>
      </c>
      <c r="B667" s="20" t="s">
        <v>11469</v>
      </c>
      <c r="C667" s="20" t="s">
        <v>10209</v>
      </c>
      <c r="D667" s="20" t="s">
        <v>10210</v>
      </c>
      <c r="E667" s="21" t="s">
        <v>11470</v>
      </c>
    </row>
    <row r="668" spans="1:5" x14ac:dyDescent="0.25">
      <c r="A668" s="20">
        <v>39206</v>
      </c>
      <c r="B668" s="20" t="s">
        <v>11471</v>
      </c>
      <c r="C668" s="20" t="s">
        <v>10209</v>
      </c>
      <c r="D668" s="20" t="s">
        <v>10210</v>
      </c>
      <c r="E668" s="21" t="s">
        <v>11472</v>
      </c>
    </row>
    <row r="669" spans="1:5" x14ac:dyDescent="0.25">
      <c r="A669" s="20">
        <v>798</v>
      </c>
      <c r="B669" s="20" t="s">
        <v>11473</v>
      </c>
      <c r="C669" s="20" t="s">
        <v>10209</v>
      </c>
      <c r="D669" s="20" t="s">
        <v>10210</v>
      </c>
      <c r="E669" s="21" t="s">
        <v>11474</v>
      </c>
    </row>
    <row r="670" spans="1:5" x14ac:dyDescent="0.25">
      <c r="A670" s="20">
        <v>797</v>
      </c>
      <c r="B670" s="20" t="s">
        <v>11475</v>
      </c>
      <c r="C670" s="20" t="s">
        <v>10209</v>
      </c>
      <c r="D670" s="20" t="s">
        <v>10210</v>
      </c>
      <c r="E670" s="21" t="s">
        <v>11476</v>
      </c>
    </row>
    <row r="671" spans="1:5" x14ac:dyDescent="0.25">
      <c r="A671" s="20">
        <v>796</v>
      </c>
      <c r="B671" s="20" t="s">
        <v>11477</v>
      </c>
      <c r="C671" s="20" t="s">
        <v>10209</v>
      </c>
      <c r="D671" s="20" t="s">
        <v>10210</v>
      </c>
      <c r="E671" s="21" t="s">
        <v>11478</v>
      </c>
    </row>
    <row r="672" spans="1:5" x14ac:dyDescent="0.25">
      <c r="A672" s="20">
        <v>799</v>
      </c>
      <c r="B672" s="20" t="s">
        <v>11479</v>
      </c>
      <c r="C672" s="20" t="s">
        <v>10209</v>
      </c>
      <c r="D672" s="20" t="s">
        <v>10210</v>
      </c>
      <c r="E672" s="21" t="s">
        <v>11200</v>
      </c>
    </row>
    <row r="673" spans="1:5" x14ac:dyDescent="0.25">
      <c r="A673" s="20">
        <v>792</v>
      </c>
      <c r="B673" s="20" t="s">
        <v>11480</v>
      </c>
      <c r="C673" s="20" t="s">
        <v>10209</v>
      </c>
      <c r="D673" s="20" t="s">
        <v>10210</v>
      </c>
      <c r="E673" s="21" t="s">
        <v>11481</v>
      </c>
    </row>
    <row r="674" spans="1:5" x14ac:dyDescent="0.25">
      <c r="A674" s="20">
        <v>38001</v>
      </c>
      <c r="B674" s="20" t="s">
        <v>11482</v>
      </c>
      <c r="C674" s="20" t="s">
        <v>10209</v>
      </c>
      <c r="D674" s="20" t="s">
        <v>10210</v>
      </c>
      <c r="E674" s="21" t="s">
        <v>10794</v>
      </c>
    </row>
    <row r="675" spans="1:5" x14ac:dyDescent="0.25">
      <c r="A675" s="20">
        <v>38002</v>
      </c>
      <c r="B675" s="20" t="s">
        <v>11483</v>
      </c>
      <c r="C675" s="20" t="s">
        <v>10209</v>
      </c>
      <c r="D675" s="20" t="s">
        <v>10210</v>
      </c>
      <c r="E675" s="21" t="s">
        <v>11484</v>
      </c>
    </row>
    <row r="676" spans="1:5" x14ac:dyDescent="0.25">
      <c r="A676" s="20">
        <v>38003</v>
      </c>
      <c r="B676" s="20" t="s">
        <v>11485</v>
      </c>
      <c r="C676" s="20" t="s">
        <v>10209</v>
      </c>
      <c r="D676" s="20" t="s">
        <v>10210</v>
      </c>
      <c r="E676" s="21" t="s">
        <v>11486</v>
      </c>
    </row>
    <row r="677" spans="1:5" x14ac:dyDescent="0.25">
      <c r="A677" s="20">
        <v>38004</v>
      </c>
      <c r="B677" s="20" t="s">
        <v>11487</v>
      </c>
      <c r="C677" s="20" t="s">
        <v>10209</v>
      </c>
      <c r="D677" s="20" t="s">
        <v>10210</v>
      </c>
      <c r="E677" s="21" t="s">
        <v>11488</v>
      </c>
    </row>
    <row r="678" spans="1:5" x14ac:dyDescent="0.25">
      <c r="A678" s="20">
        <v>44263</v>
      </c>
      <c r="B678" s="20" t="s">
        <v>11489</v>
      </c>
      <c r="C678" s="20" t="s">
        <v>10209</v>
      </c>
      <c r="D678" s="20" t="s">
        <v>10210</v>
      </c>
      <c r="E678" s="21" t="s">
        <v>11490</v>
      </c>
    </row>
    <row r="679" spans="1:5" x14ac:dyDescent="0.25">
      <c r="A679" s="20">
        <v>36327</v>
      </c>
      <c r="B679" s="20" t="s">
        <v>11491</v>
      </c>
      <c r="C679" s="20" t="s">
        <v>10209</v>
      </c>
      <c r="D679" s="20" t="s">
        <v>10210</v>
      </c>
      <c r="E679" s="21" t="s">
        <v>11492</v>
      </c>
    </row>
    <row r="680" spans="1:5" x14ac:dyDescent="0.25">
      <c r="A680" s="20">
        <v>38992</v>
      </c>
      <c r="B680" s="20" t="s">
        <v>11493</v>
      </c>
      <c r="C680" s="20" t="s">
        <v>10209</v>
      </c>
      <c r="D680" s="20" t="s">
        <v>10210</v>
      </c>
      <c r="E680" s="21" t="s">
        <v>11494</v>
      </c>
    </row>
    <row r="681" spans="1:5" x14ac:dyDescent="0.25">
      <c r="A681" s="20">
        <v>38993</v>
      </c>
      <c r="B681" s="20" t="s">
        <v>11495</v>
      </c>
      <c r="C681" s="20" t="s">
        <v>10209</v>
      </c>
      <c r="D681" s="20" t="s">
        <v>10210</v>
      </c>
      <c r="E681" s="21" t="s">
        <v>11496</v>
      </c>
    </row>
    <row r="682" spans="1:5" x14ac:dyDescent="0.25">
      <c r="A682" s="20">
        <v>44175</v>
      </c>
      <c r="B682" s="20" t="s">
        <v>11497</v>
      </c>
      <c r="C682" s="20" t="s">
        <v>10209</v>
      </c>
      <c r="D682" s="20" t="s">
        <v>10210</v>
      </c>
      <c r="E682" s="21" t="s">
        <v>11498</v>
      </c>
    </row>
    <row r="683" spans="1:5" x14ac:dyDescent="0.25">
      <c r="A683" s="20">
        <v>44177</v>
      </c>
      <c r="B683" s="20" t="s">
        <v>11499</v>
      </c>
      <c r="C683" s="20" t="s">
        <v>10209</v>
      </c>
      <c r="D683" s="20" t="s">
        <v>10210</v>
      </c>
      <c r="E683" s="21" t="s">
        <v>11500</v>
      </c>
    </row>
    <row r="684" spans="1:5" x14ac:dyDescent="0.25">
      <c r="A684" s="20">
        <v>38418</v>
      </c>
      <c r="B684" s="20" t="s">
        <v>11501</v>
      </c>
      <c r="C684" s="20" t="s">
        <v>10209</v>
      </c>
      <c r="D684" s="20" t="s">
        <v>10210</v>
      </c>
      <c r="E684" s="21" t="s">
        <v>11502</v>
      </c>
    </row>
    <row r="685" spans="1:5" x14ac:dyDescent="0.25">
      <c r="A685" s="20">
        <v>39178</v>
      </c>
      <c r="B685" s="20" t="s">
        <v>11503</v>
      </c>
      <c r="C685" s="20" t="s">
        <v>10209</v>
      </c>
      <c r="D685" s="20" t="s">
        <v>10210</v>
      </c>
      <c r="E685" s="21" t="s">
        <v>11504</v>
      </c>
    </row>
    <row r="686" spans="1:5" x14ac:dyDescent="0.25">
      <c r="A686" s="20">
        <v>39177</v>
      </c>
      <c r="B686" s="20" t="s">
        <v>11505</v>
      </c>
      <c r="C686" s="20" t="s">
        <v>10209</v>
      </c>
      <c r="D686" s="20" t="s">
        <v>10210</v>
      </c>
      <c r="E686" s="21" t="s">
        <v>11506</v>
      </c>
    </row>
    <row r="687" spans="1:5" x14ac:dyDescent="0.25">
      <c r="A687" s="20">
        <v>39174</v>
      </c>
      <c r="B687" s="20" t="s">
        <v>11507</v>
      </c>
      <c r="C687" s="20" t="s">
        <v>10209</v>
      </c>
      <c r="D687" s="20" t="s">
        <v>10210</v>
      </c>
      <c r="E687" s="21" t="s">
        <v>10222</v>
      </c>
    </row>
    <row r="688" spans="1:5" x14ac:dyDescent="0.25">
      <c r="A688" s="20">
        <v>39176</v>
      </c>
      <c r="B688" s="20" t="s">
        <v>11508</v>
      </c>
      <c r="C688" s="20" t="s">
        <v>10209</v>
      </c>
      <c r="D688" s="20" t="s">
        <v>10210</v>
      </c>
      <c r="E688" s="21" t="s">
        <v>11509</v>
      </c>
    </row>
    <row r="689" spans="1:5" x14ac:dyDescent="0.25">
      <c r="A689" s="20">
        <v>39180</v>
      </c>
      <c r="B689" s="20" t="s">
        <v>11510</v>
      </c>
      <c r="C689" s="20" t="s">
        <v>10209</v>
      </c>
      <c r="D689" s="20" t="s">
        <v>10210</v>
      </c>
      <c r="E689" s="21" t="s">
        <v>11511</v>
      </c>
    </row>
    <row r="690" spans="1:5" x14ac:dyDescent="0.25">
      <c r="A690" s="20">
        <v>39179</v>
      </c>
      <c r="B690" s="20" t="s">
        <v>11512</v>
      </c>
      <c r="C690" s="20" t="s">
        <v>10209</v>
      </c>
      <c r="D690" s="20" t="s">
        <v>10210</v>
      </c>
      <c r="E690" s="21" t="s">
        <v>11513</v>
      </c>
    </row>
    <row r="691" spans="1:5" x14ac:dyDescent="0.25">
      <c r="A691" s="20">
        <v>39175</v>
      </c>
      <c r="B691" s="20" t="s">
        <v>11514</v>
      </c>
      <c r="C691" s="20" t="s">
        <v>10209</v>
      </c>
      <c r="D691" s="20" t="s">
        <v>10210</v>
      </c>
      <c r="E691" s="21" t="s">
        <v>11124</v>
      </c>
    </row>
    <row r="692" spans="1:5" x14ac:dyDescent="0.25">
      <c r="A692" s="20">
        <v>39217</v>
      </c>
      <c r="B692" s="20" t="s">
        <v>11515</v>
      </c>
      <c r="C692" s="20" t="s">
        <v>10209</v>
      </c>
      <c r="D692" s="20" t="s">
        <v>10210</v>
      </c>
      <c r="E692" s="21" t="s">
        <v>11516</v>
      </c>
    </row>
    <row r="693" spans="1:5" x14ac:dyDescent="0.25">
      <c r="A693" s="20">
        <v>39181</v>
      </c>
      <c r="B693" s="20" t="s">
        <v>11517</v>
      </c>
      <c r="C693" s="20" t="s">
        <v>10209</v>
      </c>
      <c r="D693" s="20" t="s">
        <v>10210</v>
      </c>
      <c r="E693" s="21" t="s">
        <v>10259</v>
      </c>
    </row>
    <row r="694" spans="1:5" x14ac:dyDescent="0.25">
      <c r="A694" s="20">
        <v>39182</v>
      </c>
      <c r="B694" s="20" t="s">
        <v>11518</v>
      </c>
      <c r="C694" s="20" t="s">
        <v>10209</v>
      </c>
      <c r="D694" s="20" t="s">
        <v>10210</v>
      </c>
      <c r="E694" s="21" t="s">
        <v>11519</v>
      </c>
    </row>
    <row r="695" spans="1:5" x14ac:dyDescent="0.25">
      <c r="A695" s="20">
        <v>12616</v>
      </c>
      <c r="B695" s="20" t="s">
        <v>11520</v>
      </c>
      <c r="C695" s="20" t="s">
        <v>10209</v>
      </c>
      <c r="D695" s="20" t="s">
        <v>10210</v>
      </c>
      <c r="E695" s="21" t="s">
        <v>11521</v>
      </c>
    </row>
    <row r="696" spans="1:5" x14ac:dyDescent="0.25">
      <c r="A696" s="20">
        <v>1049</v>
      </c>
      <c r="B696" s="20" t="s">
        <v>11522</v>
      </c>
      <c r="C696" s="20" t="s">
        <v>10209</v>
      </c>
      <c r="D696" s="20" t="s">
        <v>10210</v>
      </c>
      <c r="E696" s="21" t="s">
        <v>11523</v>
      </c>
    </row>
    <row r="697" spans="1:5" x14ac:dyDescent="0.25">
      <c r="A697" s="20">
        <v>1099</v>
      </c>
      <c r="B697" s="20" t="s">
        <v>11524</v>
      </c>
      <c r="C697" s="20" t="s">
        <v>10209</v>
      </c>
      <c r="D697" s="20" t="s">
        <v>10210</v>
      </c>
      <c r="E697" s="21" t="s">
        <v>11525</v>
      </c>
    </row>
    <row r="698" spans="1:5" x14ac:dyDescent="0.25">
      <c r="A698" s="20">
        <v>39678</v>
      </c>
      <c r="B698" s="20" t="s">
        <v>11526</v>
      </c>
      <c r="C698" s="20" t="s">
        <v>10209</v>
      </c>
      <c r="D698" s="20" t="s">
        <v>10210</v>
      </c>
      <c r="E698" s="21" t="s">
        <v>11527</v>
      </c>
    </row>
    <row r="699" spans="1:5" x14ac:dyDescent="0.25">
      <c r="A699" s="20">
        <v>1050</v>
      </c>
      <c r="B699" s="20" t="s">
        <v>11528</v>
      </c>
      <c r="C699" s="20" t="s">
        <v>10209</v>
      </c>
      <c r="D699" s="20" t="s">
        <v>10210</v>
      </c>
      <c r="E699" s="21" t="s">
        <v>11529</v>
      </c>
    </row>
    <row r="700" spans="1:5" x14ac:dyDescent="0.25">
      <c r="A700" s="20">
        <v>1101</v>
      </c>
      <c r="B700" s="20" t="s">
        <v>11530</v>
      </c>
      <c r="C700" s="20" t="s">
        <v>10209</v>
      </c>
      <c r="D700" s="20" t="s">
        <v>10210</v>
      </c>
      <c r="E700" s="21" t="s">
        <v>11531</v>
      </c>
    </row>
    <row r="701" spans="1:5" x14ac:dyDescent="0.25">
      <c r="A701" s="20">
        <v>1100</v>
      </c>
      <c r="B701" s="20" t="s">
        <v>11532</v>
      </c>
      <c r="C701" s="20" t="s">
        <v>10209</v>
      </c>
      <c r="D701" s="20" t="s">
        <v>10210</v>
      </c>
      <c r="E701" s="21" t="s">
        <v>10908</v>
      </c>
    </row>
    <row r="702" spans="1:5" x14ac:dyDescent="0.25">
      <c r="A702" s="20">
        <v>39679</v>
      </c>
      <c r="B702" s="20" t="s">
        <v>11533</v>
      </c>
      <c r="C702" s="20" t="s">
        <v>10209</v>
      </c>
      <c r="D702" s="20" t="s">
        <v>10210</v>
      </c>
      <c r="E702" s="21" t="s">
        <v>11534</v>
      </c>
    </row>
    <row r="703" spans="1:5" x14ac:dyDescent="0.25">
      <c r="A703" s="20">
        <v>1098</v>
      </c>
      <c r="B703" s="20" t="s">
        <v>11535</v>
      </c>
      <c r="C703" s="20" t="s">
        <v>10209</v>
      </c>
      <c r="D703" s="20" t="s">
        <v>10210</v>
      </c>
      <c r="E703" s="21" t="s">
        <v>10586</v>
      </c>
    </row>
    <row r="704" spans="1:5" x14ac:dyDescent="0.25">
      <c r="A704" s="20">
        <v>1102</v>
      </c>
      <c r="B704" s="20" t="s">
        <v>11536</v>
      </c>
      <c r="C704" s="20" t="s">
        <v>10209</v>
      </c>
      <c r="D704" s="20" t="s">
        <v>10210</v>
      </c>
      <c r="E704" s="21" t="s">
        <v>11537</v>
      </c>
    </row>
    <row r="705" spans="1:5" x14ac:dyDescent="0.25">
      <c r="A705" s="20">
        <v>1051</v>
      </c>
      <c r="B705" s="20" t="s">
        <v>11538</v>
      </c>
      <c r="C705" s="20" t="s">
        <v>10209</v>
      </c>
      <c r="D705" s="20" t="s">
        <v>10210</v>
      </c>
      <c r="E705" s="21" t="s">
        <v>11539</v>
      </c>
    </row>
    <row r="706" spans="1:5" x14ac:dyDescent="0.25">
      <c r="A706" s="20">
        <v>37399</v>
      </c>
      <c r="B706" s="20" t="s">
        <v>11540</v>
      </c>
      <c r="C706" s="20" t="s">
        <v>10209</v>
      </c>
      <c r="D706" s="20" t="s">
        <v>10210</v>
      </c>
      <c r="E706" s="21" t="s">
        <v>11541</v>
      </c>
    </row>
    <row r="707" spans="1:5" x14ac:dyDescent="0.25">
      <c r="A707" s="20">
        <v>43834</v>
      </c>
      <c r="B707" s="20" t="s">
        <v>11542</v>
      </c>
      <c r="C707" s="20" t="s">
        <v>10293</v>
      </c>
      <c r="D707" s="20" t="s">
        <v>10210</v>
      </c>
      <c r="E707" s="21" t="s">
        <v>11543</v>
      </c>
    </row>
    <row r="708" spans="1:5" x14ac:dyDescent="0.25">
      <c r="A708" s="20">
        <v>43835</v>
      </c>
      <c r="B708" s="20" t="s">
        <v>11544</v>
      </c>
      <c r="C708" s="20" t="s">
        <v>10293</v>
      </c>
      <c r="D708" s="20" t="s">
        <v>10210</v>
      </c>
      <c r="E708" s="21" t="s">
        <v>11545</v>
      </c>
    </row>
    <row r="709" spans="1:5" x14ac:dyDescent="0.25">
      <c r="A709" s="20">
        <v>43833</v>
      </c>
      <c r="B709" s="20" t="s">
        <v>11546</v>
      </c>
      <c r="C709" s="20" t="s">
        <v>10293</v>
      </c>
      <c r="D709" s="20" t="s">
        <v>10210</v>
      </c>
      <c r="E709" s="21" t="s">
        <v>11407</v>
      </c>
    </row>
    <row r="710" spans="1:5" x14ac:dyDescent="0.25">
      <c r="A710" s="20">
        <v>41955</v>
      </c>
      <c r="B710" s="20" t="s">
        <v>11547</v>
      </c>
      <c r="C710" s="20" t="s">
        <v>10300</v>
      </c>
      <c r="D710" s="20" t="s">
        <v>10210</v>
      </c>
      <c r="E710" s="21" t="s">
        <v>11548</v>
      </c>
    </row>
    <row r="711" spans="1:5" x14ac:dyDescent="0.25">
      <c r="A711" s="20">
        <v>41953</v>
      </c>
      <c r="B711" s="20" t="s">
        <v>11549</v>
      </c>
      <c r="C711" s="20" t="s">
        <v>10300</v>
      </c>
      <c r="D711" s="20" t="s">
        <v>10210</v>
      </c>
      <c r="E711" s="21" t="s">
        <v>11550</v>
      </c>
    </row>
    <row r="712" spans="1:5" x14ac:dyDescent="0.25">
      <c r="A712" s="20">
        <v>41954</v>
      </c>
      <c r="B712" s="20" t="s">
        <v>11551</v>
      </c>
      <c r="C712" s="20" t="s">
        <v>10300</v>
      </c>
      <c r="D712" s="20" t="s">
        <v>10210</v>
      </c>
      <c r="E712" s="21" t="s">
        <v>11443</v>
      </c>
    </row>
    <row r="713" spans="1:5" x14ac:dyDescent="0.25">
      <c r="A713" s="20">
        <v>25004</v>
      </c>
      <c r="B713" s="20" t="s">
        <v>11552</v>
      </c>
      <c r="C713" s="20" t="s">
        <v>10300</v>
      </c>
      <c r="D713" s="20" t="s">
        <v>10210</v>
      </c>
      <c r="E713" s="21" t="s">
        <v>11553</v>
      </c>
    </row>
    <row r="714" spans="1:5" x14ac:dyDescent="0.25">
      <c r="A714" s="20">
        <v>25002</v>
      </c>
      <c r="B714" s="20" t="s">
        <v>11554</v>
      </c>
      <c r="C714" s="20" t="s">
        <v>10300</v>
      </c>
      <c r="D714" s="20" t="s">
        <v>10210</v>
      </c>
      <c r="E714" s="21" t="s">
        <v>11553</v>
      </c>
    </row>
    <row r="715" spans="1:5" x14ac:dyDescent="0.25">
      <c r="A715" s="20">
        <v>37409</v>
      </c>
      <c r="B715" s="20" t="s">
        <v>11555</v>
      </c>
      <c r="C715" s="20" t="s">
        <v>10300</v>
      </c>
      <c r="D715" s="20" t="s">
        <v>10210</v>
      </c>
      <c r="E715" s="21" t="s">
        <v>11553</v>
      </c>
    </row>
    <row r="716" spans="1:5" x14ac:dyDescent="0.25">
      <c r="A716" s="20">
        <v>841</v>
      </c>
      <c r="B716" s="20" t="s">
        <v>11556</v>
      </c>
      <c r="C716" s="20" t="s">
        <v>10300</v>
      </c>
      <c r="D716" s="20" t="s">
        <v>10210</v>
      </c>
      <c r="E716" s="21" t="s">
        <v>11557</v>
      </c>
    </row>
    <row r="717" spans="1:5" x14ac:dyDescent="0.25">
      <c r="A717" s="20">
        <v>25005</v>
      </c>
      <c r="B717" s="20" t="s">
        <v>11558</v>
      </c>
      <c r="C717" s="20" t="s">
        <v>10300</v>
      </c>
      <c r="D717" s="20" t="s">
        <v>10210</v>
      </c>
      <c r="E717" s="21" t="s">
        <v>11559</v>
      </c>
    </row>
    <row r="718" spans="1:5" x14ac:dyDescent="0.25">
      <c r="A718" s="20">
        <v>25003</v>
      </c>
      <c r="B718" s="20" t="s">
        <v>11560</v>
      </c>
      <c r="C718" s="20" t="s">
        <v>10300</v>
      </c>
      <c r="D718" s="20" t="s">
        <v>10210</v>
      </c>
      <c r="E718" s="21" t="s">
        <v>11561</v>
      </c>
    </row>
    <row r="719" spans="1:5" x14ac:dyDescent="0.25">
      <c r="A719" s="20">
        <v>37410</v>
      </c>
      <c r="B719" s="20" t="s">
        <v>11562</v>
      </c>
      <c r="C719" s="20" t="s">
        <v>10300</v>
      </c>
      <c r="D719" s="20" t="s">
        <v>10210</v>
      </c>
      <c r="E719" s="21" t="s">
        <v>11559</v>
      </c>
    </row>
    <row r="720" spans="1:5" x14ac:dyDescent="0.25">
      <c r="A720" s="20">
        <v>842</v>
      </c>
      <c r="B720" s="20" t="s">
        <v>11563</v>
      </c>
      <c r="C720" s="20" t="s">
        <v>10300</v>
      </c>
      <c r="D720" s="20" t="s">
        <v>10210</v>
      </c>
      <c r="E720" s="21" t="s">
        <v>11564</v>
      </c>
    </row>
    <row r="721" spans="1:5" x14ac:dyDescent="0.25">
      <c r="A721" s="20">
        <v>44391</v>
      </c>
      <c r="B721" s="20" t="s">
        <v>11565</v>
      </c>
      <c r="C721" s="20" t="s">
        <v>10293</v>
      </c>
      <c r="D721" s="20" t="s">
        <v>10210</v>
      </c>
      <c r="E721" s="21" t="s">
        <v>11566</v>
      </c>
    </row>
    <row r="722" spans="1:5" x14ac:dyDescent="0.25">
      <c r="A722" s="20">
        <v>44388</v>
      </c>
      <c r="B722" s="20" t="s">
        <v>11567</v>
      </c>
      <c r="C722" s="20" t="s">
        <v>10293</v>
      </c>
      <c r="D722" s="20" t="s">
        <v>10210</v>
      </c>
      <c r="E722" s="21" t="s">
        <v>10594</v>
      </c>
    </row>
    <row r="723" spans="1:5" x14ac:dyDescent="0.25">
      <c r="A723" s="20">
        <v>44392</v>
      </c>
      <c r="B723" s="20" t="s">
        <v>11568</v>
      </c>
      <c r="C723" s="20" t="s">
        <v>10293</v>
      </c>
      <c r="D723" s="20" t="s">
        <v>10210</v>
      </c>
      <c r="E723" s="21" t="s">
        <v>11569</v>
      </c>
    </row>
    <row r="724" spans="1:5" x14ac:dyDescent="0.25">
      <c r="A724" s="20">
        <v>44390</v>
      </c>
      <c r="B724" s="20" t="s">
        <v>11570</v>
      </c>
      <c r="C724" s="20" t="s">
        <v>10293</v>
      </c>
      <c r="D724" s="20" t="s">
        <v>10210</v>
      </c>
      <c r="E724" s="21" t="s">
        <v>11571</v>
      </c>
    </row>
    <row r="725" spans="1:5" x14ac:dyDescent="0.25">
      <c r="A725" s="20">
        <v>44389</v>
      </c>
      <c r="B725" s="20" t="s">
        <v>11572</v>
      </c>
      <c r="C725" s="20" t="s">
        <v>10293</v>
      </c>
      <c r="D725" s="20" t="s">
        <v>10210</v>
      </c>
      <c r="E725" s="21" t="s">
        <v>11573</v>
      </c>
    </row>
    <row r="726" spans="1:5" x14ac:dyDescent="0.25">
      <c r="A726" s="20">
        <v>862</v>
      </c>
      <c r="B726" s="20" t="s">
        <v>11574</v>
      </c>
      <c r="C726" s="20" t="s">
        <v>10293</v>
      </c>
      <c r="D726" s="20" t="s">
        <v>10210</v>
      </c>
      <c r="E726" s="21" t="s">
        <v>11575</v>
      </c>
    </row>
    <row r="727" spans="1:5" x14ac:dyDescent="0.25">
      <c r="A727" s="20">
        <v>866</v>
      </c>
      <c r="B727" s="20" t="s">
        <v>11576</v>
      </c>
      <c r="C727" s="20" t="s">
        <v>10293</v>
      </c>
      <c r="D727" s="20" t="s">
        <v>10210</v>
      </c>
      <c r="E727" s="21" t="s">
        <v>11577</v>
      </c>
    </row>
    <row r="728" spans="1:5" x14ac:dyDescent="0.25">
      <c r="A728" s="20">
        <v>892</v>
      </c>
      <c r="B728" s="20" t="s">
        <v>11578</v>
      </c>
      <c r="C728" s="20" t="s">
        <v>10293</v>
      </c>
      <c r="D728" s="20" t="s">
        <v>10210</v>
      </c>
      <c r="E728" s="21" t="s">
        <v>11579</v>
      </c>
    </row>
    <row r="729" spans="1:5" x14ac:dyDescent="0.25">
      <c r="A729" s="20">
        <v>857</v>
      </c>
      <c r="B729" s="20" t="s">
        <v>11580</v>
      </c>
      <c r="C729" s="20" t="s">
        <v>10293</v>
      </c>
      <c r="D729" s="20" t="s">
        <v>10210</v>
      </c>
      <c r="E729" s="21" t="s">
        <v>11581</v>
      </c>
    </row>
    <row r="730" spans="1:5" x14ac:dyDescent="0.25">
      <c r="A730" s="20">
        <v>37404</v>
      </c>
      <c r="B730" s="20" t="s">
        <v>11582</v>
      </c>
      <c r="C730" s="20" t="s">
        <v>10293</v>
      </c>
      <c r="D730" s="20" t="s">
        <v>10210</v>
      </c>
      <c r="E730" s="21" t="s">
        <v>11583</v>
      </c>
    </row>
    <row r="731" spans="1:5" x14ac:dyDescent="0.25">
      <c r="A731" s="20">
        <v>868</v>
      </c>
      <c r="B731" s="20" t="s">
        <v>11584</v>
      </c>
      <c r="C731" s="20" t="s">
        <v>10293</v>
      </c>
      <c r="D731" s="20" t="s">
        <v>10210</v>
      </c>
      <c r="E731" s="21" t="s">
        <v>11585</v>
      </c>
    </row>
    <row r="732" spans="1:5" x14ac:dyDescent="0.25">
      <c r="A732" s="20">
        <v>863</v>
      </c>
      <c r="B732" s="20" t="s">
        <v>11586</v>
      </c>
      <c r="C732" s="20" t="s">
        <v>10293</v>
      </c>
      <c r="D732" s="20" t="s">
        <v>10210</v>
      </c>
      <c r="E732" s="21" t="s">
        <v>11587</v>
      </c>
    </row>
    <row r="733" spans="1:5" x14ac:dyDescent="0.25">
      <c r="A733" s="20">
        <v>867</v>
      </c>
      <c r="B733" s="20" t="s">
        <v>11588</v>
      </c>
      <c r="C733" s="20" t="s">
        <v>10293</v>
      </c>
      <c r="D733" s="20" t="s">
        <v>10210</v>
      </c>
      <c r="E733" s="21" t="s">
        <v>11589</v>
      </c>
    </row>
    <row r="734" spans="1:5" x14ac:dyDescent="0.25">
      <c r="A734" s="20">
        <v>864</v>
      </c>
      <c r="B734" s="20" t="s">
        <v>11590</v>
      </c>
      <c r="C734" s="20" t="s">
        <v>10293</v>
      </c>
      <c r="D734" s="20" t="s">
        <v>10210</v>
      </c>
      <c r="E734" s="21" t="s">
        <v>11591</v>
      </c>
    </row>
    <row r="735" spans="1:5" x14ac:dyDescent="0.25">
      <c r="A735" s="20">
        <v>865</v>
      </c>
      <c r="B735" s="20" t="s">
        <v>11592</v>
      </c>
      <c r="C735" s="20" t="s">
        <v>10293</v>
      </c>
      <c r="D735" s="20" t="s">
        <v>10210</v>
      </c>
      <c r="E735" s="21" t="s">
        <v>11593</v>
      </c>
    </row>
    <row r="736" spans="1:5" x14ac:dyDescent="0.25">
      <c r="A736" s="20">
        <v>993</v>
      </c>
      <c r="B736" s="20" t="s">
        <v>11594</v>
      </c>
      <c r="C736" s="20" t="s">
        <v>10293</v>
      </c>
      <c r="D736" s="20" t="s">
        <v>10210</v>
      </c>
      <c r="E736" s="21" t="s">
        <v>11595</v>
      </c>
    </row>
    <row r="737" spans="1:5" x14ac:dyDescent="0.25">
      <c r="A737" s="20">
        <v>1020</v>
      </c>
      <c r="B737" s="20" t="s">
        <v>11596</v>
      </c>
      <c r="C737" s="20" t="s">
        <v>10293</v>
      </c>
      <c r="D737" s="20" t="s">
        <v>10210</v>
      </c>
      <c r="E737" s="21" t="s">
        <v>11597</v>
      </c>
    </row>
    <row r="738" spans="1:5" x14ac:dyDescent="0.25">
      <c r="A738" s="20">
        <v>1017</v>
      </c>
      <c r="B738" s="20" t="s">
        <v>11598</v>
      </c>
      <c r="C738" s="20" t="s">
        <v>10293</v>
      </c>
      <c r="D738" s="20" t="s">
        <v>10210</v>
      </c>
      <c r="E738" s="21" t="s">
        <v>11599</v>
      </c>
    </row>
    <row r="739" spans="1:5" x14ac:dyDescent="0.25">
      <c r="A739" s="20">
        <v>999</v>
      </c>
      <c r="B739" s="20" t="s">
        <v>11600</v>
      </c>
      <c r="C739" s="20" t="s">
        <v>10293</v>
      </c>
      <c r="D739" s="20" t="s">
        <v>10210</v>
      </c>
      <c r="E739" s="21" t="s">
        <v>11601</v>
      </c>
    </row>
    <row r="740" spans="1:5" x14ac:dyDescent="0.25">
      <c r="A740" s="20">
        <v>995</v>
      </c>
      <c r="B740" s="20" t="s">
        <v>11602</v>
      </c>
      <c r="C740" s="20" t="s">
        <v>10293</v>
      </c>
      <c r="D740" s="20" t="s">
        <v>10210</v>
      </c>
      <c r="E740" s="21" t="s">
        <v>11603</v>
      </c>
    </row>
    <row r="741" spans="1:5" x14ac:dyDescent="0.25">
      <c r="A741" s="20">
        <v>1000</v>
      </c>
      <c r="B741" s="20" t="s">
        <v>11604</v>
      </c>
      <c r="C741" s="20" t="s">
        <v>10293</v>
      </c>
      <c r="D741" s="20" t="s">
        <v>10210</v>
      </c>
      <c r="E741" s="21" t="s">
        <v>11605</v>
      </c>
    </row>
    <row r="742" spans="1:5" x14ac:dyDescent="0.25">
      <c r="A742" s="20">
        <v>1022</v>
      </c>
      <c r="B742" s="20" t="s">
        <v>11606</v>
      </c>
      <c r="C742" s="20" t="s">
        <v>10293</v>
      </c>
      <c r="D742" s="20" t="s">
        <v>10210</v>
      </c>
      <c r="E742" s="21" t="s">
        <v>11607</v>
      </c>
    </row>
    <row r="743" spans="1:5" x14ac:dyDescent="0.25">
      <c r="A743" s="20">
        <v>1015</v>
      </c>
      <c r="B743" s="20" t="s">
        <v>11608</v>
      </c>
      <c r="C743" s="20" t="s">
        <v>10293</v>
      </c>
      <c r="D743" s="20" t="s">
        <v>10210</v>
      </c>
      <c r="E743" s="21" t="s">
        <v>11609</v>
      </c>
    </row>
    <row r="744" spans="1:5" x14ac:dyDescent="0.25">
      <c r="A744" s="20">
        <v>996</v>
      </c>
      <c r="B744" s="20" t="s">
        <v>11610</v>
      </c>
      <c r="C744" s="20" t="s">
        <v>10293</v>
      </c>
      <c r="D744" s="20" t="s">
        <v>10210</v>
      </c>
      <c r="E744" s="21" t="s">
        <v>11611</v>
      </c>
    </row>
    <row r="745" spans="1:5" x14ac:dyDescent="0.25">
      <c r="A745" s="20">
        <v>1001</v>
      </c>
      <c r="B745" s="20" t="s">
        <v>11612</v>
      </c>
      <c r="C745" s="20" t="s">
        <v>10293</v>
      </c>
      <c r="D745" s="20" t="s">
        <v>10210</v>
      </c>
      <c r="E745" s="21" t="s">
        <v>11613</v>
      </c>
    </row>
    <row r="746" spans="1:5" x14ac:dyDescent="0.25">
      <c r="A746" s="20">
        <v>1019</v>
      </c>
      <c r="B746" s="20" t="s">
        <v>11614</v>
      </c>
      <c r="C746" s="20" t="s">
        <v>10293</v>
      </c>
      <c r="D746" s="20" t="s">
        <v>10210</v>
      </c>
      <c r="E746" s="21" t="s">
        <v>11615</v>
      </c>
    </row>
    <row r="747" spans="1:5" x14ac:dyDescent="0.25">
      <c r="A747" s="20">
        <v>1021</v>
      </c>
      <c r="B747" s="20" t="s">
        <v>11616</v>
      </c>
      <c r="C747" s="20" t="s">
        <v>10293</v>
      </c>
      <c r="D747" s="20" t="s">
        <v>10210</v>
      </c>
      <c r="E747" s="21" t="s">
        <v>11617</v>
      </c>
    </row>
    <row r="748" spans="1:5" x14ac:dyDescent="0.25">
      <c r="A748" s="20">
        <v>39249</v>
      </c>
      <c r="B748" s="20" t="s">
        <v>11618</v>
      </c>
      <c r="C748" s="20" t="s">
        <v>10293</v>
      </c>
      <c r="D748" s="20" t="s">
        <v>10210</v>
      </c>
      <c r="E748" s="21" t="s">
        <v>11619</v>
      </c>
    </row>
    <row r="749" spans="1:5" x14ac:dyDescent="0.25">
      <c r="A749" s="20">
        <v>1018</v>
      </c>
      <c r="B749" s="20" t="s">
        <v>11620</v>
      </c>
      <c r="C749" s="20" t="s">
        <v>10293</v>
      </c>
      <c r="D749" s="20" t="s">
        <v>10210</v>
      </c>
      <c r="E749" s="21" t="s">
        <v>11621</v>
      </c>
    </row>
    <row r="750" spans="1:5" x14ac:dyDescent="0.25">
      <c r="A750" s="20">
        <v>39250</v>
      </c>
      <c r="B750" s="20" t="s">
        <v>11622</v>
      </c>
      <c r="C750" s="20" t="s">
        <v>10293</v>
      </c>
      <c r="D750" s="20" t="s">
        <v>10210</v>
      </c>
      <c r="E750" s="21" t="s">
        <v>11623</v>
      </c>
    </row>
    <row r="751" spans="1:5" x14ac:dyDescent="0.25">
      <c r="A751" s="20">
        <v>994</v>
      </c>
      <c r="B751" s="20" t="s">
        <v>11624</v>
      </c>
      <c r="C751" s="20" t="s">
        <v>10293</v>
      </c>
      <c r="D751" s="20" t="s">
        <v>10210</v>
      </c>
      <c r="E751" s="21" t="s">
        <v>11625</v>
      </c>
    </row>
    <row r="752" spans="1:5" x14ac:dyDescent="0.25">
      <c r="A752" s="20">
        <v>977</v>
      </c>
      <c r="B752" s="20" t="s">
        <v>11626</v>
      </c>
      <c r="C752" s="20" t="s">
        <v>10293</v>
      </c>
      <c r="D752" s="20" t="s">
        <v>10210</v>
      </c>
      <c r="E752" s="21" t="s">
        <v>11464</v>
      </c>
    </row>
    <row r="753" spans="1:5" x14ac:dyDescent="0.25">
      <c r="A753" s="20">
        <v>998</v>
      </c>
      <c r="B753" s="20" t="s">
        <v>11627</v>
      </c>
      <c r="C753" s="20" t="s">
        <v>10293</v>
      </c>
      <c r="D753" s="20" t="s">
        <v>10210</v>
      </c>
      <c r="E753" s="21" t="s">
        <v>11628</v>
      </c>
    </row>
    <row r="754" spans="1:5" x14ac:dyDescent="0.25">
      <c r="A754" s="20">
        <v>39251</v>
      </c>
      <c r="B754" s="20" t="s">
        <v>11629</v>
      </c>
      <c r="C754" s="20" t="s">
        <v>10293</v>
      </c>
      <c r="D754" s="20" t="s">
        <v>10210</v>
      </c>
      <c r="E754" s="21" t="s">
        <v>11122</v>
      </c>
    </row>
    <row r="755" spans="1:5" x14ac:dyDescent="0.25">
      <c r="A755" s="20">
        <v>1011</v>
      </c>
      <c r="B755" s="20" t="s">
        <v>11630</v>
      </c>
      <c r="C755" s="20" t="s">
        <v>10293</v>
      </c>
      <c r="D755" s="20" t="s">
        <v>10210</v>
      </c>
      <c r="E755" s="21" t="s">
        <v>10614</v>
      </c>
    </row>
    <row r="756" spans="1:5" x14ac:dyDescent="0.25">
      <c r="A756" s="20">
        <v>39252</v>
      </c>
      <c r="B756" s="20" t="s">
        <v>11631</v>
      </c>
      <c r="C756" s="20" t="s">
        <v>10293</v>
      </c>
      <c r="D756" s="20" t="s">
        <v>10210</v>
      </c>
      <c r="E756" s="21" t="s">
        <v>11632</v>
      </c>
    </row>
    <row r="757" spans="1:5" x14ac:dyDescent="0.25">
      <c r="A757" s="20">
        <v>1013</v>
      </c>
      <c r="B757" s="20" t="s">
        <v>11633</v>
      </c>
      <c r="C757" s="20" t="s">
        <v>10293</v>
      </c>
      <c r="D757" s="20" t="s">
        <v>10210</v>
      </c>
      <c r="E757" s="21" t="s">
        <v>11634</v>
      </c>
    </row>
    <row r="758" spans="1:5" x14ac:dyDescent="0.25">
      <c r="A758" s="20">
        <v>980</v>
      </c>
      <c r="B758" s="20" t="s">
        <v>11635</v>
      </c>
      <c r="C758" s="20" t="s">
        <v>10293</v>
      </c>
      <c r="D758" s="20" t="s">
        <v>10210</v>
      </c>
      <c r="E758" s="21" t="s">
        <v>11636</v>
      </c>
    </row>
    <row r="759" spans="1:5" x14ac:dyDescent="0.25">
      <c r="A759" s="20">
        <v>39237</v>
      </c>
      <c r="B759" s="20" t="s">
        <v>11637</v>
      </c>
      <c r="C759" s="20" t="s">
        <v>10293</v>
      </c>
      <c r="D759" s="20" t="s">
        <v>10210</v>
      </c>
      <c r="E759" s="21" t="s">
        <v>11638</v>
      </c>
    </row>
    <row r="760" spans="1:5" x14ac:dyDescent="0.25">
      <c r="A760" s="20">
        <v>39238</v>
      </c>
      <c r="B760" s="20" t="s">
        <v>11639</v>
      </c>
      <c r="C760" s="20" t="s">
        <v>10293</v>
      </c>
      <c r="D760" s="20" t="s">
        <v>10210</v>
      </c>
      <c r="E760" s="21" t="s">
        <v>11640</v>
      </c>
    </row>
    <row r="761" spans="1:5" x14ac:dyDescent="0.25">
      <c r="A761" s="20">
        <v>979</v>
      </c>
      <c r="B761" s="20" t="s">
        <v>11641</v>
      </c>
      <c r="C761" s="20" t="s">
        <v>10293</v>
      </c>
      <c r="D761" s="20" t="s">
        <v>10210</v>
      </c>
      <c r="E761" s="21" t="s">
        <v>11642</v>
      </c>
    </row>
    <row r="762" spans="1:5" x14ac:dyDescent="0.25">
      <c r="A762" s="20">
        <v>39239</v>
      </c>
      <c r="B762" s="20" t="s">
        <v>11643</v>
      </c>
      <c r="C762" s="20" t="s">
        <v>10293</v>
      </c>
      <c r="D762" s="20" t="s">
        <v>10210</v>
      </c>
      <c r="E762" s="21" t="s">
        <v>11644</v>
      </c>
    </row>
    <row r="763" spans="1:5" x14ac:dyDescent="0.25">
      <c r="A763" s="20">
        <v>1014</v>
      </c>
      <c r="B763" s="20" t="s">
        <v>11645</v>
      </c>
      <c r="C763" s="20" t="s">
        <v>10293</v>
      </c>
      <c r="D763" s="20" t="s">
        <v>10210</v>
      </c>
      <c r="E763" s="21" t="s">
        <v>11646</v>
      </c>
    </row>
    <row r="764" spans="1:5" x14ac:dyDescent="0.25">
      <c r="A764" s="20">
        <v>39240</v>
      </c>
      <c r="B764" s="20" t="s">
        <v>11647</v>
      </c>
      <c r="C764" s="20" t="s">
        <v>10293</v>
      </c>
      <c r="D764" s="20" t="s">
        <v>10210</v>
      </c>
      <c r="E764" s="21" t="s">
        <v>11648</v>
      </c>
    </row>
    <row r="765" spans="1:5" x14ac:dyDescent="0.25">
      <c r="A765" s="20">
        <v>39232</v>
      </c>
      <c r="B765" s="20" t="s">
        <v>11649</v>
      </c>
      <c r="C765" s="20" t="s">
        <v>10293</v>
      </c>
      <c r="D765" s="20" t="s">
        <v>10210</v>
      </c>
      <c r="E765" s="21" t="s">
        <v>11650</v>
      </c>
    </row>
    <row r="766" spans="1:5" x14ac:dyDescent="0.25">
      <c r="A766" s="20">
        <v>39233</v>
      </c>
      <c r="B766" s="20" t="s">
        <v>11651</v>
      </c>
      <c r="C766" s="20" t="s">
        <v>10293</v>
      </c>
      <c r="D766" s="20" t="s">
        <v>10210</v>
      </c>
      <c r="E766" s="21" t="s">
        <v>11652</v>
      </c>
    </row>
    <row r="767" spans="1:5" x14ac:dyDescent="0.25">
      <c r="A767" s="20">
        <v>981</v>
      </c>
      <c r="B767" s="20" t="s">
        <v>11653</v>
      </c>
      <c r="C767" s="20" t="s">
        <v>10293</v>
      </c>
      <c r="D767" s="20" t="s">
        <v>10219</v>
      </c>
      <c r="E767" s="21" t="s">
        <v>10226</v>
      </c>
    </row>
    <row r="768" spans="1:5" x14ac:dyDescent="0.25">
      <c r="A768" s="20">
        <v>39234</v>
      </c>
      <c r="B768" s="20" t="s">
        <v>11654</v>
      </c>
      <c r="C768" s="20" t="s">
        <v>10293</v>
      </c>
      <c r="D768" s="20" t="s">
        <v>10210</v>
      </c>
      <c r="E768" s="21" t="s">
        <v>11655</v>
      </c>
    </row>
    <row r="769" spans="1:5" x14ac:dyDescent="0.25">
      <c r="A769" s="20">
        <v>982</v>
      </c>
      <c r="B769" s="20" t="s">
        <v>11656</v>
      </c>
      <c r="C769" s="20" t="s">
        <v>10293</v>
      </c>
      <c r="D769" s="20" t="s">
        <v>10210</v>
      </c>
      <c r="E769" s="21" t="s">
        <v>11529</v>
      </c>
    </row>
    <row r="770" spans="1:5" x14ac:dyDescent="0.25">
      <c r="A770" s="20">
        <v>39235</v>
      </c>
      <c r="B770" s="20" t="s">
        <v>11657</v>
      </c>
      <c r="C770" s="20" t="s">
        <v>10293</v>
      </c>
      <c r="D770" s="20" t="s">
        <v>10210</v>
      </c>
      <c r="E770" s="21" t="s">
        <v>11658</v>
      </c>
    </row>
    <row r="771" spans="1:5" x14ac:dyDescent="0.25">
      <c r="A771" s="20">
        <v>39236</v>
      </c>
      <c r="B771" s="20" t="s">
        <v>11659</v>
      </c>
      <c r="C771" s="20" t="s">
        <v>10293</v>
      </c>
      <c r="D771" s="20" t="s">
        <v>10210</v>
      </c>
      <c r="E771" s="21" t="s">
        <v>11660</v>
      </c>
    </row>
    <row r="772" spans="1:5" x14ac:dyDescent="0.25">
      <c r="A772" s="20">
        <v>990</v>
      </c>
      <c r="B772" s="20" t="s">
        <v>11661</v>
      </c>
      <c r="C772" s="20" t="s">
        <v>10293</v>
      </c>
      <c r="D772" s="20" t="s">
        <v>10210</v>
      </c>
      <c r="E772" s="21" t="s">
        <v>11662</v>
      </c>
    </row>
    <row r="773" spans="1:5" x14ac:dyDescent="0.25">
      <c r="A773" s="20">
        <v>39241</v>
      </c>
      <c r="B773" s="20" t="s">
        <v>11663</v>
      </c>
      <c r="C773" s="20" t="s">
        <v>10293</v>
      </c>
      <c r="D773" s="20" t="s">
        <v>10210</v>
      </c>
      <c r="E773" s="21" t="s">
        <v>11664</v>
      </c>
    </row>
    <row r="774" spans="1:5" x14ac:dyDescent="0.25">
      <c r="A774" s="20">
        <v>1005</v>
      </c>
      <c r="B774" s="20" t="s">
        <v>11665</v>
      </c>
      <c r="C774" s="20" t="s">
        <v>10293</v>
      </c>
      <c r="D774" s="20" t="s">
        <v>10210</v>
      </c>
      <c r="E774" s="21" t="s">
        <v>11666</v>
      </c>
    </row>
    <row r="775" spans="1:5" x14ac:dyDescent="0.25">
      <c r="A775" s="20">
        <v>991</v>
      </c>
      <c r="B775" s="20" t="s">
        <v>11667</v>
      </c>
      <c r="C775" s="20" t="s">
        <v>10293</v>
      </c>
      <c r="D775" s="20" t="s">
        <v>10210</v>
      </c>
      <c r="E775" s="21" t="s">
        <v>11668</v>
      </c>
    </row>
    <row r="776" spans="1:5" x14ac:dyDescent="0.25">
      <c r="A776" s="20">
        <v>986</v>
      </c>
      <c r="B776" s="20" t="s">
        <v>11669</v>
      </c>
      <c r="C776" s="20" t="s">
        <v>10293</v>
      </c>
      <c r="D776" s="20" t="s">
        <v>10210</v>
      </c>
      <c r="E776" s="21" t="s">
        <v>11670</v>
      </c>
    </row>
    <row r="777" spans="1:5" x14ac:dyDescent="0.25">
      <c r="A777" s="20">
        <v>987</v>
      </c>
      <c r="B777" s="20" t="s">
        <v>11671</v>
      </c>
      <c r="C777" s="20" t="s">
        <v>10293</v>
      </c>
      <c r="D777" s="20" t="s">
        <v>10210</v>
      </c>
      <c r="E777" s="21" t="s">
        <v>11672</v>
      </c>
    </row>
    <row r="778" spans="1:5" x14ac:dyDescent="0.25">
      <c r="A778" s="20">
        <v>1007</v>
      </c>
      <c r="B778" s="20" t="s">
        <v>11673</v>
      </c>
      <c r="C778" s="20" t="s">
        <v>10293</v>
      </c>
      <c r="D778" s="20" t="s">
        <v>10210</v>
      </c>
      <c r="E778" s="21" t="s">
        <v>11674</v>
      </c>
    </row>
    <row r="779" spans="1:5" x14ac:dyDescent="0.25">
      <c r="A779" s="20">
        <v>1008</v>
      </c>
      <c r="B779" s="20" t="s">
        <v>11675</v>
      </c>
      <c r="C779" s="20" t="s">
        <v>10293</v>
      </c>
      <c r="D779" s="20" t="s">
        <v>10210</v>
      </c>
      <c r="E779" s="21" t="s">
        <v>11676</v>
      </c>
    </row>
    <row r="780" spans="1:5" x14ac:dyDescent="0.25">
      <c r="A780" s="20">
        <v>988</v>
      </c>
      <c r="B780" s="20" t="s">
        <v>11677</v>
      </c>
      <c r="C780" s="20" t="s">
        <v>10293</v>
      </c>
      <c r="D780" s="20" t="s">
        <v>10210</v>
      </c>
      <c r="E780" s="21" t="s">
        <v>11678</v>
      </c>
    </row>
    <row r="781" spans="1:5" x14ac:dyDescent="0.25">
      <c r="A781" s="20">
        <v>989</v>
      </c>
      <c r="B781" s="20" t="s">
        <v>11679</v>
      </c>
      <c r="C781" s="20" t="s">
        <v>10293</v>
      </c>
      <c r="D781" s="20" t="s">
        <v>10210</v>
      </c>
      <c r="E781" s="21" t="s">
        <v>11680</v>
      </c>
    </row>
    <row r="782" spans="1:5" x14ac:dyDescent="0.25">
      <c r="A782" s="20">
        <v>1006</v>
      </c>
      <c r="B782" s="20" t="s">
        <v>11681</v>
      </c>
      <c r="C782" s="20" t="s">
        <v>10293</v>
      </c>
      <c r="D782" s="20" t="s">
        <v>10210</v>
      </c>
      <c r="E782" s="21" t="s">
        <v>11682</v>
      </c>
    </row>
    <row r="783" spans="1:5" x14ac:dyDescent="0.25">
      <c r="A783" s="20">
        <v>43972</v>
      </c>
      <c r="B783" s="20" t="s">
        <v>11683</v>
      </c>
      <c r="C783" s="20" t="s">
        <v>10293</v>
      </c>
      <c r="D783" s="20" t="s">
        <v>10210</v>
      </c>
      <c r="E783" s="21" t="s">
        <v>11684</v>
      </c>
    </row>
    <row r="784" spans="1:5" x14ac:dyDescent="0.25">
      <c r="A784" s="20">
        <v>43971</v>
      </c>
      <c r="B784" s="20" t="s">
        <v>11685</v>
      </c>
      <c r="C784" s="20" t="s">
        <v>10293</v>
      </c>
      <c r="D784" s="20" t="s">
        <v>10219</v>
      </c>
      <c r="E784" s="21" t="s">
        <v>11686</v>
      </c>
    </row>
    <row r="785" spans="1:5" x14ac:dyDescent="0.25">
      <c r="A785" s="20">
        <v>39598</v>
      </c>
      <c r="B785" s="20" t="s">
        <v>11687</v>
      </c>
      <c r="C785" s="20" t="s">
        <v>10293</v>
      </c>
      <c r="D785" s="20" t="s">
        <v>10210</v>
      </c>
      <c r="E785" s="21" t="s">
        <v>11688</v>
      </c>
    </row>
    <row r="786" spans="1:5" x14ac:dyDescent="0.25">
      <c r="A786" s="20">
        <v>43973</v>
      </c>
      <c r="B786" s="20" t="s">
        <v>11689</v>
      </c>
      <c r="C786" s="20" t="s">
        <v>10293</v>
      </c>
      <c r="D786" s="20" t="s">
        <v>10210</v>
      </c>
      <c r="E786" s="21" t="s">
        <v>11494</v>
      </c>
    </row>
    <row r="787" spans="1:5" x14ac:dyDescent="0.25">
      <c r="A787" s="20">
        <v>39599</v>
      </c>
      <c r="B787" s="20" t="s">
        <v>11690</v>
      </c>
      <c r="C787" s="20" t="s">
        <v>10293</v>
      </c>
      <c r="D787" s="20" t="s">
        <v>10210</v>
      </c>
      <c r="E787" s="21" t="s">
        <v>11691</v>
      </c>
    </row>
    <row r="788" spans="1:5" x14ac:dyDescent="0.25">
      <c r="A788" s="20">
        <v>43832</v>
      </c>
      <c r="B788" s="20" t="s">
        <v>11692</v>
      </c>
      <c r="C788" s="20" t="s">
        <v>10293</v>
      </c>
      <c r="D788" s="20" t="s">
        <v>10210</v>
      </c>
      <c r="E788" s="21" t="s">
        <v>10344</v>
      </c>
    </row>
    <row r="789" spans="1:5" x14ac:dyDescent="0.25">
      <c r="A789" s="20">
        <v>34602</v>
      </c>
      <c r="B789" s="20" t="s">
        <v>11693</v>
      </c>
      <c r="C789" s="20" t="s">
        <v>10293</v>
      </c>
      <c r="D789" s="20" t="s">
        <v>10210</v>
      </c>
      <c r="E789" s="21" t="s">
        <v>11694</v>
      </c>
    </row>
    <row r="790" spans="1:5" x14ac:dyDescent="0.25">
      <c r="A790" s="20">
        <v>34607</v>
      </c>
      <c r="B790" s="20" t="s">
        <v>11695</v>
      </c>
      <c r="C790" s="20" t="s">
        <v>10293</v>
      </c>
      <c r="D790" s="20" t="s">
        <v>10210</v>
      </c>
      <c r="E790" s="21" t="s">
        <v>10573</v>
      </c>
    </row>
    <row r="791" spans="1:5" x14ac:dyDescent="0.25">
      <c r="A791" s="20">
        <v>34609</v>
      </c>
      <c r="B791" s="20" t="s">
        <v>11696</v>
      </c>
      <c r="C791" s="20" t="s">
        <v>10293</v>
      </c>
      <c r="D791" s="20" t="s">
        <v>10210</v>
      </c>
      <c r="E791" s="21" t="s">
        <v>11697</v>
      </c>
    </row>
    <row r="792" spans="1:5" x14ac:dyDescent="0.25">
      <c r="A792" s="20">
        <v>34618</v>
      </c>
      <c r="B792" s="20" t="s">
        <v>11698</v>
      </c>
      <c r="C792" s="20" t="s">
        <v>10293</v>
      </c>
      <c r="D792" s="20" t="s">
        <v>10210</v>
      </c>
      <c r="E792" s="21" t="s">
        <v>11699</v>
      </c>
    </row>
    <row r="793" spans="1:5" x14ac:dyDescent="0.25">
      <c r="A793" s="20">
        <v>34621</v>
      </c>
      <c r="B793" s="20" t="s">
        <v>11700</v>
      </c>
      <c r="C793" s="20" t="s">
        <v>10293</v>
      </c>
      <c r="D793" s="20" t="s">
        <v>10210</v>
      </c>
      <c r="E793" s="21" t="s">
        <v>11701</v>
      </c>
    </row>
    <row r="794" spans="1:5" x14ac:dyDescent="0.25">
      <c r="A794" s="20">
        <v>34622</v>
      </c>
      <c r="B794" s="20" t="s">
        <v>11702</v>
      </c>
      <c r="C794" s="20" t="s">
        <v>10293</v>
      </c>
      <c r="D794" s="20" t="s">
        <v>10210</v>
      </c>
      <c r="E794" s="21" t="s">
        <v>11703</v>
      </c>
    </row>
    <row r="795" spans="1:5" x14ac:dyDescent="0.25">
      <c r="A795" s="20">
        <v>34624</v>
      </c>
      <c r="B795" s="20" t="s">
        <v>11704</v>
      </c>
      <c r="C795" s="20" t="s">
        <v>10293</v>
      </c>
      <c r="D795" s="20" t="s">
        <v>10210</v>
      </c>
      <c r="E795" s="21" t="s">
        <v>11705</v>
      </c>
    </row>
    <row r="796" spans="1:5" x14ac:dyDescent="0.25">
      <c r="A796" s="20">
        <v>34627</v>
      </c>
      <c r="B796" s="20" t="s">
        <v>11706</v>
      </c>
      <c r="C796" s="20" t="s">
        <v>10293</v>
      </c>
      <c r="D796" s="20" t="s">
        <v>10210</v>
      </c>
      <c r="E796" s="21" t="s">
        <v>11707</v>
      </c>
    </row>
    <row r="797" spans="1:5" x14ac:dyDescent="0.25">
      <c r="A797" s="20">
        <v>34629</v>
      </c>
      <c r="B797" s="20" t="s">
        <v>11708</v>
      </c>
      <c r="C797" s="20" t="s">
        <v>10293</v>
      </c>
      <c r="D797" s="20" t="s">
        <v>10210</v>
      </c>
      <c r="E797" s="21" t="s">
        <v>11709</v>
      </c>
    </row>
    <row r="798" spans="1:5" x14ac:dyDescent="0.25">
      <c r="A798" s="20">
        <v>39257</v>
      </c>
      <c r="B798" s="20" t="s">
        <v>11710</v>
      </c>
      <c r="C798" s="20" t="s">
        <v>10293</v>
      </c>
      <c r="D798" s="20" t="s">
        <v>10210</v>
      </c>
      <c r="E798" s="21" t="s">
        <v>11711</v>
      </c>
    </row>
    <row r="799" spans="1:5" x14ac:dyDescent="0.25">
      <c r="A799" s="20">
        <v>39261</v>
      </c>
      <c r="B799" s="20" t="s">
        <v>11712</v>
      </c>
      <c r="C799" s="20" t="s">
        <v>10293</v>
      </c>
      <c r="D799" s="20" t="s">
        <v>10210</v>
      </c>
      <c r="E799" s="21" t="s">
        <v>11713</v>
      </c>
    </row>
    <row r="800" spans="1:5" x14ac:dyDescent="0.25">
      <c r="A800" s="20">
        <v>39268</v>
      </c>
      <c r="B800" s="20" t="s">
        <v>11714</v>
      </c>
      <c r="C800" s="20" t="s">
        <v>10293</v>
      </c>
      <c r="D800" s="20" t="s">
        <v>10210</v>
      </c>
      <c r="E800" s="21" t="s">
        <v>11715</v>
      </c>
    </row>
    <row r="801" spans="1:5" x14ac:dyDescent="0.25">
      <c r="A801" s="20">
        <v>39262</v>
      </c>
      <c r="B801" s="20" t="s">
        <v>11716</v>
      </c>
      <c r="C801" s="20" t="s">
        <v>10293</v>
      </c>
      <c r="D801" s="20" t="s">
        <v>10210</v>
      </c>
      <c r="E801" s="21" t="s">
        <v>11717</v>
      </c>
    </row>
    <row r="802" spans="1:5" x14ac:dyDescent="0.25">
      <c r="A802" s="20">
        <v>39258</v>
      </c>
      <c r="B802" s="20" t="s">
        <v>11718</v>
      </c>
      <c r="C802" s="20" t="s">
        <v>10293</v>
      </c>
      <c r="D802" s="20" t="s">
        <v>10210</v>
      </c>
      <c r="E802" s="21" t="s">
        <v>11719</v>
      </c>
    </row>
    <row r="803" spans="1:5" x14ac:dyDescent="0.25">
      <c r="A803" s="20">
        <v>39263</v>
      </c>
      <c r="B803" s="20" t="s">
        <v>11720</v>
      </c>
      <c r="C803" s="20" t="s">
        <v>10293</v>
      </c>
      <c r="D803" s="20" t="s">
        <v>10210</v>
      </c>
      <c r="E803" s="21" t="s">
        <v>11721</v>
      </c>
    </row>
    <row r="804" spans="1:5" x14ac:dyDescent="0.25">
      <c r="A804" s="20">
        <v>39264</v>
      </c>
      <c r="B804" s="20" t="s">
        <v>11722</v>
      </c>
      <c r="C804" s="20" t="s">
        <v>10293</v>
      </c>
      <c r="D804" s="20" t="s">
        <v>10210</v>
      </c>
      <c r="E804" s="21" t="s">
        <v>11723</v>
      </c>
    </row>
    <row r="805" spans="1:5" x14ac:dyDescent="0.25">
      <c r="A805" s="20">
        <v>39259</v>
      </c>
      <c r="B805" s="20" t="s">
        <v>11724</v>
      </c>
      <c r="C805" s="20" t="s">
        <v>10293</v>
      </c>
      <c r="D805" s="20" t="s">
        <v>10210</v>
      </c>
      <c r="E805" s="21" t="s">
        <v>11725</v>
      </c>
    </row>
    <row r="806" spans="1:5" x14ac:dyDescent="0.25">
      <c r="A806" s="20">
        <v>39265</v>
      </c>
      <c r="B806" s="20" t="s">
        <v>11726</v>
      </c>
      <c r="C806" s="20" t="s">
        <v>10293</v>
      </c>
      <c r="D806" s="20" t="s">
        <v>10210</v>
      </c>
      <c r="E806" s="21" t="s">
        <v>11727</v>
      </c>
    </row>
    <row r="807" spans="1:5" x14ac:dyDescent="0.25">
      <c r="A807" s="20">
        <v>39260</v>
      </c>
      <c r="B807" s="20" t="s">
        <v>11728</v>
      </c>
      <c r="C807" s="20" t="s">
        <v>10293</v>
      </c>
      <c r="D807" s="20" t="s">
        <v>10210</v>
      </c>
      <c r="E807" s="21" t="s">
        <v>11729</v>
      </c>
    </row>
    <row r="808" spans="1:5" x14ac:dyDescent="0.25">
      <c r="A808" s="20">
        <v>39266</v>
      </c>
      <c r="B808" s="20" t="s">
        <v>11730</v>
      </c>
      <c r="C808" s="20" t="s">
        <v>10293</v>
      </c>
      <c r="D808" s="20" t="s">
        <v>10210</v>
      </c>
      <c r="E808" s="21" t="s">
        <v>11731</v>
      </c>
    </row>
    <row r="809" spans="1:5" x14ac:dyDescent="0.25">
      <c r="A809" s="20">
        <v>39267</v>
      </c>
      <c r="B809" s="20" t="s">
        <v>11732</v>
      </c>
      <c r="C809" s="20" t="s">
        <v>10293</v>
      </c>
      <c r="D809" s="20" t="s">
        <v>10210</v>
      </c>
      <c r="E809" s="21" t="s">
        <v>11733</v>
      </c>
    </row>
    <row r="810" spans="1:5" x14ac:dyDescent="0.25">
      <c r="A810" s="20">
        <v>11901</v>
      </c>
      <c r="B810" s="20" t="s">
        <v>11734</v>
      </c>
      <c r="C810" s="20" t="s">
        <v>10293</v>
      </c>
      <c r="D810" s="20" t="s">
        <v>10210</v>
      </c>
      <c r="E810" s="21" t="s">
        <v>11735</v>
      </c>
    </row>
    <row r="811" spans="1:5" x14ac:dyDescent="0.25">
      <c r="A811" s="20">
        <v>11902</v>
      </c>
      <c r="B811" s="20" t="s">
        <v>11736</v>
      </c>
      <c r="C811" s="20" t="s">
        <v>10293</v>
      </c>
      <c r="D811" s="20" t="s">
        <v>10210</v>
      </c>
      <c r="E811" s="21" t="s">
        <v>11737</v>
      </c>
    </row>
    <row r="812" spans="1:5" x14ac:dyDescent="0.25">
      <c r="A812" s="20">
        <v>11903</v>
      </c>
      <c r="B812" s="20" t="s">
        <v>11738</v>
      </c>
      <c r="C812" s="20" t="s">
        <v>10293</v>
      </c>
      <c r="D812" s="20" t="s">
        <v>10210</v>
      </c>
      <c r="E812" s="21" t="s">
        <v>11739</v>
      </c>
    </row>
    <row r="813" spans="1:5" x14ac:dyDescent="0.25">
      <c r="A813" s="20">
        <v>11904</v>
      </c>
      <c r="B813" s="20" t="s">
        <v>11740</v>
      </c>
      <c r="C813" s="20" t="s">
        <v>10293</v>
      </c>
      <c r="D813" s="20" t="s">
        <v>10210</v>
      </c>
      <c r="E813" s="21" t="s">
        <v>10556</v>
      </c>
    </row>
    <row r="814" spans="1:5" x14ac:dyDescent="0.25">
      <c r="A814" s="20">
        <v>11905</v>
      </c>
      <c r="B814" s="20" t="s">
        <v>11741</v>
      </c>
      <c r="C814" s="20" t="s">
        <v>10293</v>
      </c>
      <c r="D814" s="20" t="s">
        <v>10210</v>
      </c>
      <c r="E814" s="21" t="s">
        <v>11742</v>
      </c>
    </row>
    <row r="815" spans="1:5" x14ac:dyDescent="0.25">
      <c r="A815" s="20">
        <v>11906</v>
      </c>
      <c r="B815" s="20" t="s">
        <v>11743</v>
      </c>
      <c r="C815" s="20" t="s">
        <v>10293</v>
      </c>
      <c r="D815" s="20" t="s">
        <v>10210</v>
      </c>
      <c r="E815" s="21" t="s">
        <v>11744</v>
      </c>
    </row>
    <row r="816" spans="1:5" x14ac:dyDescent="0.25">
      <c r="A816" s="20">
        <v>11919</v>
      </c>
      <c r="B816" s="20" t="s">
        <v>11745</v>
      </c>
      <c r="C816" s="20" t="s">
        <v>10293</v>
      </c>
      <c r="D816" s="20" t="s">
        <v>10210</v>
      </c>
      <c r="E816" s="21" t="s">
        <v>10324</v>
      </c>
    </row>
    <row r="817" spans="1:5" x14ac:dyDescent="0.25">
      <c r="A817" s="20">
        <v>11920</v>
      </c>
      <c r="B817" s="20" t="s">
        <v>11746</v>
      </c>
      <c r="C817" s="20" t="s">
        <v>10293</v>
      </c>
      <c r="D817" s="20" t="s">
        <v>10210</v>
      </c>
      <c r="E817" s="21" t="s">
        <v>11747</v>
      </c>
    </row>
    <row r="818" spans="1:5" x14ac:dyDescent="0.25">
      <c r="A818" s="20">
        <v>11924</v>
      </c>
      <c r="B818" s="20" t="s">
        <v>11748</v>
      </c>
      <c r="C818" s="20" t="s">
        <v>10293</v>
      </c>
      <c r="D818" s="20" t="s">
        <v>10210</v>
      </c>
      <c r="E818" s="21" t="s">
        <v>11749</v>
      </c>
    </row>
    <row r="819" spans="1:5" x14ac:dyDescent="0.25">
      <c r="A819" s="20">
        <v>11921</v>
      </c>
      <c r="B819" s="20" t="s">
        <v>11750</v>
      </c>
      <c r="C819" s="20" t="s">
        <v>10293</v>
      </c>
      <c r="D819" s="20" t="s">
        <v>10210</v>
      </c>
      <c r="E819" s="21" t="s">
        <v>10460</v>
      </c>
    </row>
    <row r="820" spans="1:5" x14ac:dyDescent="0.25">
      <c r="A820" s="20">
        <v>11922</v>
      </c>
      <c r="B820" s="20" t="s">
        <v>11751</v>
      </c>
      <c r="C820" s="20" t="s">
        <v>10293</v>
      </c>
      <c r="D820" s="20" t="s">
        <v>10210</v>
      </c>
      <c r="E820" s="21" t="s">
        <v>10350</v>
      </c>
    </row>
    <row r="821" spans="1:5" x14ac:dyDescent="0.25">
      <c r="A821" s="20">
        <v>11923</v>
      </c>
      <c r="B821" s="20" t="s">
        <v>11752</v>
      </c>
      <c r="C821" s="20" t="s">
        <v>10293</v>
      </c>
      <c r="D821" s="20" t="s">
        <v>10210</v>
      </c>
      <c r="E821" s="21" t="s">
        <v>11753</v>
      </c>
    </row>
    <row r="822" spans="1:5" x14ac:dyDescent="0.25">
      <c r="A822" s="20">
        <v>11916</v>
      </c>
      <c r="B822" s="20" t="s">
        <v>11754</v>
      </c>
      <c r="C822" s="20" t="s">
        <v>10293</v>
      </c>
      <c r="D822" s="20" t="s">
        <v>10210</v>
      </c>
      <c r="E822" s="21" t="s">
        <v>11755</v>
      </c>
    </row>
    <row r="823" spans="1:5" x14ac:dyDescent="0.25">
      <c r="A823" s="20">
        <v>11914</v>
      </c>
      <c r="B823" s="20" t="s">
        <v>11756</v>
      </c>
      <c r="C823" s="20" t="s">
        <v>10293</v>
      </c>
      <c r="D823" s="20" t="s">
        <v>10210</v>
      </c>
      <c r="E823" s="21" t="s">
        <v>11757</v>
      </c>
    </row>
    <row r="824" spans="1:5" x14ac:dyDescent="0.25">
      <c r="A824" s="20">
        <v>11917</v>
      </c>
      <c r="B824" s="20" t="s">
        <v>11758</v>
      </c>
      <c r="C824" s="20" t="s">
        <v>10293</v>
      </c>
      <c r="D824" s="20" t="s">
        <v>10210</v>
      </c>
      <c r="E824" s="21" t="s">
        <v>11759</v>
      </c>
    </row>
    <row r="825" spans="1:5" x14ac:dyDescent="0.25">
      <c r="A825" s="20">
        <v>11918</v>
      </c>
      <c r="B825" s="20" t="s">
        <v>11760</v>
      </c>
      <c r="C825" s="20" t="s">
        <v>10293</v>
      </c>
      <c r="D825" s="20" t="s">
        <v>10210</v>
      </c>
      <c r="E825" s="21" t="s">
        <v>10567</v>
      </c>
    </row>
    <row r="826" spans="1:5" x14ac:dyDescent="0.25">
      <c r="A826" s="20">
        <v>37734</v>
      </c>
      <c r="B826" s="20" t="s">
        <v>11761</v>
      </c>
      <c r="C826" s="20" t="s">
        <v>10209</v>
      </c>
      <c r="D826" s="20" t="s">
        <v>10210</v>
      </c>
      <c r="E826" s="21" t="s">
        <v>11762</v>
      </c>
    </row>
    <row r="827" spans="1:5" x14ac:dyDescent="0.25">
      <c r="A827" s="20">
        <v>42251</v>
      </c>
      <c r="B827" s="20" t="s">
        <v>11763</v>
      </c>
      <c r="C827" s="20" t="s">
        <v>10209</v>
      </c>
      <c r="D827" s="20" t="s">
        <v>10210</v>
      </c>
      <c r="E827" s="21" t="s">
        <v>11764</v>
      </c>
    </row>
    <row r="828" spans="1:5" x14ac:dyDescent="0.25">
      <c r="A828" s="20">
        <v>37733</v>
      </c>
      <c r="B828" s="20" t="s">
        <v>11765</v>
      </c>
      <c r="C828" s="20" t="s">
        <v>10209</v>
      </c>
      <c r="D828" s="20" t="s">
        <v>10210</v>
      </c>
      <c r="E828" s="21" t="s">
        <v>11766</v>
      </c>
    </row>
    <row r="829" spans="1:5" x14ac:dyDescent="0.25">
      <c r="A829" s="20">
        <v>37735</v>
      </c>
      <c r="B829" s="20" t="s">
        <v>11767</v>
      </c>
      <c r="C829" s="20" t="s">
        <v>10209</v>
      </c>
      <c r="D829" s="20" t="s">
        <v>10210</v>
      </c>
      <c r="E829" s="21" t="s">
        <v>11768</v>
      </c>
    </row>
    <row r="830" spans="1:5" x14ac:dyDescent="0.25">
      <c r="A830" s="20">
        <v>5090</v>
      </c>
      <c r="B830" s="20" t="s">
        <v>11769</v>
      </c>
      <c r="C830" s="20" t="s">
        <v>10209</v>
      </c>
      <c r="D830" s="20" t="s">
        <v>10219</v>
      </c>
      <c r="E830" s="21" t="s">
        <v>11770</v>
      </c>
    </row>
    <row r="831" spans="1:5" x14ac:dyDescent="0.25">
      <c r="A831" s="20">
        <v>5085</v>
      </c>
      <c r="B831" s="20" t="s">
        <v>11771</v>
      </c>
      <c r="C831" s="20" t="s">
        <v>10209</v>
      </c>
      <c r="D831" s="20" t="s">
        <v>10210</v>
      </c>
      <c r="E831" s="21" t="s">
        <v>11772</v>
      </c>
    </row>
    <row r="832" spans="1:5" x14ac:dyDescent="0.25">
      <c r="A832" s="20">
        <v>43603</v>
      </c>
      <c r="B832" s="20" t="s">
        <v>11773</v>
      </c>
      <c r="C832" s="20" t="s">
        <v>10209</v>
      </c>
      <c r="D832" s="20" t="s">
        <v>10210</v>
      </c>
      <c r="E832" s="21" t="s">
        <v>11774</v>
      </c>
    </row>
    <row r="833" spans="1:5" x14ac:dyDescent="0.25">
      <c r="A833" s="20">
        <v>38374</v>
      </c>
      <c r="B833" s="20" t="s">
        <v>11775</v>
      </c>
      <c r="C833" s="20" t="s">
        <v>10209</v>
      </c>
      <c r="D833" s="20" t="s">
        <v>10210</v>
      </c>
      <c r="E833" s="21" t="s">
        <v>11776</v>
      </c>
    </row>
    <row r="834" spans="1:5" x14ac:dyDescent="0.25">
      <c r="A834" s="20">
        <v>20212</v>
      </c>
      <c r="B834" s="20" t="s">
        <v>11777</v>
      </c>
      <c r="C834" s="20" t="s">
        <v>10293</v>
      </c>
      <c r="D834" s="20" t="s">
        <v>10210</v>
      </c>
      <c r="E834" s="21" t="s">
        <v>11778</v>
      </c>
    </row>
    <row r="835" spans="1:5" x14ac:dyDescent="0.25">
      <c r="A835" s="20">
        <v>20209</v>
      </c>
      <c r="B835" s="20" t="s">
        <v>11779</v>
      </c>
      <c r="C835" s="20" t="s">
        <v>10293</v>
      </c>
      <c r="D835" s="20" t="s">
        <v>10210</v>
      </c>
      <c r="E835" s="21" t="s">
        <v>11780</v>
      </c>
    </row>
    <row r="836" spans="1:5" x14ac:dyDescent="0.25">
      <c r="A836" s="20">
        <v>4430</v>
      </c>
      <c r="B836" s="20" t="s">
        <v>11781</v>
      </c>
      <c r="C836" s="20" t="s">
        <v>10293</v>
      </c>
      <c r="D836" s="20" t="s">
        <v>10219</v>
      </c>
      <c r="E836" s="21" t="s">
        <v>11782</v>
      </c>
    </row>
    <row r="837" spans="1:5" x14ac:dyDescent="0.25">
      <c r="A837" s="20">
        <v>4433</v>
      </c>
      <c r="B837" s="20" t="s">
        <v>11783</v>
      </c>
      <c r="C837" s="20" t="s">
        <v>10293</v>
      </c>
      <c r="D837" s="20" t="s">
        <v>10210</v>
      </c>
      <c r="E837" s="21" t="s">
        <v>11784</v>
      </c>
    </row>
    <row r="838" spans="1:5" x14ac:dyDescent="0.25">
      <c r="A838" s="20">
        <v>4400</v>
      </c>
      <c r="B838" s="20" t="s">
        <v>11785</v>
      </c>
      <c r="C838" s="20" t="s">
        <v>10293</v>
      </c>
      <c r="D838" s="20" t="s">
        <v>10210</v>
      </c>
      <c r="E838" s="21" t="s">
        <v>11033</v>
      </c>
    </row>
    <row r="839" spans="1:5" x14ac:dyDescent="0.25">
      <c r="A839" s="20">
        <v>2729</v>
      </c>
      <c r="B839" s="20" t="s">
        <v>11786</v>
      </c>
      <c r="C839" s="20" t="s">
        <v>10209</v>
      </c>
      <c r="D839" s="20" t="s">
        <v>10210</v>
      </c>
      <c r="E839" s="21" t="s">
        <v>11787</v>
      </c>
    </row>
    <row r="840" spans="1:5" x14ac:dyDescent="0.25">
      <c r="A840" s="20">
        <v>4513</v>
      </c>
      <c r="B840" s="20" t="s">
        <v>11788</v>
      </c>
      <c r="C840" s="20" t="s">
        <v>10293</v>
      </c>
      <c r="D840" s="20" t="s">
        <v>10210</v>
      </c>
      <c r="E840" s="21" t="s">
        <v>11789</v>
      </c>
    </row>
    <row r="841" spans="1:5" x14ac:dyDescent="0.25">
      <c r="A841" s="20">
        <v>37106</v>
      </c>
      <c r="B841" s="20" t="s">
        <v>11790</v>
      </c>
      <c r="C841" s="20" t="s">
        <v>10209</v>
      </c>
      <c r="D841" s="20" t="s">
        <v>10210</v>
      </c>
      <c r="E841" s="21" t="s">
        <v>11791</v>
      </c>
    </row>
    <row r="842" spans="1:5" x14ac:dyDescent="0.25">
      <c r="A842" s="20">
        <v>11869</v>
      </c>
      <c r="B842" s="20" t="s">
        <v>11792</v>
      </c>
      <c r="C842" s="20" t="s">
        <v>10209</v>
      </c>
      <c r="D842" s="20" t="s">
        <v>10210</v>
      </c>
      <c r="E842" s="21" t="s">
        <v>11793</v>
      </c>
    </row>
    <row r="843" spans="1:5" x14ac:dyDescent="0.25">
      <c r="A843" s="20">
        <v>43981</v>
      </c>
      <c r="B843" s="20" t="s">
        <v>11794</v>
      </c>
      <c r="C843" s="20" t="s">
        <v>10209</v>
      </c>
      <c r="D843" s="20" t="s">
        <v>10210</v>
      </c>
      <c r="E843" s="21" t="s">
        <v>11795</v>
      </c>
    </row>
    <row r="844" spans="1:5" x14ac:dyDescent="0.25">
      <c r="A844" s="20">
        <v>37104</v>
      </c>
      <c r="B844" s="20" t="s">
        <v>11796</v>
      </c>
      <c r="C844" s="20" t="s">
        <v>10209</v>
      </c>
      <c r="D844" s="20" t="s">
        <v>10210</v>
      </c>
      <c r="E844" s="21" t="s">
        <v>11797</v>
      </c>
    </row>
    <row r="845" spans="1:5" x14ac:dyDescent="0.25">
      <c r="A845" s="20">
        <v>43982</v>
      </c>
      <c r="B845" s="20" t="s">
        <v>11798</v>
      </c>
      <c r="C845" s="20" t="s">
        <v>10209</v>
      </c>
      <c r="D845" s="20" t="s">
        <v>10210</v>
      </c>
      <c r="E845" s="21" t="s">
        <v>11799</v>
      </c>
    </row>
    <row r="846" spans="1:5" x14ac:dyDescent="0.25">
      <c r="A846" s="20">
        <v>43978</v>
      </c>
      <c r="B846" s="20" t="s">
        <v>11800</v>
      </c>
      <c r="C846" s="20" t="s">
        <v>10209</v>
      </c>
      <c r="D846" s="20" t="s">
        <v>10210</v>
      </c>
      <c r="E846" s="21" t="s">
        <v>11801</v>
      </c>
    </row>
    <row r="847" spans="1:5" x14ac:dyDescent="0.25">
      <c r="A847" s="20">
        <v>11871</v>
      </c>
      <c r="B847" s="20" t="s">
        <v>11802</v>
      </c>
      <c r="C847" s="20" t="s">
        <v>10209</v>
      </c>
      <c r="D847" s="20" t="s">
        <v>10210</v>
      </c>
      <c r="E847" s="21" t="s">
        <v>11803</v>
      </c>
    </row>
    <row r="848" spans="1:5" x14ac:dyDescent="0.25">
      <c r="A848" s="20">
        <v>37105</v>
      </c>
      <c r="B848" s="20" t="s">
        <v>11804</v>
      </c>
      <c r="C848" s="20" t="s">
        <v>10209</v>
      </c>
      <c r="D848" s="20" t="s">
        <v>10210</v>
      </c>
      <c r="E848" s="21" t="s">
        <v>11805</v>
      </c>
    </row>
    <row r="849" spans="1:5" x14ac:dyDescent="0.25">
      <c r="A849" s="20">
        <v>43980</v>
      </c>
      <c r="B849" s="20" t="s">
        <v>11806</v>
      </c>
      <c r="C849" s="20" t="s">
        <v>10209</v>
      </c>
      <c r="D849" s="20" t="s">
        <v>10210</v>
      </c>
      <c r="E849" s="21" t="s">
        <v>11807</v>
      </c>
    </row>
    <row r="850" spans="1:5" x14ac:dyDescent="0.25">
      <c r="A850" s="20">
        <v>43979</v>
      </c>
      <c r="B850" s="20" t="s">
        <v>11808</v>
      </c>
      <c r="C850" s="20" t="s">
        <v>10209</v>
      </c>
      <c r="D850" s="20" t="s">
        <v>10210</v>
      </c>
      <c r="E850" s="21" t="s">
        <v>11809</v>
      </c>
    </row>
    <row r="851" spans="1:5" x14ac:dyDescent="0.25">
      <c r="A851" s="20">
        <v>11868</v>
      </c>
      <c r="B851" s="20" t="s">
        <v>11810</v>
      </c>
      <c r="C851" s="20" t="s">
        <v>10209</v>
      </c>
      <c r="D851" s="20" t="s">
        <v>10210</v>
      </c>
      <c r="E851" s="21" t="s">
        <v>11811</v>
      </c>
    </row>
    <row r="852" spans="1:5" x14ac:dyDescent="0.25">
      <c r="A852" s="20">
        <v>34636</v>
      </c>
      <c r="B852" s="20" t="s">
        <v>11812</v>
      </c>
      <c r="C852" s="20" t="s">
        <v>10209</v>
      </c>
      <c r="D852" s="20" t="s">
        <v>10219</v>
      </c>
      <c r="E852" s="21" t="s">
        <v>11813</v>
      </c>
    </row>
    <row r="853" spans="1:5" x14ac:dyDescent="0.25">
      <c r="A853" s="20">
        <v>34639</v>
      </c>
      <c r="B853" s="20" t="s">
        <v>11814</v>
      </c>
      <c r="C853" s="20" t="s">
        <v>10209</v>
      </c>
      <c r="D853" s="20" t="s">
        <v>10210</v>
      </c>
      <c r="E853" s="21" t="s">
        <v>11815</v>
      </c>
    </row>
    <row r="854" spans="1:5" x14ac:dyDescent="0.25">
      <c r="A854" s="20">
        <v>34640</v>
      </c>
      <c r="B854" s="20" t="s">
        <v>11816</v>
      </c>
      <c r="C854" s="20" t="s">
        <v>10209</v>
      </c>
      <c r="D854" s="20" t="s">
        <v>10210</v>
      </c>
      <c r="E854" s="21" t="s">
        <v>11817</v>
      </c>
    </row>
    <row r="855" spans="1:5" x14ac:dyDescent="0.25">
      <c r="A855" s="20">
        <v>43977</v>
      </c>
      <c r="B855" s="20" t="s">
        <v>11818</v>
      </c>
      <c r="C855" s="20" t="s">
        <v>10209</v>
      </c>
      <c r="D855" s="20" t="s">
        <v>10210</v>
      </c>
      <c r="E855" s="21" t="s">
        <v>11819</v>
      </c>
    </row>
    <row r="856" spans="1:5" x14ac:dyDescent="0.25">
      <c r="A856" s="20">
        <v>34637</v>
      </c>
      <c r="B856" s="20" t="s">
        <v>11820</v>
      </c>
      <c r="C856" s="20" t="s">
        <v>10209</v>
      </c>
      <c r="D856" s="20" t="s">
        <v>10210</v>
      </c>
      <c r="E856" s="21" t="s">
        <v>11821</v>
      </c>
    </row>
    <row r="857" spans="1:5" x14ac:dyDescent="0.25">
      <c r="A857" s="20">
        <v>34638</v>
      </c>
      <c r="B857" s="20" t="s">
        <v>11822</v>
      </c>
      <c r="C857" s="20" t="s">
        <v>10209</v>
      </c>
      <c r="D857" s="20" t="s">
        <v>10210</v>
      </c>
      <c r="E857" s="21" t="s">
        <v>11823</v>
      </c>
    </row>
    <row r="858" spans="1:5" x14ac:dyDescent="0.25">
      <c r="A858" s="20">
        <v>34641</v>
      </c>
      <c r="B858" s="20" t="s">
        <v>11824</v>
      </c>
      <c r="C858" s="20" t="s">
        <v>10209</v>
      </c>
      <c r="D858" s="20" t="s">
        <v>10210</v>
      </c>
      <c r="E858" s="21" t="s">
        <v>11825</v>
      </c>
    </row>
    <row r="859" spans="1:5" x14ac:dyDescent="0.25">
      <c r="A859" s="20">
        <v>43434</v>
      </c>
      <c r="B859" s="20" t="s">
        <v>11826</v>
      </c>
      <c r="C859" s="20" t="s">
        <v>10209</v>
      </c>
      <c r="D859" s="20" t="s">
        <v>10210</v>
      </c>
      <c r="E859" s="21" t="s">
        <v>11827</v>
      </c>
    </row>
    <row r="860" spans="1:5" x14ac:dyDescent="0.25">
      <c r="A860" s="20">
        <v>43435</v>
      </c>
      <c r="B860" s="20" t="s">
        <v>11828</v>
      </c>
      <c r="C860" s="20" t="s">
        <v>10209</v>
      </c>
      <c r="D860" s="20" t="s">
        <v>10210</v>
      </c>
      <c r="E860" s="21" t="s">
        <v>11829</v>
      </c>
    </row>
    <row r="861" spans="1:5" x14ac:dyDescent="0.25">
      <c r="A861" s="20">
        <v>43436</v>
      </c>
      <c r="B861" s="20" t="s">
        <v>11830</v>
      </c>
      <c r="C861" s="20" t="s">
        <v>10209</v>
      </c>
      <c r="D861" s="20" t="s">
        <v>10210</v>
      </c>
      <c r="E861" s="21" t="s">
        <v>11831</v>
      </c>
    </row>
    <row r="862" spans="1:5" x14ac:dyDescent="0.25">
      <c r="A862" s="20">
        <v>43437</v>
      </c>
      <c r="B862" s="20" t="s">
        <v>11832</v>
      </c>
      <c r="C862" s="20" t="s">
        <v>10209</v>
      </c>
      <c r="D862" s="20" t="s">
        <v>10210</v>
      </c>
      <c r="E862" s="21" t="s">
        <v>11833</v>
      </c>
    </row>
    <row r="863" spans="1:5" x14ac:dyDescent="0.25">
      <c r="A863" s="20">
        <v>43438</v>
      </c>
      <c r="B863" s="20" t="s">
        <v>11834</v>
      </c>
      <c r="C863" s="20" t="s">
        <v>10209</v>
      </c>
      <c r="D863" s="20" t="s">
        <v>10210</v>
      </c>
      <c r="E863" s="21" t="s">
        <v>11835</v>
      </c>
    </row>
    <row r="864" spans="1:5" x14ac:dyDescent="0.25">
      <c r="A864" s="20">
        <v>41627</v>
      </c>
      <c r="B864" s="20" t="s">
        <v>11836</v>
      </c>
      <c r="C864" s="20" t="s">
        <v>10209</v>
      </c>
      <c r="D864" s="20" t="s">
        <v>10210</v>
      </c>
      <c r="E864" s="21" t="s">
        <v>11837</v>
      </c>
    </row>
    <row r="865" spans="1:5" x14ac:dyDescent="0.25">
      <c r="A865" s="20">
        <v>41628</v>
      </c>
      <c r="B865" s="20" t="s">
        <v>11838</v>
      </c>
      <c r="C865" s="20" t="s">
        <v>10209</v>
      </c>
      <c r="D865" s="20" t="s">
        <v>10210</v>
      </c>
      <c r="E865" s="21" t="s">
        <v>11839</v>
      </c>
    </row>
    <row r="866" spans="1:5" x14ac:dyDescent="0.25">
      <c r="A866" s="20">
        <v>41629</v>
      </c>
      <c r="B866" s="20" t="s">
        <v>11840</v>
      </c>
      <c r="C866" s="20" t="s">
        <v>10209</v>
      </c>
      <c r="D866" s="20" t="s">
        <v>10210</v>
      </c>
      <c r="E866" s="21" t="s">
        <v>11841</v>
      </c>
    </row>
    <row r="867" spans="1:5" x14ac:dyDescent="0.25">
      <c r="A867" s="20">
        <v>43429</v>
      </c>
      <c r="B867" s="20" t="s">
        <v>11842</v>
      </c>
      <c r="C867" s="20" t="s">
        <v>10209</v>
      </c>
      <c r="D867" s="20" t="s">
        <v>10210</v>
      </c>
      <c r="E867" s="21" t="s">
        <v>11843</v>
      </c>
    </row>
    <row r="868" spans="1:5" x14ac:dyDescent="0.25">
      <c r="A868" s="20">
        <v>43430</v>
      </c>
      <c r="B868" s="20" t="s">
        <v>11844</v>
      </c>
      <c r="C868" s="20" t="s">
        <v>10209</v>
      </c>
      <c r="D868" s="20" t="s">
        <v>10210</v>
      </c>
      <c r="E868" s="21" t="s">
        <v>11845</v>
      </c>
    </row>
    <row r="869" spans="1:5" x14ac:dyDescent="0.25">
      <c r="A869" s="20">
        <v>43431</v>
      </c>
      <c r="B869" s="20" t="s">
        <v>11846</v>
      </c>
      <c r="C869" s="20" t="s">
        <v>10209</v>
      </c>
      <c r="D869" s="20" t="s">
        <v>10210</v>
      </c>
      <c r="E869" s="21" t="s">
        <v>11847</v>
      </c>
    </row>
    <row r="870" spans="1:5" x14ac:dyDescent="0.25">
      <c r="A870" s="20">
        <v>43432</v>
      </c>
      <c r="B870" s="20" t="s">
        <v>11848</v>
      </c>
      <c r="C870" s="20" t="s">
        <v>10209</v>
      </c>
      <c r="D870" s="20" t="s">
        <v>10210</v>
      </c>
      <c r="E870" s="21" t="s">
        <v>11849</v>
      </c>
    </row>
    <row r="871" spans="1:5" x14ac:dyDescent="0.25">
      <c r="A871" s="20">
        <v>43433</v>
      </c>
      <c r="B871" s="20" t="s">
        <v>11850</v>
      </c>
      <c r="C871" s="20" t="s">
        <v>10209</v>
      </c>
      <c r="D871" s="20" t="s">
        <v>10210</v>
      </c>
      <c r="E871" s="21" t="s">
        <v>11851</v>
      </c>
    </row>
    <row r="872" spans="1:5" x14ac:dyDescent="0.25">
      <c r="A872" s="20">
        <v>43094</v>
      </c>
      <c r="B872" s="20" t="s">
        <v>11852</v>
      </c>
      <c r="C872" s="20" t="s">
        <v>10209</v>
      </c>
      <c r="D872" s="20" t="s">
        <v>10210</v>
      </c>
      <c r="E872" s="21" t="s">
        <v>11853</v>
      </c>
    </row>
    <row r="873" spans="1:5" x14ac:dyDescent="0.25">
      <c r="A873" s="20">
        <v>43093</v>
      </c>
      <c r="B873" s="20" t="s">
        <v>11854</v>
      </c>
      <c r="C873" s="20" t="s">
        <v>10209</v>
      </c>
      <c r="D873" s="20" t="s">
        <v>10210</v>
      </c>
      <c r="E873" s="21" t="s">
        <v>11855</v>
      </c>
    </row>
    <row r="874" spans="1:5" x14ac:dyDescent="0.25">
      <c r="A874" s="20">
        <v>11694</v>
      </c>
      <c r="B874" s="20" t="s">
        <v>11856</v>
      </c>
      <c r="C874" s="20" t="s">
        <v>10209</v>
      </c>
      <c r="D874" s="20" t="s">
        <v>10210</v>
      </c>
      <c r="E874" s="21" t="s">
        <v>11857</v>
      </c>
    </row>
    <row r="875" spans="1:5" x14ac:dyDescent="0.25">
      <c r="A875" s="20">
        <v>1030</v>
      </c>
      <c r="B875" s="20" t="s">
        <v>11858</v>
      </c>
      <c r="C875" s="20" t="s">
        <v>10209</v>
      </c>
      <c r="D875" s="20" t="s">
        <v>10219</v>
      </c>
      <c r="E875" s="21" t="s">
        <v>11859</v>
      </c>
    </row>
    <row r="876" spans="1:5" x14ac:dyDescent="0.25">
      <c r="A876" s="20">
        <v>11881</v>
      </c>
      <c r="B876" s="20" t="s">
        <v>11860</v>
      </c>
      <c r="C876" s="20" t="s">
        <v>10209</v>
      </c>
      <c r="D876" s="20" t="s">
        <v>10210</v>
      </c>
      <c r="E876" s="21" t="s">
        <v>10662</v>
      </c>
    </row>
    <row r="877" spans="1:5" x14ac:dyDescent="0.25">
      <c r="A877" s="20">
        <v>35277</v>
      </c>
      <c r="B877" s="20" t="s">
        <v>11861</v>
      </c>
      <c r="C877" s="20" t="s">
        <v>10209</v>
      </c>
      <c r="D877" s="20" t="s">
        <v>10210</v>
      </c>
      <c r="E877" s="21" t="s">
        <v>11862</v>
      </c>
    </row>
    <row r="878" spans="1:5" x14ac:dyDescent="0.25">
      <c r="A878" s="20">
        <v>10521</v>
      </c>
      <c r="B878" s="20" t="s">
        <v>11863</v>
      </c>
      <c r="C878" s="20" t="s">
        <v>10209</v>
      </c>
      <c r="D878" s="20" t="s">
        <v>10210</v>
      </c>
      <c r="E878" s="21" t="s">
        <v>11864</v>
      </c>
    </row>
    <row r="879" spans="1:5" x14ac:dyDescent="0.25">
      <c r="A879" s="20">
        <v>10885</v>
      </c>
      <c r="B879" s="20" t="s">
        <v>11865</v>
      </c>
      <c r="C879" s="20" t="s">
        <v>10209</v>
      </c>
      <c r="D879" s="20" t="s">
        <v>10210</v>
      </c>
      <c r="E879" s="21" t="s">
        <v>11866</v>
      </c>
    </row>
    <row r="880" spans="1:5" x14ac:dyDescent="0.25">
      <c r="A880" s="20">
        <v>20962</v>
      </c>
      <c r="B880" s="20" t="s">
        <v>11867</v>
      </c>
      <c r="C880" s="20" t="s">
        <v>10209</v>
      </c>
      <c r="D880" s="20" t="s">
        <v>10219</v>
      </c>
      <c r="E880" s="21" t="s">
        <v>11868</v>
      </c>
    </row>
    <row r="881" spans="1:5" x14ac:dyDescent="0.25">
      <c r="A881" s="20">
        <v>20963</v>
      </c>
      <c r="B881" s="20" t="s">
        <v>11869</v>
      </c>
      <c r="C881" s="20" t="s">
        <v>10209</v>
      </c>
      <c r="D881" s="20" t="s">
        <v>10210</v>
      </c>
      <c r="E881" s="21" t="s">
        <v>11870</v>
      </c>
    </row>
    <row r="882" spans="1:5" x14ac:dyDescent="0.25">
      <c r="A882" s="20">
        <v>34643</v>
      </c>
      <c r="B882" s="20" t="s">
        <v>11871</v>
      </c>
      <c r="C882" s="20" t="s">
        <v>10209</v>
      </c>
      <c r="D882" s="20" t="s">
        <v>10210</v>
      </c>
      <c r="E882" s="21" t="s">
        <v>11872</v>
      </c>
    </row>
    <row r="883" spans="1:5" x14ac:dyDescent="0.25">
      <c r="A883" s="20">
        <v>41480</v>
      </c>
      <c r="B883" s="20" t="s">
        <v>11873</v>
      </c>
      <c r="C883" s="20" t="s">
        <v>10209</v>
      </c>
      <c r="D883" s="20" t="s">
        <v>10210</v>
      </c>
      <c r="E883" s="21" t="s">
        <v>11874</v>
      </c>
    </row>
    <row r="884" spans="1:5" x14ac:dyDescent="0.25">
      <c r="A884" s="20">
        <v>41474</v>
      </c>
      <c r="B884" s="20" t="s">
        <v>11875</v>
      </c>
      <c r="C884" s="20" t="s">
        <v>10209</v>
      </c>
      <c r="D884" s="20" t="s">
        <v>10210</v>
      </c>
      <c r="E884" s="21" t="s">
        <v>11876</v>
      </c>
    </row>
    <row r="885" spans="1:5" x14ac:dyDescent="0.25">
      <c r="A885" s="20">
        <v>41475</v>
      </c>
      <c r="B885" s="20" t="s">
        <v>11877</v>
      </c>
      <c r="C885" s="20" t="s">
        <v>10209</v>
      </c>
      <c r="D885" s="20" t="s">
        <v>10210</v>
      </c>
      <c r="E885" s="21" t="s">
        <v>11878</v>
      </c>
    </row>
    <row r="886" spans="1:5" x14ac:dyDescent="0.25">
      <c r="A886" s="20">
        <v>41476</v>
      </c>
      <c r="B886" s="20" t="s">
        <v>11879</v>
      </c>
      <c r="C886" s="20" t="s">
        <v>10209</v>
      </c>
      <c r="D886" s="20" t="s">
        <v>10210</v>
      </c>
      <c r="E886" s="21" t="s">
        <v>11880</v>
      </c>
    </row>
    <row r="887" spans="1:5" x14ac:dyDescent="0.25">
      <c r="A887" s="20">
        <v>2555</v>
      </c>
      <c r="B887" s="20" t="s">
        <v>11881</v>
      </c>
      <c r="C887" s="20" t="s">
        <v>10209</v>
      </c>
      <c r="D887" s="20" t="s">
        <v>10210</v>
      </c>
      <c r="E887" s="21" t="s">
        <v>11882</v>
      </c>
    </row>
    <row r="888" spans="1:5" x14ac:dyDescent="0.25">
      <c r="A888" s="20">
        <v>2556</v>
      </c>
      <c r="B888" s="20" t="s">
        <v>11883</v>
      </c>
      <c r="C888" s="20" t="s">
        <v>10209</v>
      </c>
      <c r="D888" s="20" t="s">
        <v>10210</v>
      </c>
      <c r="E888" s="21" t="s">
        <v>11884</v>
      </c>
    </row>
    <row r="889" spans="1:5" x14ac:dyDescent="0.25">
      <c r="A889" s="20">
        <v>2557</v>
      </c>
      <c r="B889" s="20" t="s">
        <v>11885</v>
      </c>
      <c r="C889" s="20" t="s">
        <v>10209</v>
      </c>
      <c r="D889" s="20" t="s">
        <v>10210</v>
      </c>
      <c r="E889" s="21" t="s">
        <v>11886</v>
      </c>
    </row>
    <row r="890" spans="1:5" x14ac:dyDescent="0.25">
      <c r="A890" s="20">
        <v>10569</v>
      </c>
      <c r="B890" s="20" t="s">
        <v>11887</v>
      </c>
      <c r="C890" s="20" t="s">
        <v>10209</v>
      </c>
      <c r="D890" s="20" t="s">
        <v>10210</v>
      </c>
      <c r="E890" s="21" t="s">
        <v>11886</v>
      </c>
    </row>
    <row r="891" spans="1:5" x14ac:dyDescent="0.25">
      <c r="A891" s="20">
        <v>39810</v>
      </c>
      <c r="B891" s="20" t="s">
        <v>11888</v>
      </c>
      <c r="C891" s="20" t="s">
        <v>10209</v>
      </c>
      <c r="D891" s="20" t="s">
        <v>10210</v>
      </c>
      <c r="E891" s="21" t="s">
        <v>11889</v>
      </c>
    </row>
    <row r="892" spans="1:5" x14ac:dyDescent="0.25">
      <c r="A892" s="20">
        <v>39811</v>
      </c>
      <c r="B892" s="20" t="s">
        <v>11890</v>
      </c>
      <c r="C892" s="20" t="s">
        <v>10209</v>
      </c>
      <c r="D892" s="20" t="s">
        <v>10210</v>
      </c>
      <c r="E892" s="21" t="s">
        <v>11891</v>
      </c>
    </row>
    <row r="893" spans="1:5" x14ac:dyDescent="0.25">
      <c r="A893" s="20">
        <v>39812</v>
      </c>
      <c r="B893" s="20" t="s">
        <v>11892</v>
      </c>
      <c r="C893" s="20" t="s">
        <v>10209</v>
      </c>
      <c r="D893" s="20" t="s">
        <v>10210</v>
      </c>
      <c r="E893" s="21" t="s">
        <v>11757</v>
      </c>
    </row>
    <row r="894" spans="1:5" x14ac:dyDescent="0.25">
      <c r="A894" s="20">
        <v>43096</v>
      </c>
      <c r="B894" s="20" t="s">
        <v>11893</v>
      </c>
      <c r="C894" s="20" t="s">
        <v>10209</v>
      </c>
      <c r="D894" s="20" t="s">
        <v>10210</v>
      </c>
      <c r="E894" s="21" t="s">
        <v>11894</v>
      </c>
    </row>
    <row r="895" spans="1:5" x14ac:dyDescent="0.25">
      <c r="A895" s="20">
        <v>43102</v>
      </c>
      <c r="B895" s="20" t="s">
        <v>11895</v>
      </c>
      <c r="C895" s="20" t="s">
        <v>10209</v>
      </c>
      <c r="D895" s="20" t="s">
        <v>10210</v>
      </c>
      <c r="E895" s="21" t="s">
        <v>11896</v>
      </c>
    </row>
    <row r="896" spans="1:5" x14ac:dyDescent="0.25">
      <c r="A896" s="20">
        <v>43103</v>
      </c>
      <c r="B896" s="20" t="s">
        <v>11897</v>
      </c>
      <c r="C896" s="20" t="s">
        <v>10209</v>
      </c>
      <c r="D896" s="20" t="s">
        <v>10210</v>
      </c>
      <c r="E896" s="21" t="s">
        <v>11898</v>
      </c>
    </row>
    <row r="897" spans="1:5" x14ac:dyDescent="0.25">
      <c r="A897" s="20">
        <v>43098</v>
      </c>
      <c r="B897" s="20" t="s">
        <v>11899</v>
      </c>
      <c r="C897" s="20" t="s">
        <v>10209</v>
      </c>
      <c r="D897" s="20" t="s">
        <v>10210</v>
      </c>
      <c r="E897" s="21" t="s">
        <v>11900</v>
      </c>
    </row>
    <row r="898" spans="1:5" x14ac:dyDescent="0.25">
      <c r="A898" s="20">
        <v>43097</v>
      </c>
      <c r="B898" s="20" t="s">
        <v>11901</v>
      </c>
      <c r="C898" s="20" t="s">
        <v>10209</v>
      </c>
      <c r="D898" s="20" t="s">
        <v>10210</v>
      </c>
      <c r="E898" s="21" t="s">
        <v>11902</v>
      </c>
    </row>
    <row r="899" spans="1:5" x14ac:dyDescent="0.25">
      <c r="A899" s="20">
        <v>43104</v>
      </c>
      <c r="B899" s="20" t="s">
        <v>11903</v>
      </c>
      <c r="C899" s="20" t="s">
        <v>10209</v>
      </c>
      <c r="D899" s="20" t="s">
        <v>10210</v>
      </c>
      <c r="E899" s="21" t="s">
        <v>11904</v>
      </c>
    </row>
    <row r="900" spans="1:5" x14ac:dyDescent="0.25">
      <c r="A900" s="20">
        <v>39771</v>
      </c>
      <c r="B900" s="20" t="s">
        <v>11905</v>
      </c>
      <c r="C900" s="20" t="s">
        <v>10209</v>
      </c>
      <c r="D900" s="20" t="s">
        <v>10210</v>
      </c>
      <c r="E900" s="21" t="s">
        <v>11906</v>
      </c>
    </row>
    <row r="901" spans="1:5" x14ac:dyDescent="0.25">
      <c r="A901" s="20">
        <v>39772</v>
      </c>
      <c r="B901" s="20" t="s">
        <v>11907</v>
      </c>
      <c r="C901" s="20" t="s">
        <v>10209</v>
      </c>
      <c r="D901" s="20" t="s">
        <v>10210</v>
      </c>
      <c r="E901" s="21" t="s">
        <v>11908</v>
      </c>
    </row>
    <row r="902" spans="1:5" x14ac:dyDescent="0.25">
      <c r="A902" s="20">
        <v>39773</v>
      </c>
      <c r="B902" s="20" t="s">
        <v>11909</v>
      </c>
      <c r="C902" s="20" t="s">
        <v>10209</v>
      </c>
      <c r="D902" s="20" t="s">
        <v>10210</v>
      </c>
      <c r="E902" s="21" t="s">
        <v>11910</v>
      </c>
    </row>
    <row r="903" spans="1:5" x14ac:dyDescent="0.25">
      <c r="A903" s="20">
        <v>39774</v>
      </c>
      <c r="B903" s="20" t="s">
        <v>11911</v>
      </c>
      <c r="C903" s="20" t="s">
        <v>10209</v>
      </c>
      <c r="D903" s="20" t="s">
        <v>10210</v>
      </c>
      <c r="E903" s="21" t="s">
        <v>11912</v>
      </c>
    </row>
    <row r="904" spans="1:5" x14ac:dyDescent="0.25">
      <c r="A904" s="20">
        <v>39775</v>
      </c>
      <c r="B904" s="20" t="s">
        <v>11913</v>
      </c>
      <c r="C904" s="20" t="s">
        <v>10209</v>
      </c>
      <c r="D904" s="20" t="s">
        <v>10210</v>
      </c>
      <c r="E904" s="21" t="s">
        <v>11914</v>
      </c>
    </row>
    <row r="905" spans="1:5" x14ac:dyDescent="0.25">
      <c r="A905" s="20">
        <v>39776</v>
      </c>
      <c r="B905" s="20" t="s">
        <v>11915</v>
      </c>
      <c r="C905" s="20" t="s">
        <v>10209</v>
      </c>
      <c r="D905" s="20" t="s">
        <v>10210</v>
      </c>
      <c r="E905" s="21" t="s">
        <v>11916</v>
      </c>
    </row>
    <row r="906" spans="1:5" x14ac:dyDescent="0.25">
      <c r="A906" s="20">
        <v>39777</v>
      </c>
      <c r="B906" s="20" t="s">
        <v>11917</v>
      </c>
      <c r="C906" s="20" t="s">
        <v>10209</v>
      </c>
      <c r="D906" s="20" t="s">
        <v>10210</v>
      </c>
      <c r="E906" s="21" t="s">
        <v>11918</v>
      </c>
    </row>
    <row r="907" spans="1:5" x14ac:dyDescent="0.25">
      <c r="A907" s="20">
        <v>20254</v>
      </c>
      <c r="B907" s="20" t="s">
        <v>11919</v>
      </c>
      <c r="C907" s="20" t="s">
        <v>10209</v>
      </c>
      <c r="D907" s="20" t="s">
        <v>10210</v>
      </c>
      <c r="E907" s="21" t="s">
        <v>11920</v>
      </c>
    </row>
    <row r="908" spans="1:5" x14ac:dyDescent="0.25">
      <c r="A908" s="20">
        <v>20253</v>
      </c>
      <c r="B908" s="20" t="s">
        <v>11921</v>
      </c>
      <c r="C908" s="20" t="s">
        <v>10209</v>
      </c>
      <c r="D908" s="20" t="s">
        <v>10210</v>
      </c>
      <c r="E908" s="21" t="s">
        <v>11922</v>
      </c>
    </row>
    <row r="909" spans="1:5" x14ac:dyDescent="0.25">
      <c r="A909" s="20">
        <v>14055</v>
      </c>
      <c r="B909" s="20" t="s">
        <v>11923</v>
      </c>
      <c r="C909" s="20" t="s">
        <v>10209</v>
      </c>
      <c r="D909" s="20" t="s">
        <v>10210</v>
      </c>
      <c r="E909" s="21" t="s">
        <v>11924</v>
      </c>
    </row>
    <row r="910" spans="1:5" x14ac:dyDescent="0.25">
      <c r="A910" s="20">
        <v>11247</v>
      </c>
      <c r="B910" s="20" t="s">
        <v>11925</v>
      </c>
      <c r="C910" s="20" t="s">
        <v>10209</v>
      </c>
      <c r="D910" s="20" t="s">
        <v>10210</v>
      </c>
      <c r="E910" s="21" t="s">
        <v>11926</v>
      </c>
    </row>
    <row r="911" spans="1:5" x14ac:dyDescent="0.25">
      <c r="A911" s="20">
        <v>11250</v>
      </c>
      <c r="B911" s="20" t="s">
        <v>11927</v>
      </c>
      <c r="C911" s="20" t="s">
        <v>10209</v>
      </c>
      <c r="D911" s="20" t="s">
        <v>10210</v>
      </c>
      <c r="E911" s="21" t="s">
        <v>11928</v>
      </c>
    </row>
    <row r="912" spans="1:5" x14ac:dyDescent="0.25">
      <c r="A912" s="20">
        <v>11249</v>
      </c>
      <c r="B912" s="20" t="s">
        <v>11929</v>
      </c>
      <c r="C912" s="20" t="s">
        <v>10209</v>
      </c>
      <c r="D912" s="20" t="s">
        <v>10210</v>
      </c>
      <c r="E912" s="21" t="s">
        <v>11930</v>
      </c>
    </row>
    <row r="913" spans="1:5" x14ac:dyDescent="0.25">
      <c r="A913" s="20">
        <v>11251</v>
      </c>
      <c r="B913" s="20" t="s">
        <v>11931</v>
      </c>
      <c r="C913" s="20" t="s">
        <v>10209</v>
      </c>
      <c r="D913" s="20" t="s">
        <v>10210</v>
      </c>
      <c r="E913" s="21" t="s">
        <v>11932</v>
      </c>
    </row>
    <row r="914" spans="1:5" x14ac:dyDescent="0.25">
      <c r="A914" s="20">
        <v>11253</v>
      </c>
      <c r="B914" s="20" t="s">
        <v>11933</v>
      </c>
      <c r="C914" s="20" t="s">
        <v>10209</v>
      </c>
      <c r="D914" s="20" t="s">
        <v>10210</v>
      </c>
      <c r="E914" s="21" t="s">
        <v>11934</v>
      </c>
    </row>
    <row r="915" spans="1:5" x14ac:dyDescent="0.25">
      <c r="A915" s="20">
        <v>11255</v>
      </c>
      <c r="B915" s="20" t="s">
        <v>11935</v>
      </c>
      <c r="C915" s="20" t="s">
        <v>10209</v>
      </c>
      <c r="D915" s="20" t="s">
        <v>10210</v>
      </c>
      <c r="E915" s="21" t="s">
        <v>11936</v>
      </c>
    </row>
    <row r="916" spans="1:5" x14ac:dyDescent="0.25">
      <c r="A916" s="20">
        <v>11256</v>
      </c>
      <c r="B916" s="20" t="s">
        <v>11937</v>
      </c>
      <c r="C916" s="20" t="s">
        <v>10209</v>
      </c>
      <c r="D916" s="20" t="s">
        <v>10210</v>
      </c>
      <c r="E916" s="21" t="s">
        <v>11938</v>
      </c>
    </row>
    <row r="917" spans="1:5" x14ac:dyDescent="0.25">
      <c r="A917" s="20">
        <v>1872</v>
      </c>
      <c r="B917" s="20" t="s">
        <v>11939</v>
      </c>
      <c r="C917" s="20" t="s">
        <v>10209</v>
      </c>
      <c r="D917" s="20" t="s">
        <v>10210</v>
      </c>
      <c r="E917" s="21" t="s">
        <v>11940</v>
      </c>
    </row>
    <row r="918" spans="1:5" x14ac:dyDescent="0.25">
      <c r="A918" s="20">
        <v>1873</v>
      </c>
      <c r="B918" s="20" t="s">
        <v>11941</v>
      </c>
      <c r="C918" s="20" t="s">
        <v>10209</v>
      </c>
      <c r="D918" s="20" t="s">
        <v>10210</v>
      </c>
      <c r="E918" s="21" t="s">
        <v>11942</v>
      </c>
    </row>
    <row r="919" spans="1:5" x14ac:dyDescent="0.25">
      <c r="A919" s="20">
        <v>39693</v>
      </c>
      <c r="B919" s="20" t="s">
        <v>11943</v>
      </c>
      <c r="C919" s="20" t="s">
        <v>10209</v>
      </c>
      <c r="D919" s="20" t="s">
        <v>10210</v>
      </c>
      <c r="E919" s="21" t="s">
        <v>11944</v>
      </c>
    </row>
    <row r="920" spans="1:5" x14ac:dyDescent="0.25">
      <c r="A920" s="20">
        <v>39692</v>
      </c>
      <c r="B920" s="20" t="s">
        <v>11945</v>
      </c>
      <c r="C920" s="20" t="s">
        <v>10209</v>
      </c>
      <c r="D920" s="20" t="s">
        <v>10210</v>
      </c>
      <c r="E920" s="21" t="s">
        <v>11946</v>
      </c>
    </row>
    <row r="921" spans="1:5" x14ac:dyDescent="0.25">
      <c r="A921" s="20">
        <v>1062</v>
      </c>
      <c r="B921" s="20" t="s">
        <v>11947</v>
      </c>
      <c r="C921" s="20" t="s">
        <v>10209</v>
      </c>
      <c r="D921" s="20" t="s">
        <v>10210</v>
      </c>
      <c r="E921" s="21" t="s">
        <v>11948</v>
      </c>
    </row>
    <row r="922" spans="1:5" x14ac:dyDescent="0.25">
      <c r="A922" s="20">
        <v>39686</v>
      </c>
      <c r="B922" s="20" t="s">
        <v>11949</v>
      </c>
      <c r="C922" s="20" t="s">
        <v>10209</v>
      </c>
      <c r="D922" s="20" t="s">
        <v>10210</v>
      </c>
      <c r="E922" s="21" t="s">
        <v>11950</v>
      </c>
    </row>
    <row r="923" spans="1:5" x14ac:dyDescent="0.25">
      <c r="A923" s="20">
        <v>43095</v>
      </c>
      <c r="B923" s="20" t="s">
        <v>11951</v>
      </c>
      <c r="C923" s="20" t="s">
        <v>10209</v>
      </c>
      <c r="D923" s="20" t="s">
        <v>10210</v>
      </c>
      <c r="E923" s="21" t="s">
        <v>11952</v>
      </c>
    </row>
    <row r="924" spans="1:5" x14ac:dyDescent="0.25">
      <c r="A924" s="20">
        <v>1871</v>
      </c>
      <c r="B924" s="20" t="s">
        <v>11953</v>
      </c>
      <c r="C924" s="20" t="s">
        <v>10209</v>
      </c>
      <c r="D924" s="20" t="s">
        <v>10210</v>
      </c>
      <c r="E924" s="21" t="s">
        <v>11954</v>
      </c>
    </row>
    <row r="925" spans="1:5" x14ac:dyDescent="0.25">
      <c r="A925" s="20">
        <v>12001</v>
      </c>
      <c r="B925" s="20" t="s">
        <v>11955</v>
      </c>
      <c r="C925" s="20" t="s">
        <v>10209</v>
      </c>
      <c r="D925" s="20" t="s">
        <v>10210</v>
      </c>
      <c r="E925" s="21" t="s">
        <v>11956</v>
      </c>
    </row>
    <row r="926" spans="1:5" x14ac:dyDescent="0.25">
      <c r="A926" s="20">
        <v>11882</v>
      </c>
      <c r="B926" s="20" t="s">
        <v>11957</v>
      </c>
      <c r="C926" s="20" t="s">
        <v>10209</v>
      </c>
      <c r="D926" s="20" t="s">
        <v>10210</v>
      </c>
      <c r="E926" s="21" t="s">
        <v>11958</v>
      </c>
    </row>
    <row r="927" spans="1:5" x14ac:dyDescent="0.25">
      <c r="A927" s="20">
        <v>1068</v>
      </c>
      <c r="B927" s="20" t="s">
        <v>11959</v>
      </c>
      <c r="C927" s="20" t="s">
        <v>10209</v>
      </c>
      <c r="D927" s="20" t="s">
        <v>10210</v>
      </c>
      <c r="E927" s="21" t="s">
        <v>11960</v>
      </c>
    </row>
    <row r="928" spans="1:5" x14ac:dyDescent="0.25">
      <c r="A928" s="20">
        <v>39690</v>
      </c>
      <c r="B928" s="20" t="s">
        <v>11961</v>
      </c>
      <c r="C928" s="20" t="s">
        <v>10209</v>
      </c>
      <c r="D928" s="20" t="s">
        <v>10210</v>
      </c>
      <c r="E928" s="21" t="s">
        <v>11962</v>
      </c>
    </row>
    <row r="929" spans="1:5" x14ac:dyDescent="0.25">
      <c r="A929" s="20">
        <v>39691</v>
      </c>
      <c r="B929" s="20" t="s">
        <v>11963</v>
      </c>
      <c r="C929" s="20" t="s">
        <v>10209</v>
      </c>
      <c r="D929" s="20" t="s">
        <v>10210</v>
      </c>
      <c r="E929" s="21" t="s">
        <v>11964</v>
      </c>
    </row>
    <row r="930" spans="1:5" x14ac:dyDescent="0.25">
      <c r="A930" s="20">
        <v>39808</v>
      </c>
      <c r="B930" s="20" t="s">
        <v>11965</v>
      </c>
      <c r="C930" s="20" t="s">
        <v>10209</v>
      </c>
      <c r="D930" s="20" t="s">
        <v>10210</v>
      </c>
      <c r="E930" s="21" t="s">
        <v>11966</v>
      </c>
    </row>
    <row r="931" spans="1:5" x14ac:dyDescent="0.25">
      <c r="A931" s="20">
        <v>39809</v>
      </c>
      <c r="B931" s="20" t="s">
        <v>11967</v>
      </c>
      <c r="C931" s="20" t="s">
        <v>10209</v>
      </c>
      <c r="D931" s="20" t="s">
        <v>10210</v>
      </c>
      <c r="E931" s="21" t="s">
        <v>11968</v>
      </c>
    </row>
    <row r="932" spans="1:5" x14ac:dyDescent="0.25">
      <c r="A932" s="20">
        <v>43439</v>
      </c>
      <c r="B932" s="20" t="s">
        <v>11969</v>
      </c>
      <c r="C932" s="20" t="s">
        <v>10209</v>
      </c>
      <c r="D932" s="20" t="s">
        <v>10210</v>
      </c>
      <c r="E932" s="21" t="s">
        <v>11970</v>
      </c>
    </row>
    <row r="933" spans="1:5" x14ac:dyDescent="0.25">
      <c r="A933" s="20">
        <v>5103</v>
      </c>
      <c r="B933" s="20" t="s">
        <v>11971</v>
      </c>
      <c r="C933" s="20" t="s">
        <v>10209</v>
      </c>
      <c r="D933" s="20" t="s">
        <v>10210</v>
      </c>
      <c r="E933" s="21" t="s">
        <v>11972</v>
      </c>
    </row>
    <row r="934" spans="1:5" x14ac:dyDescent="0.25">
      <c r="A934" s="20">
        <v>11880</v>
      </c>
      <c r="B934" s="20" t="s">
        <v>11973</v>
      </c>
      <c r="C934" s="20" t="s">
        <v>10209</v>
      </c>
      <c r="D934" s="20" t="s">
        <v>10210</v>
      </c>
      <c r="E934" s="21" t="s">
        <v>11974</v>
      </c>
    </row>
    <row r="935" spans="1:5" x14ac:dyDescent="0.25">
      <c r="A935" s="20">
        <v>11714</v>
      </c>
      <c r="B935" s="20" t="s">
        <v>11975</v>
      </c>
      <c r="C935" s="20" t="s">
        <v>10209</v>
      </c>
      <c r="D935" s="20" t="s">
        <v>10210</v>
      </c>
      <c r="E935" s="21" t="s">
        <v>11976</v>
      </c>
    </row>
    <row r="936" spans="1:5" x14ac:dyDescent="0.25">
      <c r="A936" s="20">
        <v>11712</v>
      </c>
      <c r="B936" s="20" t="s">
        <v>11977</v>
      </c>
      <c r="C936" s="20" t="s">
        <v>10209</v>
      </c>
      <c r="D936" s="20" t="s">
        <v>10219</v>
      </c>
      <c r="E936" s="21" t="s">
        <v>11978</v>
      </c>
    </row>
    <row r="937" spans="1:5" x14ac:dyDescent="0.25">
      <c r="A937" s="20">
        <v>11717</v>
      </c>
      <c r="B937" s="20" t="s">
        <v>11979</v>
      </c>
      <c r="C937" s="20" t="s">
        <v>10209</v>
      </c>
      <c r="D937" s="20" t="s">
        <v>10210</v>
      </c>
      <c r="E937" s="21" t="s">
        <v>11980</v>
      </c>
    </row>
    <row r="938" spans="1:5" x14ac:dyDescent="0.25">
      <c r="A938" s="20">
        <v>1106</v>
      </c>
      <c r="B938" s="20" t="s">
        <v>11981</v>
      </c>
      <c r="C938" s="20" t="s">
        <v>10300</v>
      </c>
      <c r="D938" s="20" t="s">
        <v>10219</v>
      </c>
      <c r="E938" s="21" t="s">
        <v>11982</v>
      </c>
    </row>
    <row r="939" spans="1:5" x14ac:dyDescent="0.25">
      <c r="A939" s="20">
        <v>11161</v>
      </c>
      <c r="B939" s="20" t="s">
        <v>11983</v>
      </c>
      <c r="C939" s="20" t="s">
        <v>10300</v>
      </c>
      <c r="D939" s="20" t="s">
        <v>10210</v>
      </c>
      <c r="E939" s="21" t="s">
        <v>11084</v>
      </c>
    </row>
    <row r="940" spans="1:5" x14ac:dyDescent="0.25">
      <c r="A940" s="20">
        <v>1107</v>
      </c>
      <c r="B940" s="20" t="s">
        <v>11984</v>
      </c>
      <c r="C940" s="20" t="s">
        <v>10300</v>
      </c>
      <c r="D940" s="20" t="s">
        <v>10210</v>
      </c>
      <c r="E940" s="21" t="s">
        <v>11132</v>
      </c>
    </row>
    <row r="941" spans="1:5" x14ac:dyDescent="0.25">
      <c r="A941" s="20">
        <v>44479</v>
      </c>
      <c r="B941" s="20" t="s">
        <v>11985</v>
      </c>
      <c r="C941" s="20" t="s">
        <v>10300</v>
      </c>
      <c r="D941" s="20" t="s">
        <v>10210</v>
      </c>
      <c r="E941" s="21" t="s">
        <v>11340</v>
      </c>
    </row>
    <row r="942" spans="1:5" x14ac:dyDescent="0.25">
      <c r="A942" s="20">
        <v>4759</v>
      </c>
      <c r="B942" s="20" t="s">
        <v>11986</v>
      </c>
      <c r="C942" s="20" t="s">
        <v>10495</v>
      </c>
      <c r="D942" s="20" t="s">
        <v>10210</v>
      </c>
      <c r="E942" s="21" t="s">
        <v>11987</v>
      </c>
    </row>
    <row r="943" spans="1:5" x14ac:dyDescent="0.25">
      <c r="A943" s="20">
        <v>41068</v>
      </c>
      <c r="B943" s="20" t="s">
        <v>11988</v>
      </c>
      <c r="C943" s="20" t="s">
        <v>10498</v>
      </c>
      <c r="D943" s="20" t="s">
        <v>10210</v>
      </c>
      <c r="E943" s="21" t="s">
        <v>11989</v>
      </c>
    </row>
    <row r="944" spans="1:5" x14ac:dyDescent="0.25">
      <c r="A944" s="20">
        <v>12618</v>
      </c>
      <c r="B944" s="20" t="s">
        <v>11990</v>
      </c>
      <c r="C944" s="20" t="s">
        <v>10209</v>
      </c>
      <c r="D944" s="20" t="s">
        <v>10210</v>
      </c>
      <c r="E944" s="21" t="s">
        <v>11991</v>
      </c>
    </row>
    <row r="945" spans="1:5" x14ac:dyDescent="0.25">
      <c r="A945" s="20">
        <v>1108</v>
      </c>
      <c r="B945" s="20" t="s">
        <v>11992</v>
      </c>
      <c r="C945" s="20" t="s">
        <v>10293</v>
      </c>
      <c r="D945" s="20" t="s">
        <v>10210</v>
      </c>
      <c r="E945" s="21" t="s">
        <v>11993</v>
      </c>
    </row>
    <row r="946" spans="1:5" x14ac:dyDescent="0.25">
      <c r="A946" s="20">
        <v>1117</v>
      </c>
      <c r="B946" s="20" t="s">
        <v>11994</v>
      </c>
      <c r="C946" s="20" t="s">
        <v>10293</v>
      </c>
      <c r="D946" s="20" t="s">
        <v>10210</v>
      </c>
      <c r="E946" s="21" t="s">
        <v>11995</v>
      </c>
    </row>
    <row r="947" spans="1:5" x14ac:dyDescent="0.25">
      <c r="A947" s="20">
        <v>1118</v>
      </c>
      <c r="B947" s="20" t="s">
        <v>11996</v>
      </c>
      <c r="C947" s="20" t="s">
        <v>10293</v>
      </c>
      <c r="D947" s="20" t="s">
        <v>10210</v>
      </c>
      <c r="E947" s="21" t="s">
        <v>11997</v>
      </c>
    </row>
    <row r="948" spans="1:5" x14ac:dyDescent="0.25">
      <c r="A948" s="20">
        <v>1110</v>
      </c>
      <c r="B948" s="20" t="s">
        <v>11998</v>
      </c>
      <c r="C948" s="20" t="s">
        <v>10293</v>
      </c>
      <c r="D948" s="20" t="s">
        <v>10210</v>
      </c>
      <c r="E948" s="21" t="s">
        <v>11997</v>
      </c>
    </row>
    <row r="949" spans="1:5" x14ac:dyDescent="0.25">
      <c r="A949" s="20">
        <v>40784</v>
      </c>
      <c r="B949" s="20" t="s">
        <v>11999</v>
      </c>
      <c r="C949" s="20" t="s">
        <v>10293</v>
      </c>
      <c r="D949" s="20" t="s">
        <v>10210</v>
      </c>
      <c r="E949" s="21" t="s">
        <v>12000</v>
      </c>
    </row>
    <row r="950" spans="1:5" x14ac:dyDescent="0.25">
      <c r="A950" s="20">
        <v>40782</v>
      </c>
      <c r="B950" s="20" t="s">
        <v>12001</v>
      </c>
      <c r="C950" s="20" t="s">
        <v>10293</v>
      </c>
      <c r="D950" s="20" t="s">
        <v>10210</v>
      </c>
      <c r="E950" s="21" t="s">
        <v>11889</v>
      </c>
    </row>
    <row r="951" spans="1:5" x14ac:dyDescent="0.25">
      <c r="A951" s="20">
        <v>40783</v>
      </c>
      <c r="B951" s="20" t="s">
        <v>12002</v>
      </c>
      <c r="C951" s="20" t="s">
        <v>10293</v>
      </c>
      <c r="D951" s="20" t="s">
        <v>10210</v>
      </c>
      <c r="E951" s="21" t="s">
        <v>12003</v>
      </c>
    </row>
    <row r="952" spans="1:5" x14ac:dyDescent="0.25">
      <c r="A952" s="20">
        <v>1109</v>
      </c>
      <c r="B952" s="20" t="s">
        <v>12004</v>
      </c>
      <c r="C952" s="20" t="s">
        <v>10293</v>
      </c>
      <c r="D952" s="20" t="s">
        <v>10210</v>
      </c>
      <c r="E952" s="21" t="s">
        <v>11993</v>
      </c>
    </row>
    <row r="953" spans="1:5" x14ac:dyDescent="0.25">
      <c r="A953" s="20">
        <v>1119</v>
      </c>
      <c r="B953" s="20" t="s">
        <v>12005</v>
      </c>
      <c r="C953" s="20" t="s">
        <v>10293</v>
      </c>
      <c r="D953" s="20" t="s">
        <v>10210</v>
      </c>
      <c r="E953" s="21" t="s">
        <v>12006</v>
      </c>
    </row>
    <row r="954" spans="1:5" x14ac:dyDescent="0.25">
      <c r="A954" s="20">
        <v>13115</v>
      </c>
      <c r="B954" s="20" t="s">
        <v>12007</v>
      </c>
      <c r="C954" s="20" t="s">
        <v>10293</v>
      </c>
      <c r="D954" s="20" t="s">
        <v>10210</v>
      </c>
      <c r="E954" s="21" t="s">
        <v>12008</v>
      </c>
    </row>
    <row r="955" spans="1:5" x14ac:dyDescent="0.25">
      <c r="A955" s="20">
        <v>10541</v>
      </c>
      <c r="B955" s="20" t="s">
        <v>12009</v>
      </c>
      <c r="C955" s="20" t="s">
        <v>10293</v>
      </c>
      <c r="D955" s="20" t="s">
        <v>10210</v>
      </c>
      <c r="E955" s="21" t="s">
        <v>12010</v>
      </c>
    </row>
    <row r="956" spans="1:5" x14ac:dyDescent="0.25">
      <c r="A956" s="20">
        <v>10542</v>
      </c>
      <c r="B956" s="20" t="s">
        <v>12011</v>
      </c>
      <c r="C956" s="20" t="s">
        <v>10293</v>
      </c>
      <c r="D956" s="20" t="s">
        <v>10210</v>
      </c>
      <c r="E956" s="21" t="s">
        <v>12012</v>
      </c>
    </row>
    <row r="957" spans="1:5" x14ac:dyDescent="0.25">
      <c r="A957" s="20">
        <v>10543</v>
      </c>
      <c r="B957" s="20" t="s">
        <v>12013</v>
      </c>
      <c r="C957" s="20" t="s">
        <v>10293</v>
      </c>
      <c r="D957" s="20" t="s">
        <v>10210</v>
      </c>
      <c r="E957" s="21" t="s">
        <v>12014</v>
      </c>
    </row>
    <row r="958" spans="1:5" x14ac:dyDescent="0.25">
      <c r="A958" s="20">
        <v>10544</v>
      </c>
      <c r="B958" s="20" t="s">
        <v>12015</v>
      </c>
      <c r="C958" s="20" t="s">
        <v>10293</v>
      </c>
      <c r="D958" s="20" t="s">
        <v>10210</v>
      </c>
      <c r="E958" s="21" t="s">
        <v>12016</v>
      </c>
    </row>
    <row r="959" spans="1:5" x14ac:dyDescent="0.25">
      <c r="A959" s="20">
        <v>10545</v>
      </c>
      <c r="B959" s="20" t="s">
        <v>12017</v>
      </c>
      <c r="C959" s="20" t="s">
        <v>10293</v>
      </c>
      <c r="D959" s="20" t="s">
        <v>10210</v>
      </c>
      <c r="E959" s="21" t="s">
        <v>12018</v>
      </c>
    </row>
    <row r="960" spans="1:5" x14ac:dyDescent="0.25">
      <c r="A960" s="20">
        <v>38365</v>
      </c>
      <c r="B960" s="20" t="s">
        <v>12019</v>
      </c>
      <c r="C960" s="20" t="s">
        <v>10977</v>
      </c>
      <c r="D960" s="20" t="s">
        <v>10210</v>
      </c>
      <c r="E960" s="21" t="s">
        <v>12020</v>
      </c>
    </row>
    <row r="961" spans="1:5" x14ac:dyDescent="0.25">
      <c r="A961" s="20">
        <v>44056</v>
      </c>
      <c r="B961" s="20" t="s">
        <v>12021</v>
      </c>
      <c r="C961" s="20" t="s">
        <v>10209</v>
      </c>
      <c r="D961" s="20" t="s">
        <v>10210</v>
      </c>
      <c r="E961" s="21" t="s">
        <v>12022</v>
      </c>
    </row>
    <row r="962" spans="1:5" x14ac:dyDescent="0.25">
      <c r="A962" s="20">
        <v>44057</v>
      </c>
      <c r="B962" s="20" t="s">
        <v>12023</v>
      </c>
      <c r="C962" s="20" t="s">
        <v>10209</v>
      </c>
      <c r="D962" s="20" t="s">
        <v>10219</v>
      </c>
      <c r="E962" s="21" t="s">
        <v>12024</v>
      </c>
    </row>
    <row r="963" spans="1:5" x14ac:dyDescent="0.25">
      <c r="A963" s="20">
        <v>37754</v>
      </c>
      <c r="B963" s="20" t="s">
        <v>12025</v>
      </c>
      <c r="C963" s="20" t="s">
        <v>10209</v>
      </c>
      <c r="D963" s="20" t="s">
        <v>10210</v>
      </c>
      <c r="E963" s="21" t="s">
        <v>12026</v>
      </c>
    </row>
    <row r="964" spans="1:5" x14ac:dyDescent="0.25">
      <c r="A964" s="20">
        <v>37757</v>
      </c>
      <c r="B964" s="20" t="s">
        <v>12027</v>
      </c>
      <c r="C964" s="20" t="s">
        <v>10209</v>
      </c>
      <c r="D964" s="20" t="s">
        <v>10210</v>
      </c>
      <c r="E964" s="21" t="s">
        <v>12028</v>
      </c>
    </row>
    <row r="965" spans="1:5" x14ac:dyDescent="0.25">
      <c r="A965" s="20">
        <v>44058</v>
      </c>
      <c r="B965" s="20" t="s">
        <v>12029</v>
      </c>
      <c r="C965" s="20" t="s">
        <v>10209</v>
      </c>
      <c r="D965" s="20" t="s">
        <v>10210</v>
      </c>
      <c r="E965" s="21" t="s">
        <v>12030</v>
      </c>
    </row>
    <row r="966" spans="1:5" x14ac:dyDescent="0.25">
      <c r="A966" s="20">
        <v>37752</v>
      </c>
      <c r="B966" s="20" t="s">
        <v>12031</v>
      </c>
      <c r="C966" s="20" t="s">
        <v>10209</v>
      </c>
      <c r="D966" s="20" t="s">
        <v>10210</v>
      </c>
      <c r="E966" s="21" t="s">
        <v>12032</v>
      </c>
    </row>
    <row r="967" spans="1:5" x14ac:dyDescent="0.25">
      <c r="A967" s="20">
        <v>44059</v>
      </c>
      <c r="B967" s="20" t="s">
        <v>12033</v>
      </c>
      <c r="C967" s="20" t="s">
        <v>10209</v>
      </c>
      <c r="D967" s="20" t="s">
        <v>10210</v>
      </c>
      <c r="E967" s="21" t="s">
        <v>12034</v>
      </c>
    </row>
    <row r="968" spans="1:5" x14ac:dyDescent="0.25">
      <c r="A968" s="20">
        <v>37750</v>
      </c>
      <c r="B968" s="20" t="s">
        <v>12035</v>
      </c>
      <c r="C968" s="20" t="s">
        <v>10209</v>
      </c>
      <c r="D968" s="20" t="s">
        <v>10210</v>
      </c>
      <c r="E968" s="21" t="s">
        <v>12036</v>
      </c>
    </row>
    <row r="969" spans="1:5" x14ac:dyDescent="0.25">
      <c r="A969" s="20">
        <v>37758</v>
      </c>
      <c r="B969" s="20" t="s">
        <v>12037</v>
      </c>
      <c r="C969" s="20" t="s">
        <v>10209</v>
      </c>
      <c r="D969" s="20" t="s">
        <v>10210</v>
      </c>
      <c r="E969" s="21" t="s">
        <v>12038</v>
      </c>
    </row>
    <row r="970" spans="1:5" x14ac:dyDescent="0.25">
      <c r="A970" s="20">
        <v>44060</v>
      </c>
      <c r="B970" s="20" t="s">
        <v>12039</v>
      </c>
      <c r="C970" s="20" t="s">
        <v>10209</v>
      </c>
      <c r="D970" s="20" t="s">
        <v>10210</v>
      </c>
      <c r="E970" s="21" t="s">
        <v>12040</v>
      </c>
    </row>
    <row r="971" spans="1:5" x14ac:dyDescent="0.25">
      <c r="A971" s="20">
        <v>37749</v>
      </c>
      <c r="B971" s="20" t="s">
        <v>12041</v>
      </c>
      <c r="C971" s="20" t="s">
        <v>10209</v>
      </c>
      <c r="D971" s="20" t="s">
        <v>10210</v>
      </c>
      <c r="E971" s="21" t="s">
        <v>12042</v>
      </c>
    </row>
    <row r="972" spans="1:5" x14ac:dyDescent="0.25">
      <c r="A972" s="20">
        <v>44061</v>
      </c>
      <c r="B972" s="20" t="s">
        <v>12043</v>
      </c>
      <c r="C972" s="20" t="s">
        <v>10209</v>
      </c>
      <c r="D972" s="20" t="s">
        <v>10210</v>
      </c>
      <c r="E972" s="21" t="s">
        <v>12044</v>
      </c>
    </row>
    <row r="973" spans="1:5" x14ac:dyDescent="0.25">
      <c r="A973" s="20">
        <v>1159</v>
      </c>
      <c r="B973" s="20" t="s">
        <v>12045</v>
      </c>
      <c r="C973" s="20" t="s">
        <v>10209</v>
      </c>
      <c r="D973" s="20" t="s">
        <v>10219</v>
      </c>
      <c r="E973" s="21" t="s">
        <v>12046</v>
      </c>
    </row>
    <row r="974" spans="1:5" x14ac:dyDescent="0.25">
      <c r="A974" s="20">
        <v>12114</v>
      </c>
      <c r="B974" s="20" t="s">
        <v>12047</v>
      </c>
      <c r="C974" s="20" t="s">
        <v>10209</v>
      </c>
      <c r="D974" s="20" t="s">
        <v>10210</v>
      </c>
      <c r="E974" s="21" t="s">
        <v>12048</v>
      </c>
    </row>
    <row r="975" spans="1:5" x14ac:dyDescent="0.25">
      <c r="A975" s="20">
        <v>38106</v>
      </c>
      <c r="B975" s="20" t="s">
        <v>12049</v>
      </c>
      <c r="C975" s="20" t="s">
        <v>10209</v>
      </c>
      <c r="D975" s="20" t="s">
        <v>10210</v>
      </c>
      <c r="E975" s="21" t="s">
        <v>12050</v>
      </c>
    </row>
    <row r="976" spans="1:5" x14ac:dyDescent="0.25">
      <c r="A976" s="20">
        <v>38085</v>
      </c>
      <c r="B976" s="20" t="s">
        <v>12051</v>
      </c>
      <c r="C976" s="20" t="s">
        <v>10209</v>
      </c>
      <c r="D976" s="20" t="s">
        <v>10210</v>
      </c>
      <c r="E976" s="21" t="s">
        <v>12052</v>
      </c>
    </row>
    <row r="977" spans="1:5" x14ac:dyDescent="0.25">
      <c r="A977" s="20">
        <v>38599</v>
      </c>
      <c r="B977" s="20" t="s">
        <v>12053</v>
      </c>
      <c r="C977" s="20" t="s">
        <v>10209</v>
      </c>
      <c r="D977" s="20" t="s">
        <v>10210</v>
      </c>
      <c r="E977" s="21" t="s">
        <v>10281</v>
      </c>
    </row>
    <row r="978" spans="1:5" x14ac:dyDescent="0.25">
      <c r="A978" s="20">
        <v>38596</v>
      </c>
      <c r="B978" s="20" t="s">
        <v>12054</v>
      </c>
      <c r="C978" s="20" t="s">
        <v>10209</v>
      </c>
      <c r="D978" s="20" t="s">
        <v>10210</v>
      </c>
      <c r="E978" s="21" t="s">
        <v>12055</v>
      </c>
    </row>
    <row r="979" spans="1:5" x14ac:dyDescent="0.25">
      <c r="A979" s="20">
        <v>38600</v>
      </c>
      <c r="B979" s="20" t="s">
        <v>12056</v>
      </c>
      <c r="C979" s="20" t="s">
        <v>10209</v>
      </c>
      <c r="D979" s="20" t="s">
        <v>10210</v>
      </c>
      <c r="E979" s="21" t="s">
        <v>12057</v>
      </c>
    </row>
    <row r="980" spans="1:5" x14ac:dyDescent="0.25">
      <c r="A980" s="20">
        <v>38597</v>
      </c>
      <c r="B980" s="20" t="s">
        <v>12058</v>
      </c>
      <c r="C980" s="20" t="s">
        <v>10209</v>
      </c>
      <c r="D980" s="20" t="s">
        <v>10210</v>
      </c>
      <c r="E980" s="21" t="s">
        <v>12059</v>
      </c>
    </row>
    <row r="981" spans="1:5" x14ac:dyDescent="0.25">
      <c r="A981" s="20">
        <v>659</v>
      </c>
      <c r="B981" s="20" t="s">
        <v>12060</v>
      </c>
      <c r="C981" s="20" t="s">
        <v>10209</v>
      </c>
      <c r="D981" s="20" t="s">
        <v>10210</v>
      </c>
      <c r="E981" s="21" t="s">
        <v>12061</v>
      </c>
    </row>
    <row r="982" spans="1:5" x14ac:dyDescent="0.25">
      <c r="A982" s="20">
        <v>660</v>
      </c>
      <c r="B982" s="20" t="s">
        <v>12062</v>
      </c>
      <c r="C982" s="20" t="s">
        <v>10209</v>
      </c>
      <c r="D982" s="20" t="s">
        <v>10210</v>
      </c>
      <c r="E982" s="21" t="s">
        <v>12063</v>
      </c>
    </row>
    <row r="983" spans="1:5" x14ac:dyDescent="0.25">
      <c r="A983" s="20">
        <v>658</v>
      </c>
      <c r="B983" s="20" t="s">
        <v>12064</v>
      </c>
      <c r="C983" s="20" t="s">
        <v>10209</v>
      </c>
      <c r="D983" s="20" t="s">
        <v>10210</v>
      </c>
      <c r="E983" s="21" t="s">
        <v>11595</v>
      </c>
    </row>
    <row r="984" spans="1:5" x14ac:dyDescent="0.25">
      <c r="A984" s="20">
        <v>38548</v>
      </c>
      <c r="B984" s="20" t="s">
        <v>12065</v>
      </c>
      <c r="C984" s="20" t="s">
        <v>10209</v>
      </c>
      <c r="D984" s="20" t="s">
        <v>10210</v>
      </c>
      <c r="E984" s="21" t="s">
        <v>10252</v>
      </c>
    </row>
    <row r="985" spans="1:5" x14ac:dyDescent="0.25">
      <c r="A985" s="20">
        <v>34649</v>
      </c>
      <c r="B985" s="20" t="s">
        <v>12066</v>
      </c>
      <c r="C985" s="20" t="s">
        <v>10209</v>
      </c>
      <c r="D985" s="20" t="s">
        <v>10210</v>
      </c>
      <c r="E985" s="21" t="s">
        <v>12067</v>
      </c>
    </row>
    <row r="986" spans="1:5" x14ac:dyDescent="0.25">
      <c r="A986" s="20">
        <v>34655</v>
      </c>
      <c r="B986" s="20" t="s">
        <v>12068</v>
      </c>
      <c r="C986" s="20" t="s">
        <v>10209</v>
      </c>
      <c r="D986" s="20" t="s">
        <v>10210</v>
      </c>
      <c r="E986" s="21" t="s">
        <v>12069</v>
      </c>
    </row>
    <row r="987" spans="1:5" x14ac:dyDescent="0.25">
      <c r="A987" s="20">
        <v>40607</v>
      </c>
      <c r="B987" s="20" t="s">
        <v>12070</v>
      </c>
      <c r="C987" s="20" t="s">
        <v>10209</v>
      </c>
      <c r="D987" s="20" t="s">
        <v>10210</v>
      </c>
      <c r="E987" s="21" t="s">
        <v>12071</v>
      </c>
    </row>
    <row r="988" spans="1:5" x14ac:dyDescent="0.25">
      <c r="A988" s="20">
        <v>567</v>
      </c>
      <c r="B988" s="20" t="s">
        <v>12072</v>
      </c>
      <c r="C988" s="20" t="s">
        <v>10293</v>
      </c>
      <c r="D988" s="20" t="s">
        <v>10210</v>
      </c>
      <c r="E988" s="21" t="s">
        <v>10410</v>
      </c>
    </row>
    <row r="989" spans="1:5" x14ac:dyDescent="0.25">
      <c r="A989" s="20">
        <v>574</v>
      </c>
      <c r="B989" s="20" t="s">
        <v>12073</v>
      </c>
      <c r="C989" s="20" t="s">
        <v>10293</v>
      </c>
      <c r="D989" s="20" t="s">
        <v>10210</v>
      </c>
      <c r="E989" s="21" t="s">
        <v>12074</v>
      </c>
    </row>
    <row r="990" spans="1:5" x14ac:dyDescent="0.25">
      <c r="A990" s="20">
        <v>568</v>
      </c>
      <c r="B990" s="20" t="s">
        <v>12075</v>
      </c>
      <c r="C990" s="20" t="s">
        <v>10293</v>
      </c>
      <c r="D990" s="20" t="s">
        <v>10210</v>
      </c>
      <c r="E990" s="21" t="s">
        <v>12076</v>
      </c>
    </row>
    <row r="991" spans="1:5" x14ac:dyDescent="0.25">
      <c r="A991" s="20">
        <v>4777</v>
      </c>
      <c r="B991" s="20" t="s">
        <v>12077</v>
      </c>
      <c r="C991" s="20" t="s">
        <v>10300</v>
      </c>
      <c r="D991" s="20" t="s">
        <v>10210</v>
      </c>
      <c r="E991" s="21" t="s">
        <v>12078</v>
      </c>
    </row>
    <row r="992" spans="1:5" x14ac:dyDescent="0.25">
      <c r="A992" s="20">
        <v>592</v>
      </c>
      <c r="B992" s="20" t="s">
        <v>12079</v>
      </c>
      <c r="C992" s="20" t="s">
        <v>10300</v>
      </c>
      <c r="D992" s="20" t="s">
        <v>10219</v>
      </c>
      <c r="E992" s="21" t="s">
        <v>12080</v>
      </c>
    </row>
    <row r="993" spans="1:5" x14ac:dyDescent="0.25">
      <c r="A993" s="20">
        <v>586</v>
      </c>
      <c r="B993" s="20" t="s">
        <v>12081</v>
      </c>
      <c r="C993" s="20" t="s">
        <v>10293</v>
      </c>
      <c r="D993" s="20" t="s">
        <v>10210</v>
      </c>
      <c r="E993" s="21" t="s">
        <v>12082</v>
      </c>
    </row>
    <row r="994" spans="1:5" x14ac:dyDescent="0.25">
      <c r="A994" s="20">
        <v>588</v>
      </c>
      <c r="B994" s="20" t="s">
        <v>12083</v>
      </c>
      <c r="C994" s="20" t="s">
        <v>10293</v>
      </c>
      <c r="D994" s="20" t="s">
        <v>10210</v>
      </c>
      <c r="E994" s="21" t="s">
        <v>12084</v>
      </c>
    </row>
    <row r="995" spans="1:5" x14ac:dyDescent="0.25">
      <c r="A995" s="20">
        <v>591</v>
      </c>
      <c r="B995" s="20" t="s">
        <v>12085</v>
      </c>
      <c r="C995" s="20" t="s">
        <v>10300</v>
      </c>
      <c r="D995" s="20" t="s">
        <v>10210</v>
      </c>
      <c r="E995" s="21" t="s">
        <v>12086</v>
      </c>
    </row>
    <row r="996" spans="1:5" x14ac:dyDescent="0.25">
      <c r="A996" s="20">
        <v>584</v>
      </c>
      <c r="B996" s="20" t="s">
        <v>12087</v>
      </c>
      <c r="C996" s="20" t="s">
        <v>10293</v>
      </c>
      <c r="D996" s="20" t="s">
        <v>10210</v>
      </c>
      <c r="E996" s="21" t="s">
        <v>12088</v>
      </c>
    </row>
    <row r="997" spans="1:5" x14ac:dyDescent="0.25">
      <c r="A997" s="20">
        <v>589</v>
      </c>
      <c r="B997" s="20" t="s">
        <v>12089</v>
      </c>
      <c r="C997" s="20" t="s">
        <v>10293</v>
      </c>
      <c r="D997" s="20" t="s">
        <v>10210</v>
      </c>
      <c r="E997" s="21" t="s">
        <v>12090</v>
      </c>
    </row>
    <row r="998" spans="1:5" x14ac:dyDescent="0.25">
      <c r="A998" s="20">
        <v>1165</v>
      </c>
      <c r="B998" s="20" t="s">
        <v>12091</v>
      </c>
      <c r="C998" s="20" t="s">
        <v>10209</v>
      </c>
      <c r="D998" s="20" t="s">
        <v>10210</v>
      </c>
      <c r="E998" s="21" t="s">
        <v>12092</v>
      </c>
    </row>
    <row r="999" spans="1:5" x14ac:dyDescent="0.25">
      <c r="A999" s="20">
        <v>1164</v>
      </c>
      <c r="B999" s="20" t="s">
        <v>12093</v>
      </c>
      <c r="C999" s="20" t="s">
        <v>10209</v>
      </c>
      <c r="D999" s="20" t="s">
        <v>10210</v>
      </c>
      <c r="E999" s="21" t="s">
        <v>11436</v>
      </c>
    </row>
    <row r="1000" spans="1:5" x14ac:dyDescent="0.25">
      <c r="A1000" s="20">
        <v>1162</v>
      </c>
      <c r="B1000" s="20" t="s">
        <v>12094</v>
      </c>
      <c r="C1000" s="20" t="s">
        <v>10209</v>
      </c>
      <c r="D1000" s="20" t="s">
        <v>10210</v>
      </c>
      <c r="E1000" s="21" t="s">
        <v>12095</v>
      </c>
    </row>
    <row r="1001" spans="1:5" x14ac:dyDescent="0.25">
      <c r="A1001" s="20">
        <v>12395</v>
      </c>
      <c r="B1001" s="20" t="s">
        <v>12096</v>
      </c>
      <c r="C1001" s="20" t="s">
        <v>10209</v>
      </c>
      <c r="D1001" s="20" t="s">
        <v>10210</v>
      </c>
      <c r="E1001" s="21" t="s">
        <v>12097</v>
      </c>
    </row>
    <row r="1002" spans="1:5" x14ac:dyDescent="0.25">
      <c r="A1002" s="20">
        <v>1170</v>
      </c>
      <c r="B1002" s="20" t="s">
        <v>12098</v>
      </c>
      <c r="C1002" s="20" t="s">
        <v>10209</v>
      </c>
      <c r="D1002" s="20" t="s">
        <v>10210</v>
      </c>
      <c r="E1002" s="21" t="s">
        <v>12099</v>
      </c>
    </row>
    <row r="1003" spans="1:5" x14ac:dyDescent="0.25">
      <c r="A1003" s="20">
        <v>1169</v>
      </c>
      <c r="B1003" s="20" t="s">
        <v>12100</v>
      </c>
      <c r="C1003" s="20" t="s">
        <v>10209</v>
      </c>
      <c r="D1003" s="20" t="s">
        <v>10210</v>
      </c>
      <c r="E1003" s="21" t="s">
        <v>12101</v>
      </c>
    </row>
    <row r="1004" spans="1:5" x14ac:dyDescent="0.25">
      <c r="A1004" s="20">
        <v>1166</v>
      </c>
      <c r="B1004" s="20" t="s">
        <v>12102</v>
      </c>
      <c r="C1004" s="20" t="s">
        <v>10209</v>
      </c>
      <c r="D1004" s="20" t="s">
        <v>10210</v>
      </c>
      <c r="E1004" s="21" t="s">
        <v>12103</v>
      </c>
    </row>
    <row r="1005" spans="1:5" x14ac:dyDescent="0.25">
      <c r="A1005" s="20">
        <v>1163</v>
      </c>
      <c r="B1005" s="20" t="s">
        <v>12104</v>
      </c>
      <c r="C1005" s="20" t="s">
        <v>10209</v>
      </c>
      <c r="D1005" s="20" t="s">
        <v>10210</v>
      </c>
      <c r="E1005" s="21" t="s">
        <v>12105</v>
      </c>
    </row>
    <row r="1006" spans="1:5" x14ac:dyDescent="0.25">
      <c r="A1006" s="20">
        <v>12396</v>
      </c>
      <c r="B1006" s="20" t="s">
        <v>12106</v>
      </c>
      <c r="C1006" s="20" t="s">
        <v>10209</v>
      </c>
      <c r="D1006" s="20" t="s">
        <v>10210</v>
      </c>
      <c r="E1006" s="21" t="s">
        <v>12097</v>
      </c>
    </row>
    <row r="1007" spans="1:5" x14ac:dyDescent="0.25">
      <c r="A1007" s="20">
        <v>1168</v>
      </c>
      <c r="B1007" s="20" t="s">
        <v>12107</v>
      </c>
      <c r="C1007" s="20" t="s">
        <v>10209</v>
      </c>
      <c r="D1007" s="20" t="s">
        <v>10210</v>
      </c>
      <c r="E1007" s="21" t="s">
        <v>12108</v>
      </c>
    </row>
    <row r="1008" spans="1:5" x14ac:dyDescent="0.25">
      <c r="A1008" s="20">
        <v>1167</v>
      </c>
      <c r="B1008" s="20" t="s">
        <v>12109</v>
      </c>
      <c r="C1008" s="20" t="s">
        <v>10209</v>
      </c>
      <c r="D1008" s="20" t="s">
        <v>10210</v>
      </c>
      <c r="E1008" s="21" t="s">
        <v>12110</v>
      </c>
    </row>
    <row r="1009" spans="1:5" x14ac:dyDescent="0.25">
      <c r="A1009" s="20">
        <v>36331</v>
      </c>
      <c r="B1009" s="20" t="s">
        <v>12111</v>
      </c>
      <c r="C1009" s="20" t="s">
        <v>10209</v>
      </c>
      <c r="D1009" s="20" t="s">
        <v>10210</v>
      </c>
      <c r="E1009" s="21" t="s">
        <v>12112</v>
      </c>
    </row>
    <row r="1010" spans="1:5" x14ac:dyDescent="0.25">
      <c r="A1010" s="20">
        <v>36346</v>
      </c>
      <c r="B1010" s="20" t="s">
        <v>12113</v>
      </c>
      <c r="C1010" s="20" t="s">
        <v>10209</v>
      </c>
      <c r="D1010" s="20" t="s">
        <v>10210</v>
      </c>
      <c r="E1010" s="21" t="s">
        <v>12114</v>
      </c>
    </row>
    <row r="1011" spans="1:5" x14ac:dyDescent="0.25">
      <c r="A1011" s="20">
        <v>1197</v>
      </c>
      <c r="B1011" s="20" t="s">
        <v>12115</v>
      </c>
      <c r="C1011" s="20" t="s">
        <v>10209</v>
      </c>
      <c r="D1011" s="20" t="s">
        <v>10210</v>
      </c>
      <c r="E1011" s="21" t="s">
        <v>12116</v>
      </c>
    </row>
    <row r="1012" spans="1:5" x14ac:dyDescent="0.25">
      <c r="A1012" s="20">
        <v>1202</v>
      </c>
      <c r="B1012" s="20" t="s">
        <v>12117</v>
      </c>
      <c r="C1012" s="20" t="s">
        <v>10209</v>
      </c>
      <c r="D1012" s="20" t="s">
        <v>10210</v>
      </c>
      <c r="E1012" s="21" t="s">
        <v>12118</v>
      </c>
    </row>
    <row r="1013" spans="1:5" x14ac:dyDescent="0.25">
      <c r="A1013" s="20">
        <v>1198</v>
      </c>
      <c r="B1013" s="20" t="s">
        <v>12119</v>
      </c>
      <c r="C1013" s="20" t="s">
        <v>10209</v>
      </c>
      <c r="D1013" s="20" t="s">
        <v>10210</v>
      </c>
      <c r="E1013" s="21" t="s">
        <v>10584</v>
      </c>
    </row>
    <row r="1014" spans="1:5" x14ac:dyDescent="0.25">
      <c r="A1014" s="20">
        <v>20088</v>
      </c>
      <c r="B1014" s="20" t="s">
        <v>12120</v>
      </c>
      <c r="C1014" s="20" t="s">
        <v>10209</v>
      </c>
      <c r="D1014" s="20" t="s">
        <v>10210</v>
      </c>
      <c r="E1014" s="21" t="s">
        <v>12121</v>
      </c>
    </row>
    <row r="1015" spans="1:5" x14ac:dyDescent="0.25">
      <c r="A1015" s="20">
        <v>20089</v>
      </c>
      <c r="B1015" s="20" t="s">
        <v>12122</v>
      </c>
      <c r="C1015" s="20" t="s">
        <v>10209</v>
      </c>
      <c r="D1015" s="20" t="s">
        <v>10210</v>
      </c>
      <c r="E1015" s="21" t="s">
        <v>12123</v>
      </c>
    </row>
    <row r="1016" spans="1:5" x14ac:dyDescent="0.25">
      <c r="A1016" s="20">
        <v>20087</v>
      </c>
      <c r="B1016" s="20" t="s">
        <v>12124</v>
      </c>
      <c r="C1016" s="20" t="s">
        <v>10209</v>
      </c>
      <c r="D1016" s="20" t="s">
        <v>10210</v>
      </c>
      <c r="E1016" s="21" t="s">
        <v>12125</v>
      </c>
    </row>
    <row r="1017" spans="1:5" x14ac:dyDescent="0.25">
      <c r="A1017" s="20">
        <v>1200</v>
      </c>
      <c r="B1017" s="20" t="s">
        <v>12126</v>
      </c>
      <c r="C1017" s="20" t="s">
        <v>10209</v>
      </c>
      <c r="D1017" s="20" t="s">
        <v>10210</v>
      </c>
      <c r="E1017" s="21" t="s">
        <v>12127</v>
      </c>
    </row>
    <row r="1018" spans="1:5" x14ac:dyDescent="0.25">
      <c r="A1018" s="20">
        <v>12909</v>
      </c>
      <c r="B1018" s="20" t="s">
        <v>12128</v>
      </c>
      <c r="C1018" s="20" t="s">
        <v>10209</v>
      </c>
      <c r="D1018" s="20" t="s">
        <v>10210</v>
      </c>
      <c r="E1018" s="21" t="s">
        <v>12129</v>
      </c>
    </row>
    <row r="1019" spans="1:5" x14ac:dyDescent="0.25">
      <c r="A1019" s="20">
        <v>12910</v>
      </c>
      <c r="B1019" s="20" t="s">
        <v>12130</v>
      </c>
      <c r="C1019" s="20" t="s">
        <v>10209</v>
      </c>
      <c r="D1019" s="20" t="s">
        <v>10210</v>
      </c>
      <c r="E1019" s="21" t="s">
        <v>12131</v>
      </c>
    </row>
    <row r="1020" spans="1:5" x14ac:dyDescent="0.25">
      <c r="A1020" s="20">
        <v>1191</v>
      </c>
      <c r="B1020" s="20" t="s">
        <v>12132</v>
      </c>
      <c r="C1020" s="20" t="s">
        <v>10209</v>
      </c>
      <c r="D1020" s="20" t="s">
        <v>10210</v>
      </c>
      <c r="E1020" s="21" t="s">
        <v>12133</v>
      </c>
    </row>
    <row r="1021" spans="1:5" x14ac:dyDescent="0.25">
      <c r="A1021" s="20">
        <v>1185</v>
      </c>
      <c r="B1021" s="20" t="s">
        <v>12134</v>
      </c>
      <c r="C1021" s="20" t="s">
        <v>10209</v>
      </c>
      <c r="D1021" s="20" t="s">
        <v>10210</v>
      </c>
      <c r="E1021" s="21" t="s">
        <v>12133</v>
      </c>
    </row>
    <row r="1022" spans="1:5" x14ac:dyDescent="0.25">
      <c r="A1022" s="20">
        <v>1189</v>
      </c>
      <c r="B1022" s="20" t="s">
        <v>12135</v>
      </c>
      <c r="C1022" s="20" t="s">
        <v>10209</v>
      </c>
      <c r="D1022" s="20" t="s">
        <v>10210</v>
      </c>
      <c r="E1022" s="21" t="s">
        <v>11119</v>
      </c>
    </row>
    <row r="1023" spans="1:5" x14ac:dyDescent="0.25">
      <c r="A1023" s="20">
        <v>1193</v>
      </c>
      <c r="B1023" s="20" t="s">
        <v>12136</v>
      </c>
      <c r="C1023" s="20" t="s">
        <v>10209</v>
      </c>
      <c r="D1023" s="20" t="s">
        <v>10210</v>
      </c>
      <c r="E1023" s="21" t="s">
        <v>12137</v>
      </c>
    </row>
    <row r="1024" spans="1:5" x14ac:dyDescent="0.25">
      <c r="A1024" s="20">
        <v>1194</v>
      </c>
      <c r="B1024" s="20" t="s">
        <v>12138</v>
      </c>
      <c r="C1024" s="20" t="s">
        <v>10209</v>
      </c>
      <c r="D1024" s="20" t="s">
        <v>10210</v>
      </c>
      <c r="E1024" s="21" t="s">
        <v>12139</v>
      </c>
    </row>
    <row r="1025" spans="1:5" x14ac:dyDescent="0.25">
      <c r="A1025" s="20">
        <v>1195</v>
      </c>
      <c r="B1025" s="20" t="s">
        <v>12140</v>
      </c>
      <c r="C1025" s="20" t="s">
        <v>10209</v>
      </c>
      <c r="D1025" s="20" t="s">
        <v>10210</v>
      </c>
      <c r="E1025" s="21" t="s">
        <v>12141</v>
      </c>
    </row>
    <row r="1026" spans="1:5" x14ac:dyDescent="0.25">
      <c r="A1026" s="20">
        <v>1204</v>
      </c>
      <c r="B1026" s="20" t="s">
        <v>12142</v>
      </c>
      <c r="C1026" s="20" t="s">
        <v>10209</v>
      </c>
      <c r="D1026" s="20" t="s">
        <v>10210</v>
      </c>
      <c r="E1026" s="21" t="s">
        <v>12143</v>
      </c>
    </row>
    <row r="1027" spans="1:5" x14ac:dyDescent="0.25">
      <c r="A1027" s="20">
        <v>1207</v>
      </c>
      <c r="B1027" s="20" t="s">
        <v>12144</v>
      </c>
      <c r="C1027" s="20" t="s">
        <v>10209</v>
      </c>
      <c r="D1027" s="20" t="s">
        <v>10210</v>
      </c>
      <c r="E1027" s="21" t="s">
        <v>12145</v>
      </c>
    </row>
    <row r="1028" spans="1:5" x14ac:dyDescent="0.25">
      <c r="A1028" s="20">
        <v>1206</v>
      </c>
      <c r="B1028" s="20" t="s">
        <v>12146</v>
      </c>
      <c r="C1028" s="20" t="s">
        <v>10209</v>
      </c>
      <c r="D1028" s="20" t="s">
        <v>10210</v>
      </c>
      <c r="E1028" s="21" t="s">
        <v>11719</v>
      </c>
    </row>
    <row r="1029" spans="1:5" x14ac:dyDescent="0.25">
      <c r="A1029" s="20">
        <v>1183</v>
      </c>
      <c r="B1029" s="20" t="s">
        <v>12147</v>
      </c>
      <c r="C1029" s="20" t="s">
        <v>10209</v>
      </c>
      <c r="D1029" s="20" t="s">
        <v>10210</v>
      </c>
      <c r="E1029" s="21" t="s">
        <v>12148</v>
      </c>
    </row>
    <row r="1030" spans="1:5" x14ac:dyDescent="0.25">
      <c r="A1030" s="20">
        <v>42685</v>
      </c>
      <c r="B1030" s="20" t="s">
        <v>12149</v>
      </c>
      <c r="C1030" s="20" t="s">
        <v>10209</v>
      </c>
      <c r="D1030" s="20" t="s">
        <v>10210</v>
      </c>
      <c r="E1030" s="21" t="s">
        <v>12150</v>
      </c>
    </row>
    <row r="1031" spans="1:5" x14ac:dyDescent="0.25">
      <c r="A1031" s="20">
        <v>42686</v>
      </c>
      <c r="B1031" s="20" t="s">
        <v>12151</v>
      </c>
      <c r="C1031" s="20" t="s">
        <v>10209</v>
      </c>
      <c r="D1031" s="20" t="s">
        <v>10210</v>
      </c>
      <c r="E1031" s="21" t="s">
        <v>12152</v>
      </c>
    </row>
    <row r="1032" spans="1:5" x14ac:dyDescent="0.25">
      <c r="A1032" s="20">
        <v>12894</v>
      </c>
      <c r="B1032" s="20" t="s">
        <v>12153</v>
      </c>
      <c r="C1032" s="20" t="s">
        <v>10209</v>
      </c>
      <c r="D1032" s="20" t="s">
        <v>10210</v>
      </c>
      <c r="E1032" s="21" t="s">
        <v>12154</v>
      </c>
    </row>
    <row r="1033" spans="1:5" x14ac:dyDescent="0.25">
      <c r="A1033" s="20">
        <v>12895</v>
      </c>
      <c r="B1033" s="20" t="s">
        <v>12155</v>
      </c>
      <c r="C1033" s="20" t="s">
        <v>10209</v>
      </c>
      <c r="D1033" s="20" t="s">
        <v>10219</v>
      </c>
      <c r="E1033" s="21" t="s">
        <v>11782</v>
      </c>
    </row>
    <row r="1034" spans="1:5" x14ac:dyDescent="0.25">
      <c r="A1034" s="20">
        <v>1631</v>
      </c>
      <c r="B1034" s="20" t="s">
        <v>12156</v>
      </c>
      <c r="C1034" s="20" t="s">
        <v>10209</v>
      </c>
      <c r="D1034" s="20" t="s">
        <v>10210</v>
      </c>
      <c r="E1034" s="21" t="s">
        <v>12157</v>
      </c>
    </row>
    <row r="1035" spans="1:5" x14ac:dyDescent="0.25">
      <c r="A1035" s="20">
        <v>1633</v>
      </c>
      <c r="B1035" s="20" t="s">
        <v>12158</v>
      </c>
      <c r="C1035" s="20" t="s">
        <v>10209</v>
      </c>
      <c r="D1035" s="20" t="s">
        <v>10210</v>
      </c>
      <c r="E1035" s="21" t="s">
        <v>12159</v>
      </c>
    </row>
    <row r="1036" spans="1:5" x14ac:dyDescent="0.25">
      <c r="A1036" s="20">
        <v>10818</v>
      </c>
      <c r="B1036" s="20" t="s">
        <v>12160</v>
      </c>
      <c r="C1036" s="20" t="s">
        <v>10300</v>
      </c>
      <c r="D1036" s="20" t="s">
        <v>10210</v>
      </c>
      <c r="E1036" s="21" t="s">
        <v>12161</v>
      </c>
    </row>
    <row r="1037" spans="1:5" x14ac:dyDescent="0.25">
      <c r="A1037" s="20">
        <v>41410</v>
      </c>
      <c r="B1037" s="20" t="s">
        <v>12162</v>
      </c>
      <c r="C1037" s="20" t="s">
        <v>10209</v>
      </c>
      <c r="D1037" s="20" t="s">
        <v>10210</v>
      </c>
      <c r="E1037" s="21" t="s">
        <v>12163</v>
      </c>
    </row>
    <row r="1038" spans="1:5" x14ac:dyDescent="0.25">
      <c r="A1038" s="20">
        <v>41411</v>
      </c>
      <c r="B1038" s="20" t="s">
        <v>12164</v>
      </c>
      <c r="C1038" s="20" t="s">
        <v>10209</v>
      </c>
      <c r="D1038" s="20" t="s">
        <v>10210</v>
      </c>
      <c r="E1038" s="21" t="s">
        <v>12165</v>
      </c>
    </row>
    <row r="1039" spans="1:5" x14ac:dyDescent="0.25">
      <c r="A1039" s="20">
        <v>41412</v>
      </c>
      <c r="B1039" s="20" t="s">
        <v>12166</v>
      </c>
      <c r="C1039" s="20" t="s">
        <v>10209</v>
      </c>
      <c r="D1039" s="20" t="s">
        <v>10210</v>
      </c>
      <c r="E1039" s="21" t="s">
        <v>12167</v>
      </c>
    </row>
    <row r="1040" spans="1:5" x14ac:dyDescent="0.25">
      <c r="A1040" s="20">
        <v>41413</v>
      </c>
      <c r="B1040" s="20" t="s">
        <v>12168</v>
      </c>
      <c r="C1040" s="20" t="s">
        <v>10209</v>
      </c>
      <c r="D1040" s="20" t="s">
        <v>10210</v>
      </c>
      <c r="E1040" s="21" t="s">
        <v>12169</v>
      </c>
    </row>
    <row r="1041" spans="1:5" x14ac:dyDescent="0.25">
      <c r="A1041" s="20">
        <v>39359</v>
      </c>
      <c r="B1041" s="20" t="s">
        <v>12170</v>
      </c>
      <c r="C1041" s="20" t="s">
        <v>10209</v>
      </c>
      <c r="D1041" s="20" t="s">
        <v>10210</v>
      </c>
      <c r="E1041" s="21" t="s">
        <v>12171</v>
      </c>
    </row>
    <row r="1042" spans="1:5" x14ac:dyDescent="0.25">
      <c r="A1042" s="20">
        <v>39360</v>
      </c>
      <c r="B1042" s="20" t="s">
        <v>12172</v>
      </c>
      <c r="C1042" s="20" t="s">
        <v>10209</v>
      </c>
      <c r="D1042" s="20" t="s">
        <v>10210</v>
      </c>
      <c r="E1042" s="21" t="s">
        <v>12171</v>
      </c>
    </row>
    <row r="1043" spans="1:5" x14ac:dyDescent="0.25">
      <c r="A1043" s="20">
        <v>10710</v>
      </c>
      <c r="B1043" s="20" t="s">
        <v>12173</v>
      </c>
      <c r="C1043" s="20" t="s">
        <v>10977</v>
      </c>
      <c r="D1043" s="20" t="s">
        <v>10219</v>
      </c>
      <c r="E1043" s="21" t="s">
        <v>12174</v>
      </c>
    </row>
    <row r="1044" spans="1:5" x14ac:dyDescent="0.25">
      <c r="A1044" s="20">
        <v>10709</v>
      </c>
      <c r="B1044" s="20" t="s">
        <v>12175</v>
      </c>
      <c r="C1044" s="20" t="s">
        <v>10977</v>
      </c>
      <c r="D1044" s="20" t="s">
        <v>10210</v>
      </c>
      <c r="E1044" s="21" t="s">
        <v>12176</v>
      </c>
    </row>
    <row r="1045" spans="1:5" x14ac:dyDescent="0.25">
      <c r="A1045" s="20">
        <v>39636</v>
      </c>
      <c r="B1045" s="20" t="s">
        <v>12177</v>
      </c>
      <c r="C1045" s="20" t="s">
        <v>10977</v>
      </c>
      <c r="D1045" s="20" t="s">
        <v>10210</v>
      </c>
      <c r="E1045" s="21" t="s">
        <v>12178</v>
      </c>
    </row>
    <row r="1046" spans="1:5" x14ac:dyDescent="0.25">
      <c r="A1046" s="20">
        <v>10708</v>
      </c>
      <c r="B1046" s="20" t="s">
        <v>12179</v>
      </c>
      <c r="C1046" s="20" t="s">
        <v>10977</v>
      </c>
      <c r="D1046" s="20" t="s">
        <v>10210</v>
      </c>
      <c r="E1046" s="21" t="s">
        <v>12180</v>
      </c>
    </row>
    <row r="1047" spans="1:5" x14ac:dyDescent="0.25">
      <c r="A1047" s="20">
        <v>39635</v>
      </c>
      <c r="B1047" s="20" t="s">
        <v>12181</v>
      </c>
      <c r="C1047" s="20" t="s">
        <v>10977</v>
      </c>
      <c r="D1047" s="20" t="s">
        <v>10210</v>
      </c>
      <c r="E1047" s="21" t="s">
        <v>12182</v>
      </c>
    </row>
    <row r="1048" spans="1:5" x14ac:dyDescent="0.25">
      <c r="A1048" s="20">
        <v>6117</v>
      </c>
      <c r="B1048" s="20" t="s">
        <v>12183</v>
      </c>
      <c r="C1048" s="20" t="s">
        <v>10495</v>
      </c>
      <c r="D1048" s="20" t="s">
        <v>10210</v>
      </c>
      <c r="E1048" s="21" t="s">
        <v>10496</v>
      </c>
    </row>
    <row r="1049" spans="1:5" x14ac:dyDescent="0.25">
      <c r="A1049" s="20">
        <v>40913</v>
      </c>
      <c r="B1049" s="20" t="s">
        <v>12184</v>
      </c>
      <c r="C1049" s="20" t="s">
        <v>10498</v>
      </c>
      <c r="D1049" s="20" t="s">
        <v>10210</v>
      </c>
      <c r="E1049" s="21" t="s">
        <v>10499</v>
      </c>
    </row>
    <row r="1050" spans="1:5" x14ac:dyDescent="0.25">
      <c r="A1050" s="20">
        <v>1214</v>
      </c>
      <c r="B1050" s="20" t="s">
        <v>12185</v>
      </c>
      <c r="C1050" s="20" t="s">
        <v>10495</v>
      </c>
      <c r="D1050" s="20" t="s">
        <v>10210</v>
      </c>
      <c r="E1050" s="21" t="s">
        <v>10865</v>
      </c>
    </row>
    <row r="1051" spans="1:5" x14ac:dyDescent="0.25">
      <c r="A1051" s="20">
        <v>40915</v>
      </c>
      <c r="B1051" s="20" t="s">
        <v>12186</v>
      </c>
      <c r="C1051" s="20" t="s">
        <v>10498</v>
      </c>
      <c r="D1051" s="20" t="s">
        <v>10210</v>
      </c>
      <c r="E1051" s="21" t="s">
        <v>10867</v>
      </c>
    </row>
    <row r="1052" spans="1:5" x14ac:dyDescent="0.25">
      <c r="A1052" s="20">
        <v>40914</v>
      </c>
      <c r="B1052" s="20" t="s">
        <v>12187</v>
      </c>
      <c r="C1052" s="20" t="s">
        <v>10498</v>
      </c>
      <c r="D1052" s="20" t="s">
        <v>10210</v>
      </c>
      <c r="E1052" s="21" t="s">
        <v>10867</v>
      </c>
    </row>
    <row r="1053" spans="1:5" x14ac:dyDescent="0.25">
      <c r="A1053" s="20">
        <v>1213</v>
      </c>
      <c r="B1053" s="20" t="s">
        <v>12188</v>
      </c>
      <c r="C1053" s="20" t="s">
        <v>10495</v>
      </c>
      <c r="D1053" s="20" t="s">
        <v>10219</v>
      </c>
      <c r="E1053" s="21" t="s">
        <v>10865</v>
      </c>
    </row>
    <row r="1054" spans="1:5" x14ac:dyDescent="0.25">
      <c r="A1054" s="20">
        <v>5091</v>
      </c>
      <c r="B1054" s="20" t="s">
        <v>12189</v>
      </c>
      <c r="C1054" s="20" t="s">
        <v>10209</v>
      </c>
      <c r="D1054" s="20" t="s">
        <v>10210</v>
      </c>
      <c r="E1054" s="21" t="s">
        <v>12190</v>
      </c>
    </row>
    <row r="1055" spans="1:5" x14ac:dyDescent="0.25">
      <c r="A1055" s="20">
        <v>14615</v>
      </c>
      <c r="B1055" s="20" t="s">
        <v>12191</v>
      </c>
      <c r="C1055" s="20" t="s">
        <v>10209</v>
      </c>
      <c r="D1055" s="20" t="s">
        <v>10210</v>
      </c>
      <c r="E1055" s="21" t="s">
        <v>12192</v>
      </c>
    </row>
    <row r="1056" spans="1:5" x14ac:dyDescent="0.25">
      <c r="A1056" s="20">
        <v>2711</v>
      </c>
      <c r="B1056" s="20" t="s">
        <v>12193</v>
      </c>
      <c r="C1056" s="20" t="s">
        <v>10209</v>
      </c>
      <c r="D1056" s="20" t="s">
        <v>10219</v>
      </c>
      <c r="E1056" s="21" t="s">
        <v>12194</v>
      </c>
    </row>
    <row r="1057" spans="1:5" x14ac:dyDescent="0.25">
      <c r="A1057" s="20">
        <v>37727</v>
      </c>
      <c r="B1057" s="20" t="s">
        <v>12195</v>
      </c>
      <c r="C1057" s="20" t="s">
        <v>10209</v>
      </c>
      <c r="D1057" s="20" t="s">
        <v>10219</v>
      </c>
      <c r="E1057" s="21" t="s">
        <v>12196</v>
      </c>
    </row>
    <row r="1058" spans="1:5" x14ac:dyDescent="0.25">
      <c r="A1058" s="20">
        <v>37728</v>
      </c>
      <c r="B1058" s="20" t="s">
        <v>12197</v>
      </c>
      <c r="C1058" s="20" t="s">
        <v>10209</v>
      </c>
      <c r="D1058" s="20" t="s">
        <v>10210</v>
      </c>
      <c r="E1058" s="21" t="s">
        <v>12198</v>
      </c>
    </row>
    <row r="1059" spans="1:5" x14ac:dyDescent="0.25">
      <c r="A1059" s="20">
        <v>37729</v>
      </c>
      <c r="B1059" s="20" t="s">
        <v>12199</v>
      </c>
      <c r="C1059" s="20" t="s">
        <v>10209</v>
      </c>
      <c r="D1059" s="20" t="s">
        <v>10210</v>
      </c>
      <c r="E1059" s="21" t="s">
        <v>12200</v>
      </c>
    </row>
    <row r="1060" spans="1:5" x14ac:dyDescent="0.25">
      <c r="A1060" s="20">
        <v>37730</v>
      </c>
      <c r="B1060" s="20" t="s">
        <v>12201</v>
      </c>
      <c r="C1060" s="20" t="s">
        <v>10209</v>
      </c>
      <c r="D1060" s="20" t="s">
        <v>10210</v>
      </c>
      <c r="E1060" s="21" t="s">
        <v>12202</v>
      </c>
    </row>
    <row r="1061" spans="1:5" x14ac:dyDescent="0.25">
      <c r="A1061" s="20">
        <v>37731</v>
      </c>
      <c r="B1061" s="20" t="s">
        <v>12203</v>
      </c>
      <c r="C1061" s="20" t="s">
        <v>10209</v>
      </c>
      <c r="D1061" s="20" t="s">
        <v>10210</v>
      </c>
      <c r="E1061" s="21" t="s">
        <v>12204</v>
      </c>
    </row>
    <row r="1062" spans="1:5" x14ac:dyDescent="0.25">
      <c r="A1062" s="20">
        <v>37732</v>
      </c>
      <c r="B1062" s="20" t="s">
        <v>12205</v>
      </c>
      <c r="C1062" s="20" t="s">
        <v>10209</v>
      </c>
      <c r="D1062" s="20" t="s">
        <v>10210</v>
      </c>
      <c r="E1062" s="21" t="s">
        <v>12206</v>
      </c>
    </row>
    <row r="1063" spans="1:5" x14ac:dyDescent="0.25">
      <c r="A1063" s="20">
        <v>36496</v>
      </c>
      <c r="B1063" s="20" t="s">
        <v>12207</v>
      </c>
      <c r="C1063" s="20" t="s">
        <v>10209</v>
      </c>
      <c r="D1063" s="20" t="s">
        <v>10210</v>
      </c>
      <c r="E1063" s="21" t="s">
        <v>12208</v>
      </c>
    </row>
    <row r="1064" spans="1:5" x14ac:dyDescent="0.25">
      <c r="A1064" s="20">
        <v>10630</v>
      </c>
      <c r="B1064" s="20" t="s">
        <v>12209</v>
      </c>
      <c r="C1064" s="20" t="s">
        <v>10209</v>
      </c>
      <c r="D1064" s="20" t="s">
        <v>10210</v>
      </c>
      <c r="E1064" s="21" t="s">
        <v>12210</v>
      </c>
    </row>
    <row r="1065" spans="1:5" x14ac:dyDescent="0.25">
      <c r="A1065" s="20">
        <v>37762</v>
      </c>
      <c r="B1065" s="20" t="s">
        <v>12211</v>
      </c>
      <c r="C1065" s="20" t="s">
        <v>10209</v>
      </c>
      <c r="D1065" s="20" t="s">
        <v>10210</v>
      </c>
      <c r="E1065" s="21" t="s">
        <v>12212</v>
      </c>
    </row>
    <row r="1066" spans="1:5" x14ac:dyDescent="0.25">
      <c r="A1066" s="20">
        <v>37763</v>
      </c>
      <c r="B1066" s="20" t="s">
        <v>12213</v>
      </c>
      <c r="C1066" s="20" t="s">
        <v>10209</v>
      </c>
      <c r="D1066" s="20" t="s">
        <v>10210</v>
      </c>
      <c r="E1066" s="21" t="s">
        <v>12214</v>
      </c>
    </row>
    <row r="1067" spans="1:5" x14ac:dyDescent="0.25">
      <c r="A1067" s="20">
        <v>41992</v>
      </c>
      <c r="B1067" s="20" t="s">
        <v>12215</v>
      </c>
      <c r="C1067" s="20" t="s">
        <v>10209</v>
      </c>
      <c r="D1067" s="20" t="s">
        <v>10219</v>
      </c>
      <c r="E1067" s="21" t="s">
        <v>12216</v>
      </c>
    </row>
    <row r="1068" spans="1:5" x14ac:dyDescent="0.25">
      <c r="A1068" s="20">
        <v>13215</v>
      </c>
      <c r="B1068" s="20" t="s">
        <v>12217</v>
      </c>
      <c r="C1068" s="20" t="s">
        <v>10209</v>
      </c>
      <c r="D1068" s="20" t="s">
        <v>10210</v>
      </c>
      <c r="E1068" s="21" t="s">
        <v>12218</v>
      </c>
    </row>
    <row r="1069" spans="1:5" x14ac:dyDescent="0.25">
      <c r="A1069" s="20">
        <v>4235</v>
      </c>
      <c r="B1069" s="20" t="s">
        <v>12219</v>
      </c>
      <c r="C1069" s="20" t="s">
        <v>10495</v>
      </c>
      <c r="D1069" s="20" t="s">
        <v>10210</v>
      </c>
      <c r="E1069" s="21" t="s">
        <v>12220</v>
      </c>
    </row>
    <row r="1070" spans="1:5" x14ac:dyDescent="0.25">
      <c r="A1070" s="20">
        <v>40976</v>
      </c>
      <c r="B1070" s="20" t="s">
        <v>12221</v>
      </c>
      <c r="C1070" s="20" t="s">
        <v>10498</v>
      </c>
      <c r="D1070" s="20" t="s">
        <v>10210</v>
      </c>
      <c r="E1070" s="21" t="s">
        <v>12222</v>
      </c>
    </row>
    <row r="1071" spans="1:5" x14ac:dyDescent="0.25">
      <c r="A1071" s="20">
        <v>43091</v>
      </c>
      <c r="B1071" s="20" t="s">
        <v>12223</v>
      </c>
      <c r="C1071" s="20" t="s">
        <v>10209</v>
      </c>
      <c r="D1071" s="20" t="s">
        <v>10210</v>
      </c>
      <c r="E1071" s="21" t="s">
        <v>12224</v>
      </c>
    </row>
    <row r="1072" spans="1:5" x14ac:dyDescent="0.25">
      <c r="A1072" s="20">
        <v>43092</v>
      </c>
      <c r="B1072" s="20" t="s">
        <v>12225</v>
      </c>
      <c r="C1072" s="20" t="s">
        <v>10209</v>
      </c>
      <c r="D1072" s="20" t="s">
        <v>10210</v>
      </c>
      <c r="E1072" s="21" t="s">
        <v>12226</v>
      </c>
    </row>
    <row r="1073" spans="1:5" x14ac:dyDescent="0.25">
      <c r="A1073" s="20">
        <v>43089</v>
      </c>
      <c r="B1073" s="20" t="s">
        <v>12227</v>
      </c>
      <c r="C1073" s="20" t="s">
        <v>10209</v>
      </c>
      <c r="D1073" s="20" t="s">
        <v>10210</v>
      </c>
      <c r="E1073" s="21" t="s">
        <v>12228</v>
      </c>
    </row>
    <row r="1074" spans="1:5" x14ac:dyDescent="0.25">
      <c r="A1074" s="20">
        <v>43090</v>
      </c>
      <c r="B1074" s="20" t="s">
        <v>12229</v>
      </c>
      <c r="C1074" s="20" t="s">
        <v>10209</v>
      </c>
      <c r="D1074" s="20" t="s">
        <v>10210</v>
      </c>
      <c r="E1074" s="21" t="s">
        <v>12230</v>
      </c>
    </row>
    <row r="1075" spans="1:5" x14ac:dyDescent="0.25">
      <c r="A1075" s="20">
        <v>41967</v>
      </c>
      <c r="B1075" s="20" t="s">
        <v>12231</v>
      </c>
      <c r="C1075" s="20" t="s">
        <v>10303</v>
      </c>
      <c r="D1075" s="20" t="s">
        <v>10210</v>
      </c>
      <c r="E1075" s="21" t="s">
        <v>10796</v>
      </c>
    </row>
    <row r="1076" spans="1:5" x14ac:dyDescent="0.25">
      <c r="A1076" s="20">
        <v>12760</v>
      </c>
      <c r="B1076" s="20" t="s">
        <v>12232</v>
      </c>
      <c r="C1076" s="20" t="s">
        <v>10977</v>
      </c>
      <c r="D1076" s="20" t="s">
        <v>10210</v>
      </c>
      <c r="E1076" s="21" t="s">
        <v>12233</v>
      </c>
    </row>
    <row r="1077" spans="1:5" x14ac:dyDescent="0.25">
      <c r="A1077" s="20">
        <v>12759</v>
      </c>
      <c r="B1077" s="20" t="s">
        <v>12234</v>
      </c>
      <c r="C1077" s="20" t="s">
        <v>10977</v>
      </c>
      <c r="D1077" s="20" t="s">
        <v>10210</v>
      </c>
      <c r="E1077" s="21" t="s">
        <v>12235</v>
      </c>
    </row>
    <row r="1078" spans="1:5" x14ac:dyDescent="0.25">
      <c r="A1078" s="20">
        <v>43105</v>
      </c>
      <c r="B1078" s="20" t="s">
        <v>12236</v>
      </c>
      <c r="C1078" s="20" t="s">
        <v>10300</v>
      </c>
      <c r="D1078" s="20" t="s">
        <v>10210</v>
      </c>
      <c r="E1078" s="21" t="s">
        <v>12145</v>
      </c>
    </row>
    <row r="1079" spans="1:5" x14ac:dyDescent="0.25">
      <c r="A1079" s="20">
        <v>40424</v>
      </c>
      <c r="B1079" s="20" t="s">
        <v>12237</v>
      </c>
      <c r="C1079" s="20" t="s">
        <v>10300</v>
      </c>
      <c r="D1079" s="20" t="s">
        <v>10210</v>
      </c>
      <c r="E1079" s="21" t="s">
        <v>12238</v>
      </c>
    </row>
    <row r="1080" spans="1:5" x14ac:dyDescent="0.25">
      <c r="A1080" s="20">
        <v>1325</v>
      </c>
      <c r="B1080" s="20" t="s">
        <v>12239</v>
      </c>
      <c r="C1080" s="20" t="s">
        <v>10300</v>
      </c>
      <c r="D1080" s="20" t="s">
        <v>10210</v>
      </c>
      <c r="E1080" s="21" t="s">
        <v>12240</v>
      </c>
    </row>
    <row r="1081" spans="1:5" x14ac:dyDescent="0.25">
      <c r="A1081" s="20">
        <v>1327</v>
      </c>
      <c r="B1081" s="20" t="s">
        <v>12241</v>
      </c>
      <c r="C1081" s="20" t="s">
        <v>10300</v>
      </c>
      <c r="D1081" s="20" t="s">
        <v>10210</v>
      </c>
      <c r="E1081" s="21" t="s">
        <v>12242</v>
      </c>
    </row>
    <row r="1082" spans="1:5" x14ac:dyDescent="0.25">
      <c r="A1082" s="20">
        <v>1328</v>
      </c>
      <c r="B1082" s="20" t="s">
        <v>12243</v>
      </c>
      <c r="C1082" s="20" t="s">
        <v>10300</v>
      </c>
      <c r="D1082" s="20" t="s">
        <v>10210</v>
      </c>
      <c r="E1082" s="21" t="s">
        <v>12244</v>
      </c>
    </row>
    <row r="1083" spans="1:5" x14ac:dyDescent="0.25">
      <c r="A1083" s="20">
        <v>1321</v>
      </c>
      <c r="B1083" s="20" t="s">
        <v>12245</v>
      </c>
      <c r="C1083" s="20" t="s">
        <v>10300</v>
      </c>
      <c r="D1083" s="20" t="s">
        <v>10210</v>
      </c>
      <c r="E1083" s="21" t="s">
        <v>12246</v>
      </c>
    </row>
    <row r="1084" spans="1:5" x14ac:dyDescent="0.25">
      <c r="A1084" s="20">
        <v>1318</v>
      </c>
      <c r="B1084" s="20" t="s">
        <v>12247</v>
      </c>
      <c r="C1084" s="20" t="s">
        <v>10300</v>
      </c>
      <c r="D1084" s="20" t="s">
        <v>10210</v>
      </c>
      <c r="E1084" s="21" t="s">
        <v>12248</v>
      </c>
    </row>
    <row r="1085" spans="1:5" x14ac:dyDescent="0.25">
      <c r="A1085" s="20">
        <v>1322</v>
      </c>
      <c r="B1085" s="20" t="s">
        <v>12249</v>
      </c>
      <c r="C1085" s="20" t="s">
        <v>10300</v>
      </c>
      <c r="D1085" s="20" t="s">
        <v>10210</v>
      </c>
      <c r="E1085" s="21" t="s">
        <v>12250</v>
      </c>
    </row>
    <row r="1086" spans="1:5" x14ac:dyDescent="0.25">
      <c r="A1086" s="20">
        <v>1323</v>
      </c>
      <c r="B1086" s="20" t="s">
        <v>12251</v>
      </c>
      <c r="C1086" s="20" t="s">
        <v>10300</v>
      </c>
      <c r="D1086" s="20" t="s">
        <v>10210</v>
      </c>
      <c r="E1086" s="21" t="s">
        <v>12250</v>
      </c>
    </row>
    <row r="1087" spans="1:5" x14ac:dyDescent="0.25">
      <c r="A1087" s="20">
        <v>1319</v>
      </c>
      <c r="B1087" s="20" t="s">
        <v>12252</v>
      </c>
      <c r="C1087" s="20" t="s">
        <v>10300</v>
      </c>
      <c r="D1087" s="20" t="s">
        <v>10210</v>
      </c>
      <c r="E1087" s="21" t="s">
        <v>11525</v>
      </c>
    </row>
    <row r="1088" spans="1:5" x14ac:dyDescent="0.25">
      <c r="A1088" s="20">
        <v>11026</v>
      </c>
      <c r="B1088" s="20" t="s">
        <v>12253</v>
      </c>
      <c r="C1088" s="20" t="s">
        <v>10300</v>
      </c>
      <c r="D1088" s="20" t="s">
        <v>10210</v>
      </c>
      <c r="E1088" s="21" t="s">
        <v>12254</v>
      </c>
    </row>
    <row r="1089" spans="1:5" x14ac:dyDescent="0.25">
      <c r="A1089" s="20">
        <v>11027</v>
      </c>
      <c r="B1089" s="20" t="s">
        <v>12255</v>
      </c>
      <c r="C1089" s="20" t="s">
        <v>10300</v>
      </c>
      <c r="D1089" s="20" t="s">
        <v>10210</v>
      </c>
      <c r="E1089" s="21" t="s">
        <v>12256</v>
      </c>
    </row>
    <row r="1090" spans="1:5" x14ac:dyDescent="0.25">
      <c r="A1090" s="20">
        <v>11046</v>
      </c>
      <c r="B1090" s="20" t="s">
        <v>12257</v>
      </c>
      <c r="C1090" s="20" t="s">
        <v>10300</v>
      </c>
      <c r="D1090" s="20" t="s">
        <v>10210</v>
      </c>
      <c r="E1090" s="21" t="s">
        <v>12258</v>
      </c>
    </row>
    <row r="1091" spans="1:5" x14ac:dyDescent="0.25">
      <c r="A1091" s="20">
        <v>11047</v>
      </c>
      <c r="B1091" s="20" t="s">
        <v>12259</v>
      </c>
      <c r="C1091" s="20" t="s">
        <v>10300</v>
      </c>
      <c r="D1091" s="20" t="s">
        <v>10210</v>
      </c>
      <c r="E1091" s="21" t="s">
        <v>12260</v>
      </c>
    </row>
    <row r="1092" spans="1:5" x14ac:dyDescent="0.25">
      <c r="A1092" s="20">
        <v>43668</v>
      </c>
      <c r="B1092" s="20" t="s">
        <v>12261</v>
      </c>
      <c r="C1092" s="20" t="s">
        <v>10300</v>
      </c>
      <c r="D1092" s="20" t="s">
        <v>10210</v>
      </c>
      <c r="E1092" s="21" t="s">
        <v>12262</v>
      </c>
    </row>
    <row r="1093" spans="1:5" x14ac:dyDescent="0.25">
      <c r="A1093" s="20">
        <v>11049</v>
      </c>
      <c r="B1093" s="20" t="s">
        <v>12263</v>
      </c>
      <c r="C1093" s="20" t="s">
        <v>10300</v>
      </c>
      <c r="D1093" s="20" t="s">
        <v>10219</v>
      </c>
      <c r="E1093" s="21" t="s">
        <v>12264</v>
      </c>
    </row>
    <row r="1094" spans="1:5" x14ac:dyDescent="0.25">
      <c r="A1094" s="20">
        <v>43106</v>
      </c>
      <c r="B1094" s="20" t="s">
        <v>12265</v>
      </c>
      <c r="C1094" s="20" t="s">
        <v>10300</v>
      </c>
      <c r="D1094" s="20" t="s">
        <v>10210</v>
      </c>
      <c r="E1094" s="21" t="s">
        <v>12266</v>
      </c>
    </row>
    <row r="1095" spans="1:5" x14ac:dyDescent="0.25">
      <c r="A1095" s="20">
        <v>11051</v>
      </c>
      <c r="B1095" s="20" t="s">
        <v>12267</v>
      </c>
      <c r="C1095" s="20" t="s">
        <v>10300</v>
      </c>
      <c r="D1095" s="20" t="s">
        <v>10210</v>
      </c>
      <c r="E1095" s="21" t="s">
        <v>12268</v>
      </c>
    </row>
    <row r="1096" spans="1:5" x14ac:dyDescent="0.25">
      <c r="A1096" s="20">
        <v>11061</v>
      </c>
      <c r="B1096" s="20" t="s">
        <v>12269</v>
      </c>
      <c r="C1096" s="20" t="s">
        <v>10300</v>
      </c>
      <c r="D1096" s="20" t="s">
        <v>10210</v>
      </c>
      <c r="E1096" s="21" t="s">
        <v>12270</v>
      </c>
    </row>
    <row r="1097" spans="1:5" x14ac:dyDescent="0.25">
      <c r="A1097" s="20">
        <v>1333</v>
      </c>
      <c r="B1097" s="20" t="s">
        <v>12271</v>
      </c>
      <c r="C1097" s="20" t="s">
        <v>10300</v>
      </c>
      <c r="D1097" s="20" t="s">
        <v>10210</v>
      </c>
      <c r="E1097" s="21" t="s">
        <v>11719</v>
      </c>
    </row>
    <row r="1098" spans="1:5" x14ac:dyDescent="0.25">
      <c r="A1098" s="20">
        <v>1330</v>
      </c>
      <c r="B1098" s="20" t="s">
        <v>12272</v>
      </c>
      <c r="C1098" s="20" t="s">
        <v>10300</v>
      </c>
      <c r="D1098" s="20" t="s">
        <v>10210</v>
      </c>
      <c r="E1098" s="21" t="s">
        <v>12273</v>
      </c>
    </row>
    <row r="1099" spans="1:5" x14ac:dyDescent="0.25">
      <c r="A1099" s="20">
        <v>43667</v>
      </c>
      <c r="B1099" s="20" t="s">
        <v>12274</v>
      </c>
      <c r="C1099" s="20" t="s">
        <v>10300</v>
      </c>
      <c r="D1099" s="20" t="s">
        <v>10210</v>
      </c>
      <c r="E1099" s="21" t="s">
        <v>11636</v>
      </c>
    </row>
    <row r="1100" spans="1:5" x14ac:dyDescent="0.25">
      <c r="A1100" s="20">
        <v>10957</v>
      </c>
      <c r="B1100" s="20" t="s">
        <v>12275</v>
      </c>
      <c r="C1100" s="20" t="s">
        <v>10300</v>
      </c>
      <c r="D1100" s="20" t="s">
        <v>10210</v>
      </c>
      <c r="E1100" s="21" t="s">
        <v>12276</v>
      </c>
    </row>
    <row r="1101" spans="1:5" x14ac:dyDescent="0.25">
      <c r="A1101" s="20">
        <v>1332</v>
      </c>
      <c r="B1101" s="20" t="s">
        <v>12277</v>
      </c>
      <c r="C1101" s="20" t="s">
        <v>10300</v>
      </c>
      <c r="D1101" s="20" t="s">
        <v>10210</v>
      </c>
      <c r="E1101" s="21" t="s">
        <v>12278</v>
      </c>
    </row>
    <row r="1102" spans="1:5" x14ac:dyDescent="0.25">
      <c r="A1102" s="20">
        <v>1334</v>
      </c>
      <c r="B1102" s="20" t="s">
        <v>12279</v>
      </c>
      <c r="C1102" s="20" t="s">
        <v>10300</v>
      </c>
      <c r="D1102" s="20" t="s">
        <v>10210</v>
      </c>
      <c r="E1102" s="21" t="s">
        <v>12280</v>
      </c>
    </row>
    <row r="1103" spans="1:5" x14ac:dyDescent="0.25">
      <c r="A1103" s="20">
        <v>1335</v>
      </c>
      <c r="B1103" s="20" t="s">
        <v>12281</v>
      </c>
      <c r="C1103" s="20" t="s">
        <v>10300</v>
      </c>
      <c r="D1103" s="20" t="s">
        <v>10210</v>
      </c>
      <c r="E1103" s="21" t="s">
        <v>12282</v>
      </c>
    </row>
    <row r="1104" spans="1:5" x14ac:dyDescent="0.25">
      <c r="A1104" s="20">
        <v>40425</v>
      </c>
      <c r="B1104" s="20" t="s">
        <v>12283</v>
      </c>
      <c r="C1104" s="20" t="s">
        <v>10300</v>
      </c>
      <c r="D1104" s="20" t="s">
        <v>10210</v>
      </c>
      <c r="E1104" s="21" t="s">
        <v>11476</v>
      </c>
    </row>
    <row r="1105" spans="1:5" x14ac:dyDescent="0.25">
      <c r="A1105" s="20">
        <v>1337</v>
      </c>
      <c r="B1105" s="20" t="s">
        <v>12284</v>
      </c>
      <c r="C1105" s="20" t="s">
        <v>10300</v>
      </c>
      <c r="D1105" s="20" t="s">
        <v>10210</v>
      </c>
      <c r="E1105" s="21" t="s">
        <v>12276</v>
      </c>
    </row>
    <row r="1106" spans="1:5" x14ac:dyDescent="0.25">
      <c r="A1106" s="20">
        <v>1338</v>
      </c>
      <c r="B1106" s="20" t="s">
        <v>12285</v>
      </c>
      <c r="C1106" s="20" t="s">
        <v>10977</v>
      </c>
      <c r="D1106" s="20" t="s">
        <v>10219</v>
      </c>
      <c r="E1106" s="21" t="s">
        <v>12286</v>
      </c>
    </row>
    <row r="1107" spans="1:5" x14ac:dyDescent="0.25">
      <c r="A1107" s="20">
        <v>1340</v>
      </c>
      <c r="B1107" s="20" t="s">
        <v>12287</v>
      </c>
      <c r="C1107" s="20" t="s">
        <v>10977</v>
      </c>
      <c r="D1107" s="20" t="s">
        <v>10210</v>
      </c>
      <c r="E1107" s="21" t="s">
        <v>12288</v>
      </c>
    </row>
    <row r="1108" spans="1:5" x14ac:dyDescent="0.25">
      <c r="A1108" s="20">
        <v>1341</v>
      </c>
      <c r="B1108" s="20" t="s">
        <v>12289</v>
      </c>
      <c r="C1108" s="20" t="s">
        <v>10977</v>
      </c>
      <c r="D1108" s="20" t="s">
        <v>10210</v>
      </c>
      <c r="E1108" s="21" t="s">
        <v>12290</v>
      </c>
    </row>
    <row r="1109" spans="1:5" x14ac:dyDescent="0.25">
      <c r="A1109" s="20">
        <v>34659</v>
      </c>
      <c r="B1109" s="20" t="s">
        <v>12291</v>
      </c>
      <c r="C1109" s="20" t="s">
        <v>10977</v>
      </c>
      <c r="D1109" s="20" t="s">
        <v>10210</v>
      </c>
      <c r="E1109" s="21" t="s">
        <v>12292</v>
      </c>
    </row>
    <row r="1110" spans="1:5" x14ac:dyDescent="0.25">
      <c r="A1110" s="20">
        <v>34514</v>
      </c>
      <c r="B1110" s="20" t="s">
        <v>12293</v>
      </c>
      <c r="C1110" s="20" t="s">
        <v>10977</v>
      </c>
      <c r="D1110" s="20" t="s">
        <v>10219</v>
      </c>
      <c r="E1110" s="21" t="s">
        <v>12294</v>
      </c>
    </row>
    <row r="1111" spans="1:5" x14ac:dyDescent="0.25">
      <c r="A1111" s="20">
        <v>34660</v>
      </c>
      <c r="B1111" s="20" t="s">
        <v>12295</v>
      </c>
      <c r="C1111" s="20" t="s">
        <v>10977</v>
      </c>
      <c r="D1111" s="20" t="s">
        <v>10210</v>
      </c>
      <c r="E1111" s="21" t="s">
        <v>12296</v>
      </c>
    </row>
    <row r="1112" spans="1:5" x14ac:dyDescent="0.25">
      <c r="A1112" s="20">
        <v>34661</v>
      </c>
      <c r="B1112" s="20" t="s">
        <v>12297</v>
      </c>
      <c r="C1112" s="20" t="s">
        <v>10977</v>
      </c>
      <c r="D1112" s="20" t="s">
        <v>10210</v>
      </c>
      <c r="E1112" s="21" t="s">
        <v>12298</v>
      </c>
    </row>
    <row r="1113" spans="1:5" x14ac:dyDescent="0.25">
      <c r="A1113" s="20">
        <v>34667</v>
      </c>
      <c r="B1113" s="20" t="s">
        <v>12299</v>
      </c>
      <c r="C1113" s="20" t="s">
        <v>10977</v>
      </c>
      <c r="D1113" s="20" t="s">
        <v>10210</v>
      </c>
      <c r="E1113" s="21" t="s">
        <v>12300</v>
      </c>
    </row>
    <row r="1114" spans="1:5" x14ac:dyDescent="0.25">
      <c r="A1114" s="20">
        <v>34668</v>
      </c>
      <c r="B1114" s="20" t="s">
        <v>12301</v>
      </c>
      <c r="C1114" s="20" t="s">
        <v>10977</v>
      </c>
      <c r="D1114" s="20" t="s">
        <v>10210</v>
      </c>
      <c r="E1114" s="21" t="s">
        <v>12302</v>
      </c>
    </row>
    <row r="1115" spans="1:5" x14ac:dyDescent="0.25">
      <c r="A1115" s="20">
        <v>34741</v>
      </c>
      <c r="B1115" s="20" t="s">
        <v>12303</v>
      </c>
      <c r="C1115" s="20" t="s">
        <v>10977</v>
      </c>
      <c r="D1115" s="20" t="s">
        <v>10210</v>
      </c>
      <c r="E1115" s="21" t="s">
        <v>12304</v>
      </c>
    </row>
    <row r="1116" spans="1:5" x14ac:dyDescent="0.25">
      <c r="A1116" s="20">
        <v>34664</v>
      </c>
      <c r="B1116" s="20" t="s">
        <v>12305</v>
      </c>
      <c r="C1116" s="20" t="s">
        <v>10977</v>
      </c>
      <c r="D1116" s="20" t="s">
        <v>10210</v>
      </c>
      <c r="E1116" s="21" t="s">
        <v>12306</v>
      </c>
    </row>
    <row r="1117" spans="1:5" x14ac:dyDescent="0.25">
      <c r="A1117" s="20">
        <v>34665</v>
      </c>
      <c r="B1117" s="20" t="s">
        <v>12307</v>
      </c>
      <c r="C1117" s="20" t="s">
        <v>10977</v>
      </c>
      <c r="D1117" s="20" t="s">
        <v>10210</v>
      </c>
      <c r="E1117" s="21" t="s">
        <v>12308</v>
      </c>
    </row>
    <row r="1118" spans="1:5" x14ac:dyDescent="0.25">
      <c r="A1118" s="20">
        <v>34666</v>
      </c>
      <c r="B1118" s="20" t="s">
        <v>12309</v>
      </c>
      <c r="C1118" s="20" t="s">
        <v>10977</v>
      </c>
      <c r="D1118" s="20" t="s">
        <v>10210</v>
      </c>
      <c r="E1118" s="21" t="s">
        <v>12310</v>
      </c>
    </row>
    <row r="1119" spans="1:5" x14ac:dyDescent="0.25">
      <c r="A1119" s="20">
        <v>34669</v>
      </c>
      <c r="B1119" s="20" t="s">
        <v>12311</v>
      </c>
      <c r="C1119" s="20" t="s">
        <v>10977</v>
      </c>
      <c r="D1119" s="20" t="s">
        <v>10210</v>
      </c>
      <c r="E1119" s="21" t="s">
        <v>12312</v>
      </c>
    </row>
    <row r="1120" spans="1:5" x14ac:dyDescent="0.25">
      <c r="A1120" s="20">
        <v>34670</v>
      </c>
      <c r="B1120" s="20" t="s">
        <v>12313</v>
      </c>
      <c r="C1120" s="20" t="s">
        <v>10977</v>
      </c>
      <c r="D1120" s="20" t="s">
        <v>10210</v>
      </c>
      <c r="E1120" s="21" t="s">
        <v>12314</v>
      </c>
    </row>
    <row r="1121" spans="1:5" x14ac:dyDescent="0.25">
      <c r="A1121" s="20">
        <v>34671</v>
      </c>
      <c r="B1121" s="20" t="s">
        <v>12315</v>
      </c>
      <c r="C1121" s="20" t="s">
        <v>10977</v>
      </c>
      <c r="D1121" s="20" t="s">
        <v>10210</v>
      </c>
      <c r="E1121" s="21" t="s">
        <v>12316</v>
      </c>
    </row>
    <row r="1122" spans="1:5" x14ac:dyDescent="0.25">
      <c r="A1122" s="20">
        <v>34672</v>
      </c>
      <c r="B1122" s="20" t="s">
        <v>12317</v>
      </c>
      <c r="C1122" s="20" t="s">
        <v>10977</v>
      </c>
      <c r="D1122" s="20" t="s">
        <v>10210</v>
      </c>
      <c r="E1122" s="21" t="s">
        <v>12318</v>
      </c>
    </row>
    <row r="1123" spans="1:5" x14ac:dyDescent="0.25">
      <c r="A1123" s="20">
        <v>34673</v>
      </c>
      <c r="B1123" s="20" t="s">
        <v>12319</v>
      </c>
      <c r="C1123" s="20" t="s">
        <v>10977</v>
      </c>
      <c r="D1123" s="20" t="s">
        <v>10210</v>
      </c>
      <c r="E1123" s="21" t="s">
        <v>12320</v>
      </c>
    </row>
    <row r="1124" spans="1:5" x14ac:dyDescent="0.25">
      <c r="A1124" s="20">
        <v>34674</v>
      </c>
      <c r="B1124" s="20" t="s">
        <v>12321</v>
      </c>
      <c r="C1124" s="20" t="s">
        <v>10977</v>
      </c>
      <c r="D1124" s="20" t="s">
        <v>10210</v>
      </c>
      <c r="E1124" s="21" t="s">
        <v>12322</v>
      </c>
    </row>
    <row r="1125" spans="1:5" x14ac:dyDescent="0.25">
      <c r="A1125" s="20">
        <v>34675</v>
      </c>
      <c r="B1125" s="20" t="s">
        <v>12323</v>
      </c>
      <c r="C1125" s="20" t="s">
        <v>10977</v>
      </c>
      <c r="D1125" s="20" t="s">
        <v>10210</v>
      </c>
      <c r="E1125" s="21" t="s">
        <v>12324</v>
      </c>
    </row>
    <row r="1126" spans="1:5" x14ac:dyDescent="0.25">
      <c r="A1126" s="20">
        <v>34676</v>
      </c>
      <c r="B1126" s="20" t="s">
        <v>12325</v>
      </c>
      <c r="C1126" s="20" t="s">
        <v>10977</v>
      </c>
      <c r="D1126" s="20" t="s">
        <v>10210</v>
      </c>
      <c r="E1126" s="21" t="s">
        <v>12326</v>
      </c>
    </row>
    <row r="1127" spans="1:5" x14ac:dyDescent="0.25">
      <c r="A1127" s="20">
        <v>34677</v>
      </c>
      <c r="B1127" s="20" t="s">
        <v>12327</v>
      </c>
      <c r="C1127" s="20" t="s">
        <v>10977</v>
      </c>
      <c r="D1127" s="20" t="s">
        <v>10210</v>
      </c>
      <c r="E1127" s="21" t="s">
        <v>12328</v>
      </c>
    </row>
    <row r="1128" spans="1:5" x14ac:dyDescent="0.25">
      <c r="A1128" s="20">
        <v>43126</v>
      </c>
      <c r="B1128" s="20" t="s">
        <v>12329</v>
      </c>
      <c r="C1128" s="20" t="s">
        <v>10977</v>
      </c>
      <c r="D1128" s="20" t="s">
        <v>10210</v>
      </c>
      <c r="E1128" s="21" t="s">
        <v>12330</v>
      </c>
    </row>
    <row r="1129" spans="1:5" x14ac:dyDescent="0.25">
      <c r="A1129" s="20">
        <v>43124</v>
      </c>
      <c r="B1129" s="20" t="s">
        <v>12331</v>
      </c>
      <c r="C1129" s="20" t="s">
        <v>10977</v>
      </c>
      <c r="D1129" s="20" t="s">
        <v>10210</v>
      </c>
      <c r="E1129" s="21" t="s">
        <v>12332</v>
      </c>
    </row>
    <row r="1130" spans="1:5" x14ac:dyDescent="0.25">
      <c r="A1130" s="20">
        <v>43125</v>
      </c>
      <c r="B1130" s="20" t="s">
        <v>12333</v>
      </c>
      <c r="C1130" s="20" t="s">
        <v>10977</v>
      </c>
      <c r="D1130" s="20" t="s">
        <v>10210</v>
      </c>
      <c r="E1130" s="21" t="s">
        <v>12334</v>
      </c>
    </row>
    <row r="1131" spans="1:5" x14ac:dyDescent="0.25">
      <c r="A1131" s="20">
        <v>40623</v>
      </c>
      <c r="B1131" s="20" t="s">
        <v>12335</v>
      </c>
      <c r="C1131" s="20" t="s">
        <v>11004</v>
      </c>
      <c r="D1131" s="20" t="s">
        <v>10210</v>
      </c>
      <c r="E1131" s="21" t="s">
        <v>12336</v>
      </c>
    </row>
    <row r="1132" spans="1:5" x14ac:dyDescent="0.25">
      <c r="A1132" s="20">
        <v>43701</v>
      </c>
      <c r="B1132" s="20" t="s">
        <v>12337</v>
      </c>
      <c r="C1132" s="20" t="s">
        <v>10300</v>
      </c>
      <c r="D1132" s="20" t="s">
        <v>10219</v>
      </c>
      <c r="E1132" s="21" t="s">
        <v>12338</v>
      </c>
    </row>
    <row r="1133" spans="1:5" x14ac:dyDescent="0.25">
      <c r="A1133" s="20">
        <v>1345</v>
      </c>
      <c r="B1133" s="20" t="s">
        <v>12339</v>
      </c>
      <c r="C1133" s="20" t="s">
        <v>10977</v>
      </c>
      <c r="D1133" s="20" t="s">
        <v>10210</v>
      </c>
      <c r="E1133" s="21" t="s">
        <v>12340</v>
      </c>
    </row>
    <row r="1134" spans="1:5" x14ac:dyDescent="0.25">
      <c r="A1134" s="20">
        <v>1346</v>
      </c>
      <c r="B1134" s="20" t="s">
        <v>12341</v>
      </c>
      <c r="C1134" s="20" t="s">
        <v>10977</v>
      </c>
      <c r="D1134" s="20" t="s">
        <v>10210</v>
      </c>
      <c r="E1134" s="21" t="s">
        <v>12342</v>
      </c>
    </row>
    <row r="1135" spans="1:5" x14ac:dyDescent="0.25">
      <c r="A1135" s="20">
        <v>1347</v>
      </c>
      <c r="B1135" s="20" t="s">
        <v>12343</v>
      </c>
      <c r="C1135" s="20" t="s">
        <v>10977</v>
      </c>
      <c r="D1135" s="20" t="s">
        <v>10210</v>
      </c>
      <c r="E1135" s="21" t="s">
        <v>12344</v>
      </c>
    </row>
    <row r="1136" spans="1:5" x14ac:dyDescent="0.25">
      <c r="A1136" s="20">
        <v>43678</v>
      </c>
      <c r="B1136" s="20" t="s">
        <v>12345</v>
      </c>
      <c r="C1136" s="20" t="s">
        <v>10977</v>
      </c>
      <c r="D1136" s="20" t="s">
        <v>10210</v>
      </c>
      <c r="E1136" s="21" t="s">
        <v>12346</v>
      </c>
    </row>
    <row r="1137" spans="1:5" x14ac:dyDescent="0.25">
      <c r="A1137" s="20">
        <v>43680</v>
      </c>
      <c r="B1137" s="20" t="s">
        <v>12347</v>
      </c>
      <c r="C1137" s="20" t="s">
        <v>10977</v>
      </c>
      <c r="D1137" s="20" t="s">
        <v>10210</v>
      </c>
      <c r="E1137" s="21" t="s">
        <v>12348</v>
      </c>
    </row>
    <row r="1138" spans="1:5" x14ac:dyDescent="0.25">
      <c r="A1138" s="20">
        <v>43679</v>
      </c>
      <c r="B1138" s="20" t="s">
        <v>12349</v>
      </c>
      <c r="C1138" s="20" t="s">
        <v>10977</v>
      </c>
      <c r="D1138" s="20" t="s">
        <v>10210</v>
      </c>
      <c r="E1138" s="21" t="s">
        <v>12350</v>
      </c>
    </row>
    <row r="1139" spans="1:5" x14ac:dyDescent="0.25">
      <c r="A1139" s="20">
        <v>1355</v>
      </c>
      <c r="B1139" s="20" t="s">
        <v>12351</v>
      </c>
      <c r="C1139" s="20" t="s">
        <v>10977</v>
      </c>
      <c r="D1139" s="20" t="s">
        <v>10210</v>
      </c>
      <c r="E1139" s="21" t="s">
        <v>12352</v>
      </c>
    </row>
    <row r="1140" spans="1:5" x14ac:dyDescent="0.25">
      <c r="A1140" s="20">
        <v>1358</v>
      </c>
      <c r="B1140" s="20" t="s">
        <v>12353</v>
      </c>
      <c r="C1140" s="20" t="s">
        <v>10977</v>
      </c>
      <c r="D1140" s="20" t="s">
        <v>10210</v>
      </c>
      <c r="E1140" s="21" t="s">
        <v>12354</v>
      </c>
    </row>
    <row r="1141" spans="1:5" x14ac:dyDescent="0.25">
      <c r="A1141" s="20">
        <v>43677</v>
      </c>
      <c r="B1141" s="20" t="s">
        <v>12355</v>
      </c>
      <c r="C1141" s="20" t="s">
        <v>10977</v>
      </c>
      <c r="D1141" s="20" t="s">
        <v>10210</v>
      </c>
      <c r="E1141" s="21" t="s">
        <v>12356</v>
      </c>
    </row>
    <row r="1142" spans="1:5" x14ac:dyDescent="0.25">
      <c r="A1142" s="20">
        <v>43682</v>
      </c>
      <c r="B1142" s="20" t="s">
        <v>12357</v>
      </c>
      <c r="C1142" s="20" t="s">
        <v>10977</v>
      </c>
      <c r="D1142" s="20" t="s">
        <v>10210</v>
      </c>
      <c r="E1142" s="21" t="s">
        <v>12358</v>
      </c>
    </row>
    <row r="1143" spans="1:5" x14ac:dyDescent="0.25">
      <c r="A1143" s="20">
        <v>43681</v>
      </c>
      <c r="B1143" s="20" t="s">
        <v>12359</v>
      </c>
      <c r="C1143" s="20" t="s">
        <v>10977</v>
      </c>
      <c r="D1143" s="20" t="s">
        <v>10219</v>
      </c>
      <c r="E1143" s="21" t="s">
        <v>12360</v>
      </c>
    </row>
    <row r="1144" spans="1:5" x14ac:dyDescent="0.25">
      <c r="A1144" s="20">
        <v>20971</v>
      </c>
      <c r="B1144" s="20" t="s">
        <v>12361</v>
      </c>
      <c r="C1144" s="20" t="s">
        <v>10209</v>
      </c>
      <c r="D1144" s="20" t="s">
        <v>10210</v>
      </c>
      <c r="E1144" s="21" t="s">
        <v>12362</v>
      </c>
    </row>
    <row r="1145" spans="1:5" x14ac:dyDescent="0.25">
      <c r="A1145" s="20">
        <v>39746</v>
      </c>
      <c r="B1145" s="20" t="s">
        <v>12363</v>
      </c>
      <c r="C1145" s="20" t="s">
        <v>10209</v>
      </c>
      <c r="D1145" s="20" t="s">
        <v>10210</v>
      </c>
      <c r="E1145" s="21" t="s">
        <v>12364</v>
      </c>
    </row>
    <row r="1146" spans="1:5" x14ac:dyDescent="0.25">
      <c r="A1146" s="20">
        <v>13279</v>
      </c>
      <c r="B1146" s="20" t="s">
        <v>12365</v>
      </c>
      <c r="C1146" s="20" t="s">
        <v>10300</v>
      </c>
      <c r="D1146" s="20" t="s">
        <v>10210</v>
      </c>
      <c r="E1146" s="21" t="s">
        <v>12366</v>
      </c>
    </row>
    <row r="1147" spans="1:5" x14ac:dyDescent="0.25">
      <c r="A1147" s="20">
        <v>11977</v>
      </c>
      <c r="B1147" s="20" t="s">
        <v>12367</v>
      </c>
      <c r="C1147" s="20" t="s">
        <v>10209</v>
      </c>
      <c r="D1147" s="20" t="s">
        <v>10210</v>
      </c>
      <c r="E1147" s="21" t="s">
        <v>12368</v>
      </c>
    </row>
    <row r="1148" spans="1:5" x14ac:dyDescent="0.25">
      <c r="A1148" s="20">
        <v>11976</v>
      </c>
      <c r="B1148" s="20" t="s">
        <v>12369</v>
      </c>
      <c r="C1148" s="20" t="s">
        <v>10209</v>
      </c>
      <c r="D1148" s="20" t="s">
        <v>10210</v>
      </c>
      <c r="E1148" s="21" t="s">
        <v>12370</v>
      </c>
    </row>
    <row r="1149" spans="1:5" x14ac:dyDescent="0.25">
      <c r="A1149" s="20">
        <v>11975</v>
      </c>
      <c r="B1149" s="20" t="s">
        <v>12371</v>
      </c>
      <c r="C1149" s="20" t="s">
        <v>10209</v>
      </c>
      <c r="D1149" s="20" t="s">
        <v>10210</v>
      </c>
      <c r="E1149" s="21" t="s">
        <v>12372</v>
      </c>
    </row>
    <row r="1150" spans="1:5" x14ac:dyDescent="0.25">
      <c r="A1150" s="20">
        <v>1368</v>
      </c>
      <c r="B1150" s="20" t="s">
        <v>12373</v>
      </c>
      <c r="C1150" s="20" t="s">
        <v>10209</v>
      </c>
      <c r="D1150" s="20" t="s">
        <v>10219</v>
      </c>
      <c r="E1150" s="21" t="s">
        <v>12374</v>
      </c>
    </row>
    <row r="1151" spans="1:5" x14ac:dyDescent="0.25">
      <c r="A1151" s="20">
        <v>1367</v>
      </c>
      <c r="B1151" s="20" t="s">
        <v>12375</v>
      </c>
      <c r="C1151" s="20" t="s">
        <v>10209</v>
      </c>
      <c r="D1151" s="20" t="s">
        <v>10210</v>
      </c>
      <c r="E1151" s="21" t="s">
        <v>12376</v>
      </c>
    </row>
    <row r="1152" spans="1:5" x14ac:dyDescent="0.25">
      <c r="A1152" s="20">
        <v>1380</v>
      </c>
      <c r="B1152" s="20" t="s">
        <v>12377</v>
      </c>
      <c r="C1152" s="20" t="s">
        <v>10300</v>
      </c>
      <c r="D1152" s="20" t="s">
        <v>10210</v>
      </c>
      <c r="E1152" s="21" t="s">
        <v>11694</v>
      </c>
    </row>
    <row r="1153" spans="1:5" x14ac:dyDescent="0.25">
      <c r="A1153" s="20">
        <v>1375</v>
      </c>
      <c r="B1153" s="20" t="s">
        <v>12378</v>
      </c>
      <c r="C1153" s="20" t="s">
        <v>10300</v>
      </c>
      <c r="D1153" s="20" t="s">
        <v>10210</v>
      </c>
      <c r="E1153" s="21" t="s">
        <v>12379</v>
      </c>
    </row>
    <row r="1154" spans="1:5" x14ac:dyDescent="0.25">
      <c r="A1154" s="20">
        <v>1379</v>
      </c>
      <c r="B1154" s="20" t="s">
        <v>12380</v>
      </c>
      <c r="C1154" s="20" t="s">
        <v>10300</v>
      </c>
      <c r="D1154" s="20" t="s">
        <v>10219</v>
      </c>
      <c r="E1154" s="21" t="s">
        <v>12381</v>
      </c>
    </row>
    <row r="1155" spans="1:5" x14ac:dyDescent="0.25">
      <c r="A1155" s="20">
        <v>13284</v>
      </c>
      <c r="B1155" s="20" t="s">
        <v>12382</v>
      </c>
      <c r="C1155" s="20" t="s">
        <v>10300</v>
      </c>
      <c r="D1155" s="20" t="s">
        <v>10210</v>
      </c>
      <c r="E1155" s="21" t="s">
        <v>12383</v>
      </c>
    </row>
    <row r="1156" spans="1:5" x14ac:dyDescent="0.25">
      <c r="A1156" s="20">
        <v>44528</v>
      </c>
      <c r="B1156" s="20" t="s">
        <v>12384</v>
      </c>
      <c r="C1156" s="20" t="s">
        <v>10300</v>
      </c>
      <c r="D1156" s="20" t="s">
        <v>10210</v>
      </c>
      <c r="E1156" s="21" t="s">
        <v>12385</v>
      </c>
    </row>
    <row r="1157" spans="1:5" x14ac:dyDescent="0.25">
      <c r="A1157" s="20">
        <v>34753</v>
      </c>
      <c r="B1157" s="20" t="s">
        <v>12386</v>
      </c>
      <c r="C1157" s="20" t="s">
        <v>10300</v>
      </c>
      <c r="D1157" s="20" t="s">
        <v>10210</v>
      </c>
      <c r="E1157" s="21" t="s">
        <v>12387</v>
      </c>
    </row>
    <row r="1158" spans="1:5" x14ac:dyDescent="0.25">
      <c r="A1158" s="20">
        <v>420</v>
      </c>
      <c r="B1158" s="20" t="s">
        <v>12388</v>
      </c>
      <c r="C1158" s="20" t="s">
        <v>10209</v>
      </c>
      <c r="D1158" s="20" t="s">
        <v>10210</v>
      </c>
      <c r="E1158" s="21" t="s">
        <v>12389</v>
      </c>
    </row>
    <row r="1159" spans="1:5" x14ac:dyDescent="0.25">
      <c r="A1159" s="20">
        <v>12327</v>
      </c>
      <c r="B1159" s="20" t="s">
        <v>12390</v>
      </c>
      <c r="C1159" s="20" t="s">
        <v>10209</v>
      </c>
      <c r="D1159" s="20" t="s">
        <v>10210</v>
      </c>
      <c r="E1159" s="21" t="s">
        <v>12391</v>
      </c>
    </row>
    <row r="1160" spans="1:5" x14ac:dyDescent="0.25">
      <c r="A1160" s="20">
        <v>36148</v>
      </c>
      <c r="B1160" s="20" t="s">
        <v>12392</v>
      </c>
      <c r="C1160" s="20" t="s">
        <v>10209</v>
      </c>
      <c r="D1160" s="20" t="s">
        <v>10210</v>
      </c>
      <c r="E1160" s="21" t="s">
        <v>11320</v>
      </c>
    </row>
    <row r="1161" spans="1:5" x14ac:dyDescent="0.25">
      <c r="A1161" s="20">
        <v>12329</v>
      </c>
      <c r="B1161" s="20" t="s">
        <v>12393</v>
      </c>
      <c r="C1161" s="20" t="s">
        <v>10300</v>
      </c>
      <c r="D1161" s="20" t="s">
        <v>10210</v>
      </c>
      <c r="E1161" s="21" t="s">
        <v>12394</v>
      </c>
    </row>
    <row r="1162" spans="1:5" x14ac:dyDescent="0.25">
      <c r="A1162" s="20">
        <v>1339</v>
      </c>
      <c r="B1162" s="20" t="s">
        <v>12395</v>
      </c>
      <c r="C1162" s="20" t="s">
        <v>10300</v>
      </c>
      <c r="D1162" s="20" t="s">
        <v>10210</v>
      </c>
      <c r="E1162" s="21" t="s">
        <v>12396</v>
      </c>
    </row>
    <row r="1163" spans="1:5" x14ac:dyDescent="0.25">
      <c r="A1163" s="20">
        <v>44396</v>
      </c>
      <c r="B1163" s="20" t="s">
        <v>12397</v>
      </c>
      <c r="C1163" s="20" t="s">
        <v>10300</v>
      </c>
      <c r="D1163" s="20" t="s">
        <v>10210</v>
      </c>
      <c r="E1163" s="21" t="s">
        <v>12398</v>
      </c>
    </row>
    <row r="1164" spans="1:5" x14ac:dyDescent="0.25">
      <c r="A1164" s="20">
        <v>44327</v>
      </c>
      <c r="B1164" s="20" t="s">
        <v>12399</v>
      </c>
      <c r="C1164" s="20" t="s">
        <v>10303</v>
      </c>
      <c r="D1164" s="20" t="s">
        <v>10210</v>
      </c>
      <c r="E1164" s="21" t="s">
        <v>12400</v>
      </c>
    </row>
    <row r="1165" spans="1:5" x14ac:dyDescent="0.25">
      <c r="A1165" s="20">
        <v>37418</v>
      </c>
      <c r="B1165" s="20" t="s">
        <v>12401</v>
      </c>
      <c r="C1165" s="20" t="s">
        <v>10209</v>
      </c>
      <c r="D1165" s="20" t="s">
        <v>10210</v>
      </c>
      <c r="E1165" s="21" t="s">
        <v>12402</v>
      </c>
    </row>
    <row r="1166" spans="1:5" x14ac:dyDescent="0.25">
      <c r="A1166" s="20">
        <v>37419</v>
      </c>
      <c r="B1166" s="20" t="s">
        <v>12403</v>
      </c>
      <c r="C1166" s="20" t="s">
        <v>10209</v>
      </c>
      <c r="D1166" s="20" t="s">
        <v>10210</v>
      </c>
      <c r="E1166" s="21" t="s">
        <v>12404</v>
      </c>
    </row>
    <row r="1167" spans="1:5" x14ac:dyDescent="0.25">
      <c r="A1167" s="20">
        <v>1427</v>
      </c>
      <c r="B1167" s="20" t="s">
        <v>12405</v>
      </c>
      <c r="C1167" s="20" t="s">
        <v>10209</v>
      </c>
      <c r="D1167" s="20" t="s">
        <v>10210</v>
      </c>
      <c r="E1167" s="21" t="s">
        <v>12406</v>
      </c>
    </row>
    <row r="1168" spans="1:5" x14ac:dyDescent="0.25">
      <c r="A1168" s="20">
        <v>1402</v>
      </c>
      <c r="B1168" s="20" t="s">
        <v>12407</v>
      </c>
      <c r="C1168" s="20" t="s">
        <v>10209</v>
      </c>
      <c r="D1168" s="20" t="s">
        <v>10210</v>
      </c>
      <c r="E1168" s="21" t="s">
        <v>12408</v>
      </c>
    </row>
    <row r="1169" spans="1:5" x14ac:dyDescent="0.25">
      <c r="A1169" s="20">
        <v>1420</v>
      </c>
      <c r="B1169" s="20" t="s">
        <v>12409</v>
      </c>
      <c r="C1169" s="20" t="s">
        <v>10209</v>
      </c>
      <c r="D1169" s="20" t="s">
        <v>10210</v>
      </c>
      <c r="E1169" s="21" t="s">
        <v>12410</v>
      </c>
    </row>
    <row r="1170" spans="1:5" x14ac:dyDescent="0.25">
      <c r="A1170" s="20">
        <v>1419</v>
      </c>
      <c r="B1170" s="20" t="s">
        <v>12411</v>
      </c>
      <c r="C1170" s="20" t="s">
        <v>10209</v>
      </c>
      <c r="D1170" s="20" t="s">
        <v>10210</v>
      </c>
      <c r="E1170" s="21" t="s">
        <v>12412</v>
      </c>
    </row>
    <row r="1171" spans="1:5" x14ac:dyDescent="0.25">
      <c r="A1171" s="20">
        <v>1414</v>
      </c>
      <c r="B1171" s="20" t="s">
        <v>12413</v>
      </c>
      <c r="C1171" s="20" t="s">
        <v>10209</v>
      </c>
      <c r="D1171" s="20" t="s">
        <v>10210</v>
      </c>
      <c r="E1171" s="21" t="s">
        <v>12414</v>
      </c>
    </row>
    <row r="1172" spans="1:5" x14ac:dyDescent="0.25">
      <c r="A1172" s="20">
        <v>1413</v>
      </c>
      <c r="B1172" s="20" t="s">
        <v>12415</v>
      </c>
      <c r="C1172" s="20" t="s">
        <v>10209</v>
      </c>
      <c r="D1172" s="20" t="s">
        <v>10210</v>
      </c>
      <c r="E1172" s="21" t="s">
        <v>12416</v>
      </c>
    </row>
    <row r="1173" spans="1:5" x14ac:dyDescent="0.25">
      <c r="A1173" s="20">
        <v>1412</v>
      </c>
      <c r="B1173" s="20" t="s">
        <v>12417</v>
      </c>
      <c r="C1173" s="20" t="s">
        <v>10209</v>
      </c>
      <c r="D1173" s="20" t="s">
        <v>10210</v>
      </c>
      <c r="E1173" s="21" t="s">
        <v>12418</v>
      </c>
    </row>
    <row r="1174" spans="1:5" x14ac:dyDescent="0.25">
      <c r="A1174" s="20">
        <v>1406</v>
      </c>
      <c r="B1174" s="20" t="s">
        <v>12419</v>
      </c>
      <c r="C1174" s="20" t="s">
        <v>10209</v>
      </c>
      <c r="D1174" s="20" t="s">
        <v>10210</v>
      </c>
      <c r="E1174" s="21" t="s">
        <v>12420</v>
      </c>
    </row>
    <row r="1175" spans="1:5" x14ac:dyDescent="0.25">
      <c r="A1175" s="20">
        <v>11281</v>
      </c>
      <c r="B1175" s="20" t="s">
        <v>12421</v>
      </c>
      <c r="C1175" s="20" t="s">
        <v>10209</v>
      </c>
      <c r="D1175" s="20" t="s">
        <v>10219</v>
      </c>
      <c r="E1175" s="21" t="s">
        <v>12422</v>
      </c>
    </row>
    <row r="1176" spans="1:5" x14ac:dyDescent="0.25">
      <c r="A1176" s="20">
        <v>1442</v>
      </c>
      <c r="B1176" s="20" t="s">
        <v>12423</v>
      </c>
      <c r="C1176" s="20" t="s">
        <v>10209</v>
      </c>
      <c r="D1176" s="20" t="s">
        <v>10210</v>
      </c>
      <c r="E1176" s="21" t="s">
        <v>12424</v>
      </c>
    </row>
    <row r="1177" spans="1:5" x14ac:dyDescent="0.25">
      <c r="A1177" s="20">
        <v>13457</v>
      </c>
      <c r="B1177" s="20" t="s">
        <v>12425</v>
      </c>
      <c r="C1177" s="20" t="s">
        <v>10209</v>
      </c>
      <c r="D1177" s="20" t="s">
        <v>10210</v>
      </c>
      <c r="E1177" s="21" t="s">
        <v>12426</v>
      </c>
    </row>
    <row r="1178" spans="1:5" x14ac:dyDescent="0.25">
      <c r="A1178" s="20">
        <v>40699</v>
      </c>
      <c r="B1178" s="20" t="s">
        <v>12427</v>
      </c>
      <c r="C1178" s="20" t="s">
        <v>10209</v>
      </c>
      <c r="D1178" s="20" t="s">
        <v>10210</v>
      </c>
      <c r="E1178" s="21" t="s">
        <v>12428</v>
      </c>
    </row>
    <row r="1179" spans="1:5" x14ac:dyDescent="0.25">
      <c r="A1179" s="20">
        <v>40701</v>
      </c>
      <c r="B1179" s="20" t="s">
        <v>12429</v>
      </c>
      <c r="C1179" s="20" t="s">
        <v>10209</v>
      </c>
      <c r="D1179" s="20" t="s">
        <v>10210</v>
      </c>
      <c r="E1179" s="21" t="s">
        <v>12430</v>
      </c>
    </row>
    <row r="1180" spans="1:5" x14ac:dyDescent="0.25">
      <c r="A1180" s="20">
        <v>40700</v>
      </c>
      <c r="B1180" s="20" t="s">
        <v>12431</v>
      </c>
      <c r="C1180" s="20" t="s">
        <v>10209</v>
      </c>
      <c r="D1180" s="20" t="s">
        <v>10210</v>
      </c>
      <c r="E1180" s="21" t="s">
        <v>12432</v>
      </c>
    </row>
    <row r="1181" spans="1:5" x14ac:dyDescent="0.25">
      <c r="A1181" s="20">
        <v>13458</v>
      </c>
      <c r="B1181" s="20" t="s">
        <v>12433</v>
      </c>
      <c r="C1181" s="20" t="s">
        <v>10209</v>
      </c>
      <c r="D1181" s="20" t="s">
        <v>10210</v>
      </c>
      <c r="E1181" s="21" t="s">
        <v>12434</v>
      </c>
    </row>
    <row r="1182" spans="1:5" x14ac:dyDescent="0.25">
      <c r="A1182" s="20">
        <v>11134</v>
      </c>
      <c r="B1182" s="20" t="s">
        <v>12435</v>
      </c>
      <c r="C1182" s="20" t="s">
        <v>10977</v>
      </c>
      <c r="D1182" s="20" t="s">
        <v>10210</v>
      </c>
      <c r="E1182" s="21" t="s">
        <v>12436</v>
      </c>
    </row>
    <row r="1183" spans="1:5" x14ac:dyDescent="0.25">
      <c r="A1183" s="20">
        <v>11135</v>
      </c>
      <c r="B1183" s="20" t="s">
        <v>12437</v>
      </c>
      <c r="C1183" s="20" t="s">
        <v>10977</v>
      </c>
      <c r="D1183" s="20" t="s">
        <v>10210</v>
      </c>
      <c r="E1183" s="21" t="s">
        <v>12438</v>
      </c>
    </row>
    <row r="1184" spans="1:5" x14ac:dyDescent="0.25">
      <c r="A1184" s="20">
        <v>11136</v>
      </c>
      <c r="B1184" s="20" t="s">
        <v>12439</v>
      </c>
      <c r="C1184" s="20" t="s">
        <v>10977</v>
      </c>
      <c r="D1184" s="20" t="s">
        <v>10210</v>
      </c>
      <c r="E1184" s="21" t="s">
        <v>12440</v>
      </c>
    </row>
    <row r="1185" spans="1:5" x14ac:dyDescent="0.25">
      <c r="A1185" s="20">
        <v>34743</v>
      </c>
      <c r="B1185" s="20" t="s">
        <v>12441</v>
      </c>
      <c r="C1185" s="20" t="s">
        <v>10977</v>
      </c>
      <c r="D1185" s="20" t="s">
        <v>10210</v>
      </c>
      <c r="E1185" s="21" t="s">
        <v>12442</v>
      </c>
    </row>
    <row r="1186" spans="1:5" x14ac:dyDescent="0.25">
      <c r="A1186" s="20">
        <v>11137</v>
      </c>
      <c r="B1186" s="20" t="s">
        <v>12443</v>
      </c>
      <c r="C1186" s="20" t="s">
        <v>10977</v>
      </c>
      <c r="D1186" s="20" t="s">
        <v>10210</v>
      </c>
      <c r="E1186" s="21" t="s">
        <v>12444</v>
      </c>
    </row>
    <row r="1187" spans="1:5" x14ac:dyDescent="0.25">
      <c r="A1187" s="20">
        <v>34745</v>
      </c>
      <c r="B1187" s="20" t="s">
        <v>12445</v>
      </c>
      <c r="C1187" s="20" t="s">
        <v>10977</v>
      </c>
      <c r="D1187" s="20" t="s">
        <v>10210</v>
      </c>
      <c r="E1187" s="21" t="s">
        <v>12446</v>
      </c>
    </row>
    <row r="1188" spans="1:5" x14ac:dyDescent="0.25">
      <c r="A1188" s="20">
        <v>34746</v>
      </c>
      <c r="B1188" s="20" t="s">
        <v>12447</v>
      </c>
      <c r="C1188" s="20" t="s">
        <v>10977</v>
      </c>
      <c r="D1188" s="20" t="s">
        <v>10210</v>
      </c>
      <c r="E1188" s="21" t="s">
        <v>12448</v>
      </c>
    </row>
    <row r="1189" spans="1:5" x14ac:dyDescent="0.25">
      <c r="A1189" s="20">
        <v>1360</v>
      </c>
      <c r="B1189" s="20" t="s">
        <v>12449</v>
      </c>
      <c r="C1189" s="20" t="s">
        <v>10977</v>
      </c>
      <c r="D1189" s="20" t="s">
        <v>10210</v>
      </c>
      <c r="E1189" s="21" t="s">
        <v>12450</v>
      </c>
    </row>
    <row r="1190" spans="1:5" x14ac:dyDescent="0.25">
      <c r="A1190" s="20">
        <v>36524</v>
      </c>
      <c r="B1190" s="20" t="s">
        <v>12451</v>
      </c>
      <c r="C1190" s="20" t="s">
        <v>10209</v>
      </c>
      <c r="D1190" s="20" t="s">
        <v>10210</v>
      </c>
      <c r="E1190" s="21" t="s">
        <v>12452</v>
      </c>
    </row>
    <row r="1191" spans="1:5" x14ac:dyDescent="0.25">
      <c r="A1191" s="20">
        <v>36526</v>
      </c>
      <c r="B1191" s="20" t="s">
        <v>12453</v>
      </c>
      <c r="C1191" s="20" t="s">
        <v>10209</v>
      </c>
      <c r="D1191" s="20" t="s">
        <v>10210</v>
      </c>
      <c r="E1191" s="21" t="s">
        <v>12454</v>
      </c>
    </row>
    <row r="1192" spans="1:5" x14ac:dyDescent="0.25">
      <c r="A1192" s="20">
        <v>36523</v>
      </c>
      <c r="B1192" s="20" t="s">
        <v>12455</v>
      </c>
      <c r="C1192" s="20" t="s">
        <v>10209</v>
      </c>
      <c r="D1192" s="20" t="s">
        <v>10210</v>
      </c>
      <c r="E1192" s="21" t="s">
        <v>12456</v>
      </c>
    </row>
    <row r="1193" spans="1:5" x14ac:dyDescent="0.25">
      <c r="A1193" s="20">
        <v>36527</v>
      </c>
      <c r="B1193" s="20" t="s">
        <v>12457</v>
      </c>
      <c r="C1193" s="20" t="s">
        <v>10209</v>
      </c>
      <c r="D1193" s="20" t="s">
        <v>10210</v>
      </c>
      <c r="E1193" s="21" t="s">
        <v>12458</v>
      </c>
    </row>
    <row r="1194" spans="1:5" x14ac:dyDescent="0.25">
      <c r="A1194" s="20">
        <v>38642</v>
      </c>
      <c r="B1194" s="20" t="s">
        <v>12459</v>
      </c>
      <c r="C1194" s="20" t="s">
        <v>10209</v>
      </c>
      <c r="D1194" s="20" t="s">
        <v>10210</v>
      </c>
      <c r="E1194" s="21" t="s">
        <v>12460</v>
      </c>
    </row>
    <row r="1195" spans="1:5" x14ac:dyDescent="0.25">
      <c r="A1195" s="20">
        <v>36522</v>
      </c>
      <c r="B1195" s="20" t="s">
        <v>12461</v>
      </c>
      <c r="C1195" s="20" t="s">
        <v>10209</v>
      </c>
      <c r="D1195" s="20" t="s">
        <v>10210</v>
      </c>
      <c r="E1195" s="21" t="s">
        <v>12462</v>
      </c>
    </row>
    <row r="1196" spans="1:5" x14ac:dyDescent="0.25">
      <c r="A1196" s="20">
        <v>36525</v>
      </c>
      <c r="B1196" s="20" t="s">
        <v>12463</v>
      </c>
      <c r="C1196" s="20" t="s">
        <v>10209</v>
      </c>
      <c r="D1196" s="20" t="s">
        <v>10210</v>
      </c>
      <c r="E1196" s="21" t="s">
        <v>12464</v>
      </c>
    </row>
    <row r="1197" spans="1:5" x14ac:dyDescent="0.25">
      <c r="A1197" s="20">
        <v>13803</v>
      </c>
      <c r="B1197" s="20" t="s">
        <v>12465</v>
      </c>
      <c r="C1197" s="20" t="s">
        <v>10209</v>
      </c>
      <c r="D1197" s="20" t="s">
        <v>10219</v>
      </c>
      <c r="E1197" s="21" t="s">
        <v>12466</v>
      </c>
    </row>
    <row r="1198" spans="1:5" x14ac:dyDescent="0.25">
      <c r="A1198" s="20">
        <v>34348</v>
      </c>
      <c r="B1198" s="20" t="s">
        <v>12467</v>
      </c>
      <c r="C1198" s="20" t="s">
        <v>10293</v>
      </c>
      <c r="D1198" s="20" t="s">
        <v>10210</v>
      </c>
      <c r="E1198" s="21" t="s">
        <v>12468</v>
      </c>
    </row>
    <row r="1199" spans="1:5" x14ac:dyDescent="0.25">
      <c r="A1199" s="20">
        <v>34347</v>
      </c>
      <c r="B1199" s="20" t="s">
        <v>12469</v>
      </c>
      <c r="C1199" s="20" t="s">
        <v>10293</v>
      </c>
      <c r="D1199" s="20" t="s">
        <v>10210</v>
      </c>
      <c r="E1199" s="21" t="s">
        <v>12470</v>
      </c>
    </row>
    <row r="1200" spans="1:5" x14ac:dyDescent="0.25">
      <c r="A1200" s="20">
        <v>11146</v>
      </c>
      <c r="B1200" s="20" t="s">
        <v>12471</v>
      </c>
      <c r="C1200" s="20" t="s">
        <v>10492</v>
      </c>
      <c r="D1200" s="20" t="s">
        <v>10210</v>
      </c>
      <c r="E1200" s="21" t="s">
        <v>12472</v>
      </c>
    </row>
    <row r="1201" spans="1:5" x14ac:dyDescent="0.25">
      <c r="A1201" s="20">
        <v>11147</v>
      </c>
      <c r="B1201" s="20" t="s">
        <v>12473</v>
      </c>
      <c r="C1201" s="20" t="s">
        <v>10492</v>
      </c>
      <c r="D1201" s="20" t="s">
        <v>10210</v>
      </c>
      <c r="E1201" s="21" t="s">
        <v>12474</v>
      </c>
    </row>
    <row r="1202" spans="1:5" x14ac:dyDescent="0.25">
      <c r="A1202" s="20">
        <v>34872</v>
      </c>
      <c r="B1202" s="20" t="s">
        <v>12475</v>
      </c>
      <c r="C1202" s="20" t="s">
        <v>10492</v>
      </c>
      <c r="D1202" s="20" t="s">
        <v>10210</v>
      </c>
      <c r="E1202" s="21" t="s">
        <v>12476</v>
      </c>
    </row>
    <row r="1203" spans="1:5" x14ac:dyDescent="0.25">
      <c r="A1203" s="20">
        <v>34491</v>
      </c>
      <c r="B1203" s="20" t="s">
        <v>12477</v>
      </c>
      <c r="C1203" s="20" t="s">
        <v>10492</v>
      </c>
      <c r="D1203" s="20" t="s">
        <v>10210</v>
      </c>
      <c r="E1203" s="21" t="s">
        <v>12478</v>
      </c>
    </row>
    <row r="1204" spans="1:5" x14ac:dyDescent="0.25">
      <c r="A1204" s="20">
        <v>34770</v>
      </c>
      <c r="B1204" s="20" t="s">
        <v>12479</v>
      </c>
      <c r="C1204" s="20" t="s">
        <v>12480</v>
      </c>
      <c r="D1204" s="20" t="s">
        <v>10210</v>
      </c>
      <c r="E1204" s="21" t="s">
        <v>12481</v>
      </c>
    </row>
    <row r="1205" spans="1:5" x14ac:dyDescent="0.25">
      <c r="A1205" s="20">
        <v>1518</v>
      </c>
      <c r="B1205" s="20" t="s">
        <v>12482</v>
      </c>
      <c r="C1205" s="20" t="s">
        <v>12480</v>
      </c>
      <c r="D1205" s="20" t="s">
        <v>10219</v>
      </c>
      <c r="E1205" s="21" t="s">
        <v>12483</v>
      </c>
    </row>
    <row r="1206" spans="1:5" x14ac:dyDescent="0.25">
      <c r="A1206" s="20">
        <v>41965</v>
      </c>
      <c r="B1206" s="20" t="s">
        <v>12484</v>
      </c>
      <c r="C1206" s="20" t="s">
        <v>12480</v>
      </c>
      <c r="D1206" s="20" t="s">
        <v>10210</v>
      </c>
      <c r="E1206" s="21" t="s">
        <v>12485</v>
      </c>
    </row>
    <row r="1207" spans="1:5" x14ac:dyDescent="0.25">
      <c r="A1207" s="20">
        <v>1524</v>
      </c>
      <c r="B1207" s="20" t="s">
        <v>12486</v>
      </c>
      <c r="C1207" s="20" t="s">
        <v>10492</v>
      </c>
      <c r="D1207" s="20" t="s">
        <v>10210</v>
      </c>
      <c r="E1207" s="21" t="s">
        <v>12487</v>
      </c>
    </row>
    <row r="1208" spans="1:5" x14ac:dyDescent="0.25">
      <c r="A1208" s="20">
        <v>34492</v>
      </c>
      <c r="B1208" s="20" t="s">
        <v>12488</v>
      </c>
      <c r="C1208" s="20" t="s">
        <v>10492</v>
      </c>
      <c r="D1208" s="20" t="s">
        <v>10219</v>
      </c>
      <c r="E1208" s="21" t="s">
        <v>12489</v>
      </c>
    </row>
    <row r="1209" spans="1:5" x14ac:dyDescent="0.25">
      <c r="A1209" s="20">
        <v>38404</v>
      </c>
      <c r="B1209" s="20" t="s">
        <v>12490</v>
      </c>
      <c r="C1209" s="20" t="s">
        <v>10492</v>
      </c>
      <c r="D1209" s="20" t="s">
        <v>10210</v>
      </c>
      <c r="E1209" s="21" t="s">
        <v>12491</v>
      </c>
    </row>
    <row r="1210" spans="1:5" x14ac:dyDescent="0.25">
      <c r="A1210" s="20">
        <v>39849</v>
      </c>
      <c r="B1210" s="20" t="s">
        <v>12492</v>
      </c>
      <c r="C1210" s="20" t="s">
        <v>10492</v>
      </c>
      <c r="D1210" s="20" t="s">
        <v>10210</v>
      </c>
      <c r="E1210" s="21" t="s">
        <v>12493</v>
      </c>
    </row>
    <row r="1211" spans="1:5" x14ac:dyDescent="0.25">
      <c r="A1211" s="20">
        <v>38464</v>
      </c>
      <c r="B1211" s="20" t="s">
        <v>12494</v>
      </c>
      <c r="C1211" s="20" t="s">
        <v>10492</v>
      </c>
      <c r="D1211" s="20" t="s">
        <v>10210</v>
      </c>
      <c r="E1211" s="21" t="s">
        <v>12495</v>
      </c>
    </row>
    <row r="1212" spans="1:5" x14ac:dyDescent="0.25">
      <c r="A1212" s="20">
        <v>1527</v>
      </c>
      <c r="B1212" s="20" t="s">
        <v>12496</v>
      </c>
      <c r="C1212" s="20" t="s">
        <v>10492</v>
      </c>
      <c r="D1212" s="20" t="s">
        <v>10210</v>
      </c>
      <c r="E1212" s="21" t="s">
        <v>12497</v>
      </c>
    </row>
    <row r="1213" spans="1:5" x14ac:dyDescent="0.25">
      <c r="A1213" s="20">
        <v>34493</v>
      </c>
      <c r="B1213" s="20" t="s">
        <v>12498</v>
      </c>
      <c r="C1213" s="20" t="s">
        <v>10492</v>
      </c>
      <c r="D1213" s="20" t="s">
        <v>10210</v>
      </c>
      <c r="E1213" s="21" t="s">
        <v>12499</v>
      </c>
    </row>
    <row r="1214" spans="1:5" x14ac:dyDescent="0.25">
      <c r="A1214" s="20">
        <v>38405</v>
      </c>
      <c r="B1214" s="20" t="s">
        <v>12500</v>
      </c>
      <c r="C1214" s="20" t="s">
        <v>10492</v>
      </c>
      <c r="D1214" s="20" t="s">
        <v>10210</v>
      </c>
      <c r="E1214" s="21" t="s">
        <v>12501</v>
      </c>
    </row>
    <row r="1215" spans="1:5" x14ac:dyDescent="0.25">
      <c r="A1215" s="20">
        <v>38408</v>
      </c>
      <c r="B1215" s="20" t="s">
        <v>12502</v>
      </c>
      <c r="C1215" s="20" t="s">
        <v>10492</v>
      </c>
      <c r="D1215" s="20" t="s">
        <v>10210</v>
      </c>
      <c r="E1215" s="21" t="s">
        <v>12503</v>
      </c>
    </row>
    <row r="1216" spans="1:5" x14ac:dyDescent="0.25">
      <c r="A1216" s="20">
        <v>1525</v>
      </c>
      <c r="B1216" s="20" t="s">
        <v>12504</v>
      </c>
      <c r="C1216" s="20" t="s">
        <v>10492</v>
      </c>
      <c r="D1216" s="20" t="s">
        <v>10210</v>
      </c>
      <c r="E1216" s="21" t="s">
        <v>12505</v>
      </c>
    </row>
    <row r="1217" spans="1:5" x14ac:dyDescent="0.25">
      <c r="A1217" s="20">
        <v>34494</v>
      </c>
      <c r="B1217" s="20" t="s">
        <v>12506</v>
      </c>
      <c r="C1217" s="20" t="s">
        <v>10492</v>
      </c>
      <c r="D1217" s="20" t="s">
        <v>10210</v>
      </c>
      <c r="E1217" s="21" t="s">
        <v>12507</v>
      </c>
    </row>
    <row r="1218" spans="1:5" x14ac:dyDescent="0.25">
      <c r="A1218" s="20">
        <v>38406</v>
      </c>
      <c r="B1218" s="20" t="s">
        <v>12508</v>
      </c>
      <c r="C1218" s="20" t="s">
        <v>10492</v>
      </c>
      <c r="D1218" s="20" t="s">
        <v>10210</v>
      </c>
      <c r="E1218" s="21" t="s">
        <v>12509</v>
      </c>
    </row>
    <row r="1219" spans="1:5" x14ac:dyDescent="0.25">
      <c r="A1219" s="20">
        <v>38409</v>
      </c>
      <c r="B1219" s="20" t="s">
        <v>12510</v>
      </c>
      <c r="C1219" s="20" t="s">
        <v>10492</v>
      </c>
      <c r="D1219" s="20" t="s">
        <v>10210</v>
      </c>
      <c r="E1219" s="21" t="s">
        <v>12511</v>
      </c>
    </row>
    <row r="1220" spans="1:5" x14ac:dyDescent="0.25">
      <c r="A1220" s="20">
        <v>43360</v>
      </c>
      <c r="B1220" s="20" t="s">
        <v>12512</v>
      </c>
      <c r="C1220" s="20" t="s">
        <v>10492</v>
      </c>
      <c r="D1220" s="20" t="s">
        <v>10210</v>
      </c>
      <c r="E1220" s="21" t="s">
        <v>12513</v>
      </c>
    </row>
    <row r="1221" spans="1:5" x14ac:dyDescent="0.25">
      <c r="A1221" s="20">
        <v>11145</v>
      </c>
      <c r="B1221" s="20" t="s">
        <v>12514</v>
      </c>
      <c r="C1221" s="20" t="s">
        <v>10492</v>
      </c>
      <c r="D1221" s="20" t="s">
        <v>10210</v>
      </c>
      <c r="E1221" s="21" t="s">
        <v>12476</v>
      </c>
    </row>
    <row r="1222" spans="1:5" x14ac:dyDescent="0.25">
      <c r="A1222" s="20">
        <v>34495</v>
      </c>
      <c r="B1222" s="20" t="s">
        <v>12515</v>
      </c>
      <c r="C1222" s="20" t="s">
        <v>10492</v>
      </c>
      <c r="D1222" s="20" t="s">
        <v>10210</v>
      </c>
      <c r="E1222" s="21" t="s">
        <v>12516</v>
      </c>
    </row>
    <row r="1223" spans="1:5" x14ac:dyDescent="0.25">
      <c r="A1223" s="20">
        <v>34479</v>
      </c>
      <c r="B1223" s="20" t="s">
        <v>12517</v>
      </c>
      <c r="C1223" s="20" t="s">
        <v>10492</v>
      </c>
      <c r="D1223" s="20" t="s">
        <v>10210</v>
      </c>
      <c r="E1223" s="21" t="s">
        <v>12478</v>
      </c>
    </row>
    <row r="1224" spans="1:5" x14ac:dyDescent="0.25">
      <c r="A1224" s="20">
        <v>34496</v>
      </c>
      <c r="B1224" s="20" t="s">
        <v>12518</v>
      </c>
      <c r="C1224" s="20" t="s">
        <v>10492</v>
      </c>
      <c r="D1224" s="20" t="s">
        <v>10210</v>
      </c>
      <c r="E1224" s="21" t="s">
        <v>12519</v>
      </c>
    </row>
    <row r="1225" spans="1:5" x14ac:dyDescent="0.25">
      <c r="A1225" s="20">
        <v>34481</v>
      </c>
      <c r="B1225" s="20" t="s">
        <v>12520</v>
      </c>
      <c r="C1225" s="20" t="s">
        <v>10492</v>
      </c>
      <c r="D1225" s="20" t="s">
        <v>10210</v>
      </c>
      <c r="E1225" s="21" t="s">
        <v>12521</v>
      </c>
    </row>
    <row r="1226" spans="1:5" x14ac:dyDescent="0.25">
      <c r="A1226" s="20">
        <v>34483</v>
      </c>
      <c r="B1226" s="20" t="s">
        <v>12522</v>
      </c>
      <c r="C1226" s="20" t="s">
        <v>10492</v>
      </c>
      <c r="D1226" s="20" t="s">
        <v>10210</v>
      </c>
      <c r="E1226" s="21" t="s">
        <v>12523</v>
      </c>
    </row>
    <row r="1227" spans="1:5" x14ac:dyDescent="0.25">
      <c r="A1227" s="20">
        <v>34485</v>
      </c>
      <c r="B1227" s="20" t="s">
        <v>12524</v>
      </c>
      <c r="C1227" s="20" t="s">
        <v>10492</v>
      </c>
      <c r="D1227" s="20" t="s">
        <v>10210</v>
      </c>
      <c r="E1227" s="21" t="s">
        <v>12525</v>
      </c>
    </row>
    <row r="1228" spans="1:5" x14ac:dyDescent="0.25">
      <c r="A1228" s="20">
        <v>14041</v>
      </c>
      <c r="B1228" s="20" t="s">
        <v>12526</v>
      </c>
      <c r="C1228" s="20" t="s">
        <v>10492</v>
      </c>
      <c r="D1228" s="20" t="s">
        <v>10210</v>
      </c>
      <c r="E1228" s="21" t="s">
        <v>12527</v>
      </c>
    </row>
    <row r="1229" spans="1:5" x14ac:dyDescent="0.25">
      <c r="A1229" s="20">
        <v>1523</v>
      </c>
      <c r="B1229" s="20" t="s">
        <v>12528</v>
      </c>
      <c r="C1229" s="20" t="s">
        <v>10492</v>
      </c>
      <c r="D1229" s="20" t="s">
        <v>10210</v>
      </c>
      <c r="E1229" s="21" t="s">
        <v>12529</v>
      </c>
    </row>
    <row r="1230" spans="1:5" x14ac:dyDescent="0.25">
      <c r="A1230" s="20">
        <v>14052</v>
      </c>
      <c r="B1230" s="20" t="s">
        <v>12530</v>
      </c>
      <c r="C1230" s="20" t="s">
        <v>10209</v>
      </c>
      <c r="D1230" s="20" t="s">
        <v>10210</v>
      </c>
      <c r="E1230" s="21" t="s">
        <v>12531</v>
      </c>
    </row>
    <row r="1231" spans="1:5" x14ac:dyDescent="0.25">
      <c r="A1231" s="20">
        <v>14054</v>
      </c>
      <c r="B1231" s="20" t="s">
        <v>12532</v>
      </c>
      <c r="C1231" s="20" t="s">
        <v>10209</v>
      </c>
      <c r="D1231" s="20" t="s">
        <v>10210</v>
      </c>
      <c r="E1231" s="21" t="s">
        <v>12533</v>
      </c>
    </row>
    <row r="1232" spans="1:5" x14ac:dyDescent="0.25">
      <c r="A1232" s="20">
        <v>14053</v>
      </c>
      <c r="B1232" s="20" t="s">
        <v>12534</v>
      </c>
      <c r="C1232" s="20" t="s">
        <v>10209</v>
      </c>
      <c r="D1232" s="20" t="s">
        <v>10210</v>
      </c>
      <c r="E1232" s="21" t="s">
        <v>12535</v>
      </c>
    </row>
    <row r="1233" spans="1:5" x14ac:dyDescent="0.25">
      <c r="A1233" s="20">
        <v>2558</v>
      </c>
      <c r="B1233" s="20" t="s">
        <v>12536</v>
      </c>
      <c r="C1233" s="20" t="s">
        <v>10209</v>
      </c>
      <c r="D1233" s="20" t="s">
        <v>10210</v>
      </c>
      <c r="E1233" s="21" t="s">
        <v>12537</v>
      </c>
    </row>
    <row r="1234" spans="1:5" x14ac:dyDescent="0.25">
      <c r="A1234" s="20">
        <v>2560</v>
      </c>
      <c r="B1234" s="20" t="s">
        <v>12538</v>
      </c>
      <c r="C1234" s="20" t="s">
        <v>10209</v>
      </c>
      <c r="D1234" s="20" t="s">
        <v>10210</v>
      </c>
      <c r="E1234" s="21" t="s">
        <v>12539</v>
      </c>
    </row>
    <row r="1235" spans="1:5" x14ac:dyDescent="0.25">
      <c r="A1235" s="20">
        <v>2559</v>
      </c>
      <c r="B1235" s="20" t="s">
        <v>12540</v>
      </c>
      <c r="C1235" s="20" t="s">
        <v>10209</v>
      </c>
      <c r="D1235" s="20" t="s">
        <v>10219</v>
      </c>
      <c r="E1235" s="21" t="s">
        <v>12541</v>
      </c>
    </row>
    <row r="1236" spans="1:5" x14ac:dyDescent="0.25">
      <c r="A1236" s="20">
        <v>2592</v>
      </c>
      <c r="B1236" s="20" t="s">
        <v>12542</v>
      </c>
      <c r="C1236" s="20" t="s">
        <v>10209</v>
      </c>
      <c r="D1236" s="20" t="s">
        <v>10210</v>
      </c>
      <c r="E1236" s="21" t="s">
        <v>12543</v>
      </c>
    </row>
    <row r="1237" spans="1:5" x14ac:dyDescent="0.25">
      <c r="A1237" s="20">
        <v>2589</v>
      </c>
      <c r="B1237" s="20" t="s">
        <v>12544</v>
      </c>
      <c r="C1237" s="20" t="s">
        <v>10209</v>
      </c>
      <c r="D1237" s="20" t="s">
        <v>10210</v>
      </c>
      <c r="E1237" s="21" t="s">
        <v>12545</v>
      </c>
    </row>
    <row r="1238" spans="1:5" x14ac:dyDescent="0.25">
      <c r="A1238" s="20">
        <v>2566</v>
      </c>
      <c r="B1238" s="20" t="s">
        <v>12546</v>
      </c>
      <c r="C1238" s="20" t="s">
        <v>10209</v>
      </c>
      <c r="D1238" s="20" t="s">
        <v>10210</v>
      </c>
      <c r="E1238" s="21" t="s">
        <v>12547</v>
      </c>
    </row>
    <row r="1239" spans="1:5" x14ac:dyDescent="0.25">
      <c r="A1239" s="20">
        <v>2591</v>
      </c>
      <c r="B1239" s="20" t="s">
        <v>12548</v>
      </c>
      <c r="C1239" s="20" t="s">
        <v>10209</v>
      </c>
      <c r="D1239" s="20" t="s">
        <v>10210</v>
      </c>
      <c r="E1239" s="21" t="s">
        <v>12549</v>
      </c>
    </row>
    <row r="1240" spans="1:5" x14ac:dyDescent="0.25">
      <c r="A1240" s="20">
        <v>2590</v>
      </c>
      <c r="B1240" s="20" t="s">
        <v>12550</v>
      </c>
      <c r="C1240" s="20" t="s">
        <v>10209</v>
      </c>
      <c r="D1240" s="20" t="s">
        <v>10210</v>
      </c>
      <c r="E1240" s="21" t="s">
        <v>12551</v>
      </c>
    </row>
    <row r="1241" spans="1:5" x14ac:dyDescent="0.25">
      <c r="A1241" s="20">
        <v>2567</v>
      </c>
      <c r="B1241" s="20" t="s">
        <v>12552</v>
      </c>
      <c r="C1241" s="20" t="s">
        <v>10209</v>
      </c>
      <c r="D1241" s="20" t="s">
        <v>10210</v>
      </c>
      <c r="E1241" s="21" t="s">
        <v>12553</v>
      </c>
    </row>
    <row r="1242" spans="1:5" x14ac:dyDescent="0.25">
      <c r="A1242" s="20">
        <v>2565</v>
      </c>
      <c r="B1242" s="20" t="s">
        <v>12554</v>
      </c>
      <c r="C1242" s="20" t="s">
        <v>10209</v>
      </c>
      <c r="D1242" s="20" t="s">
        <v>10210</v>
      </c>
      <c r="E1242" s="21" t="s">
        <v>12555</v>
      </c>
    </row>
    <row r="1243" spans="1:5" x14ac:dyDescent="0.25">
      <c r="A1243" s="20">
        <v>2568</v>
      </c>
      <c r="B1243" s="20" t="s">
        <v>12556</v>
      </c>
      <c r="C1243" s="20" t="s">
        <v>10209</v>
      </c>
      <c r="D1243" s="20" t="s">
        <v>10210</v>
      </c>
      <c r="E1243" s="21" t="s">
        <v>12557</v>
      </c>
    </row>
    <row r="1244" spans="1:5" x14ac:dyDescent="0.25">
      <c r="A1244" s="20">
        <v>2594</v>
      </c>
      <c r="B1244" s="20" t="s">
        <v>12558</v>
      </c>
      <c r="C1244" s="20" t="s">
        <v>10209</v>
      </c>
      <c r="D1244" s="20" t="s">
        <v>10210</v>
      </c>
      <c r="E1244" s="21" t="s">
        <v>12559</v>
      </c>
    </row>
    <row r="1245" spans="1:5" x14ac:dyDescent="0.25">
      <c r="A1245" s="20">
        <v>2587</v>
      </c>
      <c r="B1245" s="20" t="s">
        <v>12560</v>
      </c>
      <c r="C1245" s="20" t="s">
        <v>10209</v>
      </c>
      <c r="D1245" s="20" t="s">
        <v>10210</v>
      </c>
      <c r="E1245" s="21" t="s">
        <v>12561</v>
      </c>
    </row>
    <row r="1246" spans="1:5" x14ac:dyDescent="0.25">
      <c r="A1246" s="20">
        <v>2588</v>
      </c>
      <c r="B1246" s="20" t="s">
        <v>12562</v>
      </c>
      <c r="C1246" s="20" t="s">
        <v>10209</v>
      </c>
      <c r="D1246" s="20" t="s">
        <v>10210</v>
      </c>
      <c r="E1246" s="21" t="s">
        <v>12563</v>
      </c>
    </row>
    <row r="1247" spans="1:5" x14ac:dyDescent="0.25">
      <c r="A1247" s="20">
        <v>2569</v>
      </c>
      <c r="B1247" s="20" t="s">
        <v>12564</v>
      </c>
      <c r="C1247" s="20" t="s">
        <v>10209</v>
      </c>
      <c r="D1247" s="20" t="s">
        <v>10210</v>
      </c>
      <c r="E1247" s="21" t="s">
        <v>12565</v>
      </c>
    </row>
    <row r="1248" spans="1:5" x14ac:dyDescent="0.25">
      <c r="A1248" s="20">
        <v>2570</v>
      </c>
      <c r="B1248" s="20" t="s">
        <v>12566</v>
      </c>
      <c r="C1248" s="20" t="s">
        <v>10209</v>
      </c>
      <c r="D1248" s="20" t="s">
        <v>10210</v>
      </c>
      <c r="E1248" s="21" t="s">
        <v>12406</v>
      </c>
    </row>
    <row r="1249" spans="1:5" x14ac:dyDescent="0.25">
      <c r="A1249" s="20">
        <v>2571</v>
      </c>
      <c r="B1249" s="20" t="s">
        <v>12567</v>
      </c>
      <c r="C1249" s="20" t="s">
        <v>10209</v>
      </c>
      <c r="D1249" s="20" t="s">
        <v>10210</v>
      </c>
      <c r="E1249" s="21" t="s">
        <v>12568</v>
      </c>
    </row>
    <row r="1250" spans="1:5" x14ac:dyDescent="0.25">
      <c r="A1250" s="20">
        <v>2593</v>
      </c>
      <c r="B1250" s="20" t="s">
        <v>12569</v>
      </c>
      <c r="C1250" s="20" t="s">
        <v>10209</v>
      </c>
      <c r="D1250" s="20" t="s">
        <v>10210</v>
      </c>
      <c r="E1250" s="21" t="s">
        <v>12570</v>
      </c>
    </row>
    <row r="1251" spans="1:5" x14ac:dyDescent="0.25">
      <c r="A1251" s="20">
        <v>2572</v>
      </c>
      <c r="B1251" s="20" t="s">
        <v>12571</v>
      </c>
      <c r="C1251" s="20" t="s">
        <v>10209</v>
      </c>
      <c r="D1251" s="20" t="s">
        <v>10210</v>
      </c>
      <c r="E1251" s="21" t="s">
        <v>12572</v>
      </c>
    </row>
    <row r="1252" spans="1:5" x14ac:dyDescent="0.25">
      <c r="A1252" s="20">
        <v>2595</v>
      </c>
      <c r="B1252" s="20" t="s">
        <v>12573</v>
      </c>
      <c r="C1252" s="20" t="s">
        <v>10209</v>
      </c>
      <c r="D1252" s="20" t="s">
        <v>10210</v>
      </c>
      <c r="E1252" s="21" t="s">
        <v>12574</v>
      </c>
    </row>
    <row r="1253" spans="1:5" x14ac:dyDescent="0.25">
      <c r="A1253" s="20">
        <v>2576</v>
      </c>
      <c r="B1253" s="20" t="s">
        <v>12575</v>
      </c>
      <c r="C1253" s="20" t="s">
        <v>10209</v>
      </c>
      <c r="D1253" s="20" t="s">
        <v>10210</v>
      </c>
      <c r="E1253" s="21" t="s">
        <v>12576</v>
      </c>
    </row>
    <row r="1254" spans="1:5" x14ac:dyDescent="0.25">
      <c r="A1254" s="20">
        <v>2575</v>
      </c>
      <c r="B1254" s="20" t="s">
        <v>12577</v>
      </c>
      <c r="C1254" s="20" t="s">
        <v>10209</v>
      </c>
      <c r="D1254" s="20" t="s">
        <v>10210</v>
      </c>
      <c r="E1254" s="21" t="s">
        <v>12578</v>
      </c>
    </row>
    <row r="1255" spans="1:5" x14ac:dyDescent="0.25">
      <c r="A1255" s="20">
        <v>2573</v>
      </c>
      <c r="B1255" s="20" t="s">
        <v>12579</v>
      </c>
      <c r="C1255" s="20" t="s">
        <v>10209</v>
      </c>
      <c r="D1255" s="20" t="s">
        <v>10210</v>
      </c>
      <c r="E1255" s="21" t="s">
        <v>12580</v>
      </c>
    </row>
    <row r="1256" spans="1:5" x14ac:dyDescent="0.25">
      <c r="A1256" s="20">
        <v>2586</v>
      </c>
      <c r="B1256" s="20" t="s">
        <v>12581</v>
      </c>
      <c r="C1256" s="20" t="s">
        <v>10209</v>
      </c>
      <c r="D1256" s="20" t="s">
        <v>10210</v>
      </c>
      <c r="E1256" s="21" t="s">
        <v>12582</v>
      </c>
    </row>
    <row r="1257" spans="1:5" x14ac:dyDescent="0.25">
      <c r="A1257" s="20">
        <v>2577</v>
      </c>
      <c r="B1257" s="20" t="s">
        <v>12583</v>
      </c>
      <c r="C1257" s="20" t="s">
        <v>10209</v>
      </c>
      <c r="D1257" s="20" t="s">
        <v>10210</v>
      </c>
      <c r="E1257" s="21" t="s">
        <v>12584</v>
      </c>
    </row>
    <row r="1258" spans="1:5" x14ac:dyDescent="0.25">
      <c r="A1258" s="20">
        <v>2574</v>
      </c>
      <c r="B1258" s="20" t="s">
        <v>12585</v>
      </c>
      <c r="C1258" s="20" t="s">
        <v>10209</v>
      </c>
      <c r="D1258" s="20" t="s">
        <v>10210</v>
      </c>
      <c r="E1258" s="21" t="s">
        <v>12586</v>
      </c>
    </row>
    <row r="1259" spans="1:5" x14ac:dyDescent="0.25">
      <c r="A1259" s="20">
        <v>2578</v>
      </c>
      <c r="B1259" s="20" t="s">
        <v>12587</v>
      </c>
      <c r="C1259" s="20" t="s">
        <v>10209</v>
      </c>
      <c r="D1259" s="20" t="s">
        <v>10210</v>
      </c>
      <c r="E1259" s="21" t="s">
        <v>12588</v>
      </c>
    </row>
    <row r="1260" spans="1:5" x14ac:dyDescent="0.25">
      <c r="A1260" s="20">
        <v>2585</v>
      </c>
      <c r="B1260" s="20" t="s">
        <v>12589</v>
      </c>
      <c r="C1260" s="20" t="s">
        <v>10209</v>
      </c>
      <c r="D1260" s="20" t="s">
        <v>10210</v>
      </c>
      <c r="E1260" s="21" t="s">
        <v>12590</v>
      </c>
    </row>
    <row r="1261" spans="1:5" x14ac:dyDescent="0.25">
      <c r="A1261" s="20">
        <v>12008</v>
      </c>
      <c r="B1261" s="20" t="s">
        <v>12591</v>
      </c>
      <c r="C1261" s="20" t="s">
        <v>10209</v>
      </c>
      <c r="D1261" s="20" t="s">
        <v>10210</v>
      </c>
      <c r="E1261" s="21" t="s">
        <v>12592</v>
      </c>
    </row>
    <row r="1262" spans="1:5" x14ac:dyDescent="0.25">
      <c r="A1262" s="20">
        <v>2582</v>
      </c>
      <c r="B1262" s="20" t="s">
        <v>12593</v>
      </c>
      <c r="C1262" s="20" t="s">
        <v>10209</v>
      </c>
      <c r="D1262" s="20" t="s">
        <v>10210</v>
      </c>
      <c r="E1262" s="21" t="s">
        <v>12594</v>
      </c>
    </row>
    <row r="1263" spans="1:5" x14ac:dyDescent="0.25">
      <c r="A1263" s="20">
        <v>2597</v>
      </c>
      <c r="B1263" s="20" t="s">
        <v>12595</v>
      </c>
      <c r="C1263" s="20" t="s">
        <v>10209</v>
      </c>
      <c r="D1263" s="20" t="s">
        <v>10210</v>
      </c>
      <c r="E1263" s="21" t="s">
        <v>12596</v>
      </c>
    </row>
    <row r="1264" spans="1:5" x14ac:dyDescent="0.25">
      <c r="A1264" s="20">
        <v>2579</v>
      </c>
      <c r="B1264" s="20" t="s">
        <v>12597</v>
      </c>
      <c r="C1264" s="20" t="s">
        <v>10209</v>
      </c>
      <c r="D1264" s="20" t="s">
        <v>10210</v>
      </c>
      <c r="E1264" s="21" t="s">
        <v>12598</v>
      </c>
    </row>
    <row r="1265" spans="1:5" x14ac:dyDescent="0.25">
      <c r="A1265" s="20">
        <v>2581</v>
      </c>
      <c r="B1265" s="20" t="s">
        <v>12599</v>
      </c>
      <c r="C1265" s="20" t="s">
        <v>10209</v>
      </c>
      <c r="D1265" s="20" t="s">
        <v>10210</v>
      </c>
      <c r="E1265" s="21" t="s">
        <v>12600</v>
      </c>
    </row>
    <row r="1266" spans="1:5" x14ac:dyDescent="0.25">
      <c r="A1266" s="20">
        <v>2596</v>
      </c>
      <c r="B1266" s="20" t="s">
        <v>12601</v>
      </c>
      <c r="C1266" s="20" t="s">
        <v>10209</v>
      </c>
      <c r="D1266" s="20" t="s">
        <v>10210</v>
      </c>
      <c r="E1266" s="21" t="s">
        <v>12602</v>
      </c>
    </row>
    <row r="1267" spans="1:5" x14ac:dyDescent="0.25">
      <c r="A1267" s="20">
        <v>2580</v>
      </c>
      <c r="B1267" s="20" t="s">
        <v>12603</v>
      </c>
      <c r="C1267" s="20" t="s">
        <v>10209</v>
      </c>
      <c r="D1267" s="20" t="s">
        <v>10210</v>
      </c>
      <c r="E1267" s="21" t="s">
        <v>12604</v>
      </c>
    </row>
    <row r="1268" spans="1:5" x14ac:dyDescent="0.25">
      <c r="A1268" s="20">
        <v>2583</v>
      </c>
      <c r="B1268" s="20" t="s">
        <v>12605</v>
      </c>
      <c r="C1268" s="20" t="s">
        <v>10209</v>
      </c>
      <c r="D1268" s="20" t="s">
        <v>10210</v>
      </c>
      <c r="E1268" s="21" t="s">
        <v>12606</v>
      </c>
    </row>
    <row r="1269" spans="1:5" x14ac:dyDescent="0.25">
      <c r="A1269" s="20">
        <v>2584</v>
      </c>
      <c r="B1269" s="20" t="s">
        <v>12607</v>
      </c>
      <c r="C1269" s="20" t="s">
        <v>10209</v>
      </c>
      <c r="D1269" s="20" t="s">
        <v>10210</v>
      </c>
      <c r="E1269" s="21" t="s">
        <v>12608</v>
      </c>
    </row>
    <row r="1270" spans="1:5" x14ac:dyDescent="0.25">
      <c r="A1270" s="20">
        <v>12010</v>
      </c>
      <c r="B1270" s="20" t="s">
        <v>12609</v>
      </c>
      <c r="C1270" s="20" t="s">
        <v>10209</v>
      </c>
      <c r="D1270" s="20" t="s">
        <v>10210</v>
      </c>
      <c r="E1270" s="21" t="s">
        <v>12610</v>
      </c>
    </row>
    <row r="1271" spans="1:5" x14ac:dyDescent="0.25">
      <c r="A1271" s="20">
        <v>39329</v>
      </c>
      <c r="B1271" s="20" t="s">
        <v>12611</v>
      </c>
      <c r="C1271" s="20" t="s">
        <v>10209</v>
      </c>
      <c r="D1271" s="20" t="s">
        <v>10210</v>
      </c>
      <c r="E1271" s="21" t="s">
        <v>12246</v>
      </c>
    </row>
    <row r="1272" spans="1:5" x14ac:dyDescent="0.25">
      <c r="A1272" s="20">
        <v>39330</v>
      </c>
      <c r="B1272" s="20" t="s">
        <v>12612</v>
      </c>
      <c r="C1272" s="20" t="s">
        <v>10209</v>
      </c>
      <c r="D1272" s="20" t="s">
        <v>10210</v>
      </c>
      <c r="E1272" s="21" t="s">
        <v>12613</v>
      </c>
    </row>
    <row r="1273" spans="1:5" x14ac:dyDescent="0.25">
      <c r="A1273" s="20">
        <v>39332</v>
      </c>
      <c r="B1273" s="20" t="s">
        <v>12614</v>
      </c>
      <c r="C1273" s="20" t="s">
        <v>10209</v>
      </c>
      <c r="D1273" s="20" t="s">
        <v>10210</v>
      </c>
      <c r="E1273" s="21" t="s">
        <v>12262</v>
      </c>
    </row>
    <row r="1274" spans="1:5" x14ac:dyDescent="0.25">
      <c r="A1274" s="20">
        <v>39331</v>
      </c>
      <c r="B1274" s="20" t="s">
        <v>12615</v>
      </c>
      <c r="C1274" s="20" t="s">
        <v>10209</v>
      </c>
      <c r="D1274" s="20" t="s">
        <v>10210</v>
      </c>
      <c r="E1274" s="21" t="s">
        <v>12616</v>
      </c>
    </row>
    <row r="1275" spans="1:5" x14ac:dyDescent="0.25">
      <c r="A1275" s="20">
        <v>39333</v>
      </c>
      <c r="B1275" s="20" t="s">
        <v>12617</v>
      </c>
      <c r="C1275" s="20" t="s">
        <v>10209</v>
      </c>
      <c r="D1275" s="20" t="s">
        <v>10210</v>
      </c>
      <c r="E1275" s="21" t="s">
        <v>12618</v>
      </c>
    </row>
    <row r="1276" spans="1:5" x14ac:dyDescent="0.25">
      <c r="A1276" s="20">
        <v>39335</v>
      </c>
      <c r="B1276" s="20" t="s">
        <v>12619</v>
      </c>
      <c r="C1276" s="20" t="s">
        <v>10209</v>
      </c>
      <c r="D1276" s="20" t="s">
        <v>10210</v>
      </c>
      <c r="E1276" s="21" t="s">
        <v>11352</v>
      </c>
    </row>
    <row r="1277" spans="1:5" x14ac:dyDescent="0.25">
      <c r="A1277" s="20">
        <v>39334</v>
      </c>
      <c r="B1277" s="20" t="s">
        <v>12620</v>
      </c>
      <c r="C1277" s="20" t="s">
        <v>10209</v>
      </c>
      <c r="D1277" s="20" t="s">
        <v>10210</v>
      </c>
      <c r="E1277" s="21" t="s">
        <v>12621</v>
      </c>
    </row>
    <row r="1278" spans="1:5" x14ac:dyDescent="0.25">
      <c r="A1278" s="20">
        <v>12016</v>
      </c>
      <c r="B1278" s="20" t="s">
        <v>12622</v>
      </c>
      <c r="C1278" s="20" t="s">
        <v>10209</v>
      </c>
      <c r="D1278" s="20" t="s">
        <v>10210</v>
      </c>
      <c r="E1278" s="21" t="s">
        <v>12623</v>
      </c>
    </row>
    <row r="1279" spans="1:5" x14ac:dyDescent="0.25">
      <c r="A1279" s="20">
        <v>12015</v>
      </c>
      <c r="B1279" s="20" t="s">
        <v>12624</v>
      </c>
      <c r="C1279" s="20" t="s">
        <v>10209</v>
      </c>
      <c r="D1279" s="20" t="s">
        <v>10210</v>
      </c>
      <c r="E1279" s="21" t="s">
        <v>12625</v>
      </c>
    </row>
    <row r="1280" spans="1:5" x14ac:dyDescent="0.25">
      <c r="A1280" s="20">
        <v>12020</v>
      </c>
      <c r="B1280" s="20" t="s">
        <v>12626</v>
      </c>
      <c r="C1280" s="20" t="s">
        <v>10209</v>
      </c>
      <c r="D1280" s="20" t="s">
        <v>10210</v>
      </c>
      <c r="E1280" s="21" t="s">
        <v>12623</v>
      </c>
    </row>
    <row r="1281" spans="1:5" x14ac:dyDescent="0.25">
      <c r="A1281" s="20">
        <v>12019</v>
      </c>
      <c r="B1281" s="20" t="s">
        <v>12627</v>
      </c>
      <c r="C1281" s="20" t="s">
        <v>10209</v>
      </c>
      <c r="D1281" s="20" t="s">
        <v>10210</v>
      </c>
      <c r="E1281" s="21" t="s">
        <v>12625</v>
      </c>
    </row>
    <row r="1282" spans="1:5" x14ac:dyDescent="0.25">
      <c r="A1282" s="20">
        <v>39336</v>
      </c>
      <c r="B1282" s="20" t="s">
        <v>12628</v>
      </c>
      <c r="C1282" s="20" t="s">
        <v>10209</v>
      </c>
      <c r="D1282" s="20" t="s">
        <v>10210</v>
      </c>
      <c r="E1282" s="21" t="s">
        <v>12613</v>
      </c>
    </row>
    <row r="1283" spans="1:5" x14ac:dyDescent="0.25">
      <c r="A1283" s="20">
        <v>39338</v>
      </c>
      <c r="B1283" s="20" t="s">
        <v>12629</v>
      </c>
      <c r="C1283" s="20" t="s">
        <v>10209</v>
      </c>
      <c r="D1283" s="20" t="s">
        <v>10210</v>
      </c>
      <c r="E1283" s="21" t="s">
        <v>12262</v>
      </c>
    </row>
    <row r="1284" spans="1:5" x14ac:dyDescent="0.25">
      <c r="A1284" s="20">
        <v>39337</v>
      </c>
      <c r="B1284" s="20" t="s">
        <v>12630</v>
      </c>
      <c r="C1284" s="20" t="s">
        <v>10209</v>
      </c>
      <c r="D1284" s="20" t="s">
        <v>10210</v>
      </c>
      <c r="E1284" s="21" t="s">
        <v>12616</v>
      </c>
    </row>
    <row r="1285" spans="1:5" x14ac:dyDescent="0.25">
      <c r="A1285" s="20">
        <v>39341</v>
      </c>
      <c r="B1285" s="20" t="s">
        <v>12631</v>
      </c>
      <c r="C1285" s="20" t="s">
        <v>10209</v>
      </c>
      <c r="D1285" s="20" t="s">
        <v>10210</v>
      </c>
      <c r="E1285" s="21" t="s">
        <v>12632</v>
      </c>
    </row>
    <row r="1286" spans="1:5" x14ac:dyDescent="0.25">
      <c r="A1286" s="20">
        <v>39340</v>
      </c>
      <c r="B1286" s="20" t="s">
        <v>12633</v>
      </c>
      <c r="C1286" s="20" t="s">
        <v>10209</v>
      </c>
      <c r="D1286" s="20" t="s">
        <v>10210</v>
      </c>
      <c r="E1286" s="21" t="s">
        <v>12634</v>
      </c>
    </row>
    <row r="1287" spans="1:5" x14ac:dyDescent="0.25">
      <c r="A1287" s="20">
        <v>12025</v>
      </c>
      <c r="B1287" s="20" t="s">
        <v>12635</v>
      </c>
      <c r="C1287" s="20" t="s">
        <v>10209</v>
      </c>
      <c r="D1287" s="20" t="s">
        <v>10210</v>
      </c>
      <c r="E1287" s="21" t="s">
        <v>12636</v>
      </c>
    </row>
    <row r="1288" spans="1:5" x14ac:dyDescent="0.25">
      <c r="A1288" s="20">
        <v>39342</v>
      </c>
      <c r="B1288" s="20" t="s">
        <v>12637</v>
      </c>
      <c r="C1288" s="20" t="s">
        <v>10209</v>
      </c>
      <c r="D1288" s="20" t="s">
        <v>10210</v>
      </c>
      <c r="E1288" s="21" t="s">
        <v>12632</v>
      </c>
    </row>
    <row r="1289" spans="1:5" x14ac:dyDescent="0.25">
      <c r="A1289" s="20">
        <v>39343</v>
      </c>
      <c r="B1289" s="20" t="s">
        <v>12638</v>
      </c>
      <c r="C1289" s="20" t="s">
        <v>10209</v>
      </c>
      <c r="D1289" s="20" t="s">
        <v>10210</v>
      </c>
      <c r="E1289" s="21" t="s">
        <v>12639</v>
      </c>
    </row>
    <row r="1290" spans="1:5" x14ac:dyDescent="0.25">
      <c r="A1290" s="20">
        <v>39345</v>
      </c>
      <c r="B1290" s="20" t="s">
        <v>12640</v>
      </c>
      <c r="C1290" s="20" t="s">
        <v>10209</v>
      </c>
      <c r="D1290" s="20" t="s">
        <v>10210</v>
      </c>
      <c r="E1290" s="21" t="s">
        <v>12641</v>
      </c>
    </row>
    <row r="1291" spans="1:5" x14ac:dyDescent="0.25">
      <c r="A1291" s="20">
        <v>39344</v>
      </c>
      <c r="B1291" s="20" t="s">
        <v>12642</v>
      </c>
      <c r="C1291" s="20" t="s">
        <v>10209</v>
      </c>
      <c r="D1291" s="20" t="s">
        <v>10210</v>
      </c>
      <c r="E1291" s="21" t="s">
        <v>12643</v>
      </c>
    </row>
    <row r="1292" spans="1:5" x14ac:dyDescent="0.25">
      <c r="A1292" s="20">
        <v>12623</v>
      </c>
      <c r="B1292" s="20" t="s">
        <v>12644</v>
      </c>
      <c r="C1292" s="20" t="s">
        <v>10293</v>
      </c>
      <c r="D1292" s="20" t="s">
        <v>10210</v>
      </c>
      <c r="E1292" s="21" t="s">
        <v>12645</v>
      </c>
    </row>
    <row r="1293" spans="1:5" x14ac:dyDescent="0.25">
      <c r="A1293" s="20">
        <v>34498</v>
      </c>
      <c r="B1293" s="20" t="s">
        <v>12646</v>
      </c>
      <c r="C1293" s="20" t="s">
        <v>10209</v>
      </c>
      <c r="D1293" s="20" t="s">
        <v>10210</v>
      </c>
      <c r="E1293" s="21" t="s">
        <v>12647</v>
      </c>
    </row>
    <row r="1294" spans="1:5" x14ac:dyDescent="0.25">
      <c r="A1294" s="20">
        <v>13244</v>
      </c>
      <c r="B1294" s="20" t="s">
        <v>12648</v>
      </c>
      <c r="C1294" s="20" t="s">
        <v>10209</v>
      </c>
      <c r="D1294" s="20" t="s">
        <v>10219</v>
      </c>
      <c r="E1294" s="21" t="s">
        <v>12649</v>
      </c>
    </row>
    <row r="1295" spans="1:5" x14ac:dyDescent="0.25">
      <c r="A1295" s="20">
        <v>38998</v>
      </c>
      <c r="B1295" s="20" t="s">
        <v>12650</v>
      </c>
      <c r="C1295" s="20" t="s">
        <v>10209</v>
      </c>
      <c r="D1295" s="20" t="s">
        <v>10210</v>
      </c>
      <c r="E1295" s="21" t="s">
        <v>12651</v>
      </c>
    </row>
    <row r="1296" spans="1:5" x14ac:dyDescent="0.25">
      <c r="A1296" s="20">
        <v>38999</v>
      </c>
      <c r="B1296" s="20" t="s">
        <v>12652</v>
      </c>
      <c r="C1296" s="20" t="s">
        <v>10209</v>
      </c>
      <c r="D1296" s="20" t="s">
        <v>10210</v>
      </c>
      <c r="E1296" s="21" t="s">
        <v>12653</v>
      </c>
    </row>
    <row r="1297" spans="1:5" x14ac:dyDescent="0.25">
      <c r="A1297" s="20">
        <v>38996</v>
      </c>
      <c r="B1297" s="20" t="s">
        <v>12654</v>
      </c>
      <c r="C1297" s="20" t="s">
        <v>10209</v>
      </c>
      <c r="D1297" s="20" t="s">
        <v>10210</v>
      </c>
      <c r="E1297" s="21" t="s">
        <v>12655</v>
      </c>
    </row>
    <row r="1298" spans="1:5" x14ac:dyDescent="0.25">
      <c r="A1298" s="20">
        <v>44173</v>
      </c>
      <c r="B1298" s="20" t="s">
        <v>12656</v>
      </c>
      <c r="C1298" s="20" t="s">
        <v>10209</v>
      </c>
      <c r="D1298" s="20" t="s">
        <v>10210</v>
      </c>
      <c r="E1298" s="21" t="s">
        <v>12657</v>
      </c>
    </row>
    <row r="1299" spans="1:5" x14ac:dyDescent="0.25">
      <c r="A1299" s="20">
        <v>44174</v>
      </c>
      <c r="B1299" s="20" t="s">
        <v>12658</v>
      </c>
      <c r="C1299" s="20" t="s">
        <v>10209</v>
      </c>
      <c r="D1299" s="20" t="s">
        <v>10210</v>
      </c>
      <c r="E1299" s="21" t="s">
        <v>12659</v>
      </c>
    </row>
    <row r="1300" spans="1:5" x14ac:dyDescent="0.25">
      <c r="A1300" s="20">
        <v>38997</v>
      </c>
      <c r="B1300" s="20" t="s">
        <v>12660</v>
      </c>
      <c r="C1300" s="20" t="s">
        <v>10209</v>
      </c>
      <c r="D1300" s="20" t="s">
        <v>10210</v>
      </c>
      <c r="E1300" s="21" t="s">
        <v>12661</v>
      </c>
    </row>
    <row r="1301" spans="1:5" x14ac:dyDescent="0.25">
      <c r="A1301" s="20">
        <v>39600</v>
      </c>
      <c r="B1301" s="20" t="s">
        <v>12662</v>
      </c>
      <c r="C1301" s="20" t="s">
        <v>10209</v>
      </c>
      <c r="D1301" s="20" t="s">
        <v>10210</v>
      </c>
      <c r="E1301" s="21" t="s">
        <v>12663</v>
      </c>
    </row>
    <row r="1302" spans="1:5" x14ac:dyDescent="0.25">
      <c r="A1302" s="20">
        <v>39601</v>
      </c>
      <c r="B1302" s="20" t="s">
        <v>12664</v>
      </c>
      <c r="C1302" s="20" t="s">
        <v>10209</v>
      </c>
      <c r="D1302" s="20" t="s">
        <v>10210</v>
      </c>
      <c r="E1302" s="21" t="s">
        <v>12665</v>
      </c>
    </row>
    <row r="1303" spans="1:5" x14ac:dyDescent="0.25">
      <c r="A1303" s="20">
        <v>39862</v>
      </c>
      <c r="B1303" s="20" t="s">
        <v>12666</v>
      </c>
      <c r="C1303" s="20" t="s">
        <v>10209</v>
      </c>
      <c r="D1303" s="20" t="s">
        <v>10210</v>
      </c>
      <c r="E1303" s="21" t="s">
        <v>12667</v>
      </c>
    </row>
    <row r="1304" spans="1:5" x14ac:dyDescent="0.25">
      <c r="A1304" s="20">
        <v>39863</v>
      </c>
      <c r="B1304" s="20" t="s">
        <v>12668</v>
      </c>
      <c r="C1304" s="20" t="s">
        <v>10209</v>
      </c>
      <c r="D1304" s="20" t="s">
        <v>10210</v>
      </c>
      <c r="E1304" s="21" t="s">
        <v>12669</v>
      </c>
    </row>
    <row r="1305" spans="1:5" x14ac:dyDescent="0.25">
      <c r="A1305" s="20">
        <v>39864</v>
      </c>
      <c r="B1305" s="20" t="s">
        <v>12670</v>
      </c>
      <c r="C1305" s="20" t="s">
        <v>10209</v>
      </c>
      <c r="D1305" s="20" t="s">
        <v>10210</v>
      </c>
      <c r="E1305" s="21" t="s">
        <v>12671</v>
      </c>
    </row>
    <row r="1306" spans="1:5" x14ac:dyDescent="0.25">
      <c r="A1306" s="20">
        <v>39865</v>
      </c>
      <c r="B1306" s="20" t="s">
        <v>12672</v>
      </c>
      <c r="C1306" s="20" t="s">
        <v>10209</v>
      </c>
      <c r="D1306" s="20" t="s">
        <v>10210</v>
      </c>
      <c r="E1306" s="21" t="s">
        <v>12673</v>
      </c>
    </row>
    <row r="1307" spans="1:5" x14ac:dyDescent="0.25">
      <c r="A1307" s="20">
        <v>2517</v>
      </c>
      <c r="B1307" s="20" t="s">
        <v>12674</v>
      </c>
      <c r="C1307" s="20" t="s">
        <v>10209</v>
      </c>
      <c r="D1307" s="20" t="s">
        <v>10210</v>
      </c>
      <c r="E1307" s="21" t="s">
        <v>12675</v>
      </c>
    </row>
    <row r="1308" spans="1:5" x14ac:dyDescent="0.25">
      <c r="A1308" s="20">
        <v>2522</v>
      </c>
      <c r="B1308" s="20" t="s">
        <v>12676</v>
      </c>
      <c r="C1308" s="20" t="s">
        <v>10209</v>
      </c>
      <c r="D1308" s="20" t="s">
        <v>10210</v>
      </c>
      <c r="E1308" s="21" t="s">
        <v>12677</v>
      </c>
    </row>
    <row r="1309" spans="1:5" x14ac:dyDescent="0.25">
      <c r="A1309" s="20">
        <v>2548</v>
      </c>
      <c r="B1309" s="20" t="s">
        <v>12678</v>
      </c>
      <c r="C1309" s="20" t="s">
        <v>10209</v>
      </c>
      <c r="D1309" s="20" t="s">
        <v>10210</v>
      </c>
      <c r="E1309" s="21" t="s">
        <v>12679</v>
      </c>
    </row>
    <row r="1310" spans="1:5" x14ac:dyDescent="0.25">
      <c r="A1310" s="20">
        <v>2516</v>
      </c>
      <c r="B1310" s="20" t="s">
        <v>12680</v>
      </c>
      <c r="C1310" s="20" t="s">
        <v>10209</v>
      </c>
      <c r="D1310" s="20" t="s">
        <v>10210</v>
      </c>
      <c r="E1310" s="21" t="s">
        <v>12681</v>
      </c>
    </row>
    <row r="1311" spans="1:5" x14ac:dyDescent="0.25">
      <c r="A1311" s="20">
        <v>2518</v>
      </c>
      <c r="B1311" s="20" t="s">
        <v>12682</v>
      </c>
      <c r="C1311" s="20" t="s">
        <v>10209</v>
      </c>
      <c r="D1311" s="20" t="s">
        <v>10210</v>
      </c>
      <c r="E1311" s="21" t="s">
        <v>12683</v>
      </c>
    </row>
    <row r="1312" spans="1:5" x14ac:dyDescent="0.25">
      <c r="A1312" s="20">
        <v>2521</v>
      </c>
      <c r="B1312" s="20" t="s">
        <v>12684</v>
      </c>
      <c r="C1312" s="20" t="s">
        <v>10209</v>
      </c>
      <c r="D1312" s="20" t="s">
        <v>10210</v>
      </c>
      <c r="E1312" s="21" t="s">
        <v>12685</v>
      </c>
    </row>
    <row r="1313" spans="1:5" x14ac:dyDescent="0.25">
      <c r="A1313" s="20">
        <v>2515</v>
      </c>
      <c r="B1313" s="20" t="s">
        <v>12686</v>
      </c>
      <c r="C1313" s="20" t="s">
        <v>10209</v>
      </c>
      <c r="D1313" s="20" t="s">
        <v>10210</v>
      </c>
      <c r="E1313" s="21" t="s">
        <v>12687</v>
      </c>
    </row>
    <row r="1314" spans="1:5" x14ac:dyDescent="0.25">
      <c r="A1314" s="20">
        <v>2519</v>
      </c>
      <c r="B1314" s="20" t="s">
        <v>12688</v>
      </c>
      <c r="C1314" s="20" t="s">
        <v>10209</v>
      </c>
      <c r="D1314" s="20" t="s">
        <v>10210</v>
      </c>
      <c r="E1314" s="21" t="s">
        <v>12689</v>
      </c>
    </row>
    <row r="1315" spans="1:5" x14ac:dyDescent="0.25">
      <c r="A1315" s="20">
        <v>2520</v>
      </c>
      <c r="B1315" s="20" t="s">
        <v>12690</v>
      </c>
      <c r="C1315" s="20" t="s">
        <v>10209</v>
      </c>
      <c r="D1315" s="20" t="s">
        <v>10210</v>
      </c>
      <c r="E1315" s="21" t="s">
        <v>12691</v>
      </c>
    </row>
    <row r="1316" spans="1:5" x14ac:dyDescent="0.25">
      <c r="A1316" s="20">
        <v>1602</v>
      </c>
      <c r="B1316" s="20" t="s">
        <v>12692</v>
      </c>
      <c r="C1316" s="20" t="s">
        <v>10209</v>
      </c>
      <c r="D1316" s="20" t="s">
        <v>10210</v>
      </c>
      <c r="E1316" s="21" t="s">
        <v>12693</v>
      </c>
    </row>
    <row r="1317" spans="1:5" x14ac:dyDescent="0.25">
      <c r="A1317" s="20">
        <v>1601</v>
      </c>
      <c r="B1317" s="20" t="s">
        <v>12694</v>
      </c>
      <c r="C1317" s="20" t="s">
        <v>10209</v>
      </c>
      <c r="D1317" s="20" t="s">
        <v>10210</v>
      </c>
      <c r="E1317" s="21" t="s">
        <v>12695</v>
      </c>
    </row>
    <row r="1318" spans="1:5" x14ac:dyDescent="0.25">
      <c r="A1318" s="20">
        <v>1598</v>
      </c>
      <c r="B1318" s="20" t="s">
        <v>12696</v>
      </c>
      <c r="C1318" s="20" t="s">
        <v>10209</v>
      </c>
      <c r="D1318" s="20" t="s">
        <v>10210</v>
      </c>
      <c r="E1318" s="21" t="s">
        <v>12697</v>
      </c>
    </row>
    <row r="1319" spans="1:5" x14ac:dyDescent="0.25">
      <c r="A1319" s="20">
        <v>1600</v>
      </c>
      <c r="B1319" s="20" t="s">
        <v>12698</v>
      </c>
      <c r="C1319" s="20" t="s">
        <v>10209</v>
      </c>
      <c r="D1319" s="20" t="s">
        <v>10210</v>
      </c>
      <c r="E1319" s="21" t="s">
        <v>12699</v>
      </c>
    </row>
    <row r="1320" spans="1:5" x14ac:dyDescent="0.25">
      <c r="A1320" s="20">
        <v>1603</v>
      </c>
      <c r="B1320" s="20" t="s">
        <v>12700</v>
      </c>
      <c r="C1320" s="20" t="s">
        <v>10209</v>
      </c>
      <c r="D1320" s="20" t="s">
        <v>10210</v>
      </c>
      <c r="E1320" s="21" t="s">
        <v>12701</v>
      </c>
    </row>
    <row r="1321" spans="1:5" x14ac:dyDescent="0.25">
      <c r="A1321" s="20">
        <v>1599</v>
      </c>
      <c r="B1321" s="20" t="s">
        <v>12702</v>
      </c>
      <c r="C1321" s="20" t="s">
        <v>10209</v>
      </c>
      <c r="D1321" s="20" t="s">
        <v>10210</v>
      </c>
      <c r="E1321" s="21" t="s">
        <v>12703</v>
      </c>
    </row>
    <row r="1322" spans="1:5" x14ac:dyDescent="0.25">
      <c r="A1322" s="20">
        <v>1597</v>
      </c>
      <c r="B1322" s="20" t="s">
        <v>12704</v>
      </c>
      <c r="C1322" s="20" t="s">
        <v>10209</v>
      </c>
      <c r="D1322" s="20" t="s">
        <v>10210</v>
      </c>
      <c r="E1322" s="21" t="s">
        <v>12705</v>
      </c>
    </row>
    <row r="1323" spans="1:5" x14ac:dyDescent="0.25">
      <c r="A1323" s="20">
        <v>39602</v>
      </c>
      <c r="B1323" s="20" t="s">
        <v>12706</v>
      </c>
      <c r="C1323" s="20" t="s">
        <v>10209</v>
      </c>
      <c r="D1323" s="20" t="s">
        <v>10210</v>
      </c>
      <c r="E1323" s="21" t="s">
        <v>12707</v>
      </c>
    </row>
    <row r="1324" spans="1:5" x14ac:dyDescent="0.25">
      <c r="A1324" s="20">
        <v>39603</v>
      </c>
      <c r="B1324" s="20" t="s">
        <v>12708</v>
      </c>
      <c r="C1324" s="20" t="s">
        <v>10209</v>
      </c>
      <c r="D1324" s="20" t="s">
        <v>10210</v>
      </c>
      <c r="E1324" s="21" t="s">
        <v>10890</v>
      </c>
    </row>
    <row r="1325" spans="1:5" x14ac:dyDescent="0.25">
      <c r="A1325" s="20">
        <v>11821</v>
      </c>
      <c r="B1325" s="20" t="s">
        <v>12709</v>
      </c>
      <c r="C1325" s="20" t="s">
        <v>10209</v>
      </c>
      <c r="D1325" s="20" t="s">
        <v>10210</v>
      </c>
      <c r="E1325" s="21" t="s">
        <v>12710</v>
      </c>
    </row>
    <row r="1326" spans="1:5" x14ac:dyDescent="0.25">
      <c r="A1326" s="20">
        <v>1562</v>
      </c>
      <c r="B1326" s="20" t="s">
        <v>12711</v>
      </c>
      <c r="C1326" s="20" t="s">
        <v>10209</v>
      </c>
      <c r="D1326" s="20" t="s">
        <v>10210</v>
      </c>
      <c r="E1326" s="21" t="s">
        <v>12712</v>
      </c>
    </row>
    <row r="1327" spans="1:5" x14ac:dyDescent="0.25">
      <c r="A1327" s="20">
        <v>1563</v>
      </c>
      <c r="B1327" s="20" t="s">
        <v>12713</v>
      </c>
      <c r="C1327" s="20" t="s">
        <v>10209</v>
      </c>
      <c r="D1327" s="20" t="s">
        <v>10210</v>
      </c>
      <c r="E1327" s="21" t="s">
        <v>12714</v>
      </c>
    </row>
    <row r="1328" spans="1:5" x14ac:dyDescent="0.25">
      <c r="A1328" s="20">
        <v>11856</v>
      </c>
      <c r="B1328" s="20" t="s">
        <v>12715</v>
      </c>
      <c r="C1328" s="20" t="s">
        <v>10209</v>
      </c>
      <c r="D1328" s="20" t="s">
        <v>10219</v>
      </c>
      <c r="E1328" s="21" t="s">
        <v>12716</v>
      </c>
    </row>
    <row r="1329" spans="1:5" x14ac:dyDescent="0.25">
      <c r="A1329" s="20">
        <v>11857</v>
      </c>
      <c r="B1329" s="20" t="s">
        <v>12717</v>
      </c>
      <c r="C1329" s="20" t="s">
        <v>10209</v>
      </c>
      <c r="D1329" s="20" t="s">
        <v>10210</v>
      </c>
      <c r="E1329" s="21" t="s">
        <v>12718</v>
      </c>
    </row>
    <row r="1330" spans="1:5" x14ac:dyDescent="0.25">
      <c r="A1330" s="20">
        <v>11858</v>
      </c>
      <c r="B1330" s="20" t="s">
        <v>12719</v>
      </c>
      <c r="C1330" s="20" t="s">
        <v>10209</v>
      </c>
      <c r="D1330" s="20" t="s">
        <v>10210</v>
      </c>
      <c r="E1330" s="21" t="s">
        <v>12720</v>
      </c>
    </row>
    <row r="1331" spans="1:5" x14ac:dyDescent="0.25">
      <c r="A1331" s="20">
        <v>1539</v>
      </c>
      <c r="B1331" s="20" t="s">
        <v>12721</v>
      </c>
      <c r="C1331" s="20" t="s">
        <v>10209</v>
      </c>
      <c r="D1331" s="20" t="s">
        <v>10210</v>
      </c>
      <c r="E1331" s="21" t="s">
        <v>12722</v>
      </c>
    </row>
    <row r="1332" spans="1:5" x14ac:dyDescent="0.25">
      <c r="A1332" s="20">
        <v>11859</v>
      </c>
      <c r="B1332" s="20" t="s">
        <v>12723</v>
      </c>
      <c r="C1332" s="20" t="s">
        <v>10209</v>
      </c>
      <c r="D1332" s="20" t="s">
        <v>10210</v>
      </c>
      <c r="E1332" s="21" t="s">
        <v>12724</v>
      </c>
    </row>
    <row r="1333" spans="1:5" x14ac:dyDescent="0.25">
      <c r="A1333" s="20">
        <v>1550</v>
      </c>
      <c r="B1333" s="20" t="s">
        <v>12725</v>
      </c>
      <c r="C1333" s="20" t="s">
        <v>10209</v>
      </c>
      <c r="D1333" s="20" t="s">
        <v>10210</v>
      </c>
      <c r="E1333" s="21" t="s">
        <v>12726</v>
      </c>
    </row>
    <row r="1334" spans="1:5" x14ac:dyDescent="0.25">
      <c r="A1334" s="20">
        <v>11854</v>
      </c>
      <c r="B1334" s="20" t="s">
        <v>12727</v>
      </c>
      <c r="C1334" s="20" t="s">
        <v>10209</v>
      </c>
      <c r="D1334" s="20" t="s">
        <v>10210</v>
      </c>
      <c r="E1334" s="21" t="s">
        <v>12728</v>
      </c>
    </row>
    <row r="1335" spans="1:5" x14ac:dyDescent="0.25">
      <c r="A1335" s="20">
        <v>11862</v>
      </c>
      <c r="B1335" s="20" t="s">
        <v>12729</v>
      </c>
      <c r="C1335" s="20" t="s">
        <v>10209</v>
      </c>
      <c r="D1335" s="20" t="s">
        <v>10210</v>
      </c>
      <c r="E1335" s="21" t="s">
        <v>12730</v>
      </c>
    </row>
    <row r="1336" spans="1:5" x14ac:dyDescent="0.25">
      <c r="A1336" s="20">
        <v>11863</v>
      </c>
      <c r="B1336" s="20" t="s">
        <v>12731</v>
      </c>
      <c r="C1336" s="20" t="s">
        <v>10209</v>
      </c>
      <c r="D1336" s="20" t="s">
        <v>10210</v>
      </c>
      <c r="E1336" s="21" t="s">
        <v>12732</v>
      </c>
    </row>
    <row r="1337" spans="1:5" x14ac:dyDescent="0.25">
      <c r="A1337" s="20">
        <v>11855</v>
      </c>
      <c r="B1337" s="20" t="s">
        <v>12733</v>
      </c>
      <c r="C1337" s="20" t="s">
        <v>10209</v>
      </c>
      <c r="D1337" s="20" t="s">
        <v>10210</v>
      </c>
      <c r="E1337" s="21" t="s">
        <v>12734</v>
      </c>
    </row>
    <row r="1338" spans="1:5" x14ac:dyDescent="0.25">
      <c r="A1338" s="20">
        <v>11864</v>
      </c>
      <c r="B1338" s="20" t="s">
        <v>12735</v>
      </c>
      <c r="C1338" s="20" t="s">
        <v>10209</v>
      </c>
      <c r="D1338" s="20" t="s">
        <v>10210</v>
      </c>
      <c r="E1338" s="21" t="s">
        <v>12736</v>
      </c>
    </row>
    <row r="1339" spans="1:5" x14ac:dyDescent="0.25">
      <c r="A1339" s="20">
        <v>2527</v>
      </c>
      <c r="B1339" s="20" t="s">
        <v>12737</v>
      </c>
      <c r="C1339" s="20" t="s">
        <v>10209</v>
      </c>
      <c r="D1339" s="20" t="s">
        <v>10210</v>
      </c>
      <c r="E1339" s="21" t="s">
        <v>12738</v>
      </c>
    </row>
    <row r="1340" spans="1:5" x14ac:dyDescent="0.25">
      <c r="A1340" s="20">
        <v>2526</v>
      </c>
      <c r="B1340" s="20" t="s">
        <v>12739</v>
      </c>
      <c r="C1340" s="20" t="s">
        <v>10209</v>
      </c>
      <c r="D1340" s="20" t="s">
        <v>10210</v>
      </c>
      <c r="E1340" s="21" t="s">
        <v>10394</v>
      </c>
    </row>
    <row r="1341" spans="1:5" x14ac:dyDescent="0.25">
      <c r="A1341" s="20">
        <v>2487</v>
      </c>
      <c r="B1341" s="20" t="s">
        <v>12740</v>
      </c>
      <c r="C1341" s="20" t="s">
        <v>10209</v>
      </c>
      <c r="D1341" s="20" t="s">
        <v>10210</v>
      </c>
      <c r="E1341" s="21" t="s">
        <v>12741</v>
      </c>
    </row>
    <row r="1342" spans="1:5" x14ac:dyDescent="0.25">
      <c r="A1342" s="20">
        <v>2483</v>
      </c>
      <c r="B1342" s="20" t="s">
        <v>12742</v>
      </c>
      <c r="C1342" s="20" t="s">
        <v>10209</v>
      </c>
      <c r="D1342" s="20" t="s">
        <v>10210</v>
      </c>
      <c r="E1342" s="21" t="s">
        <v>11484</v>
      </c>
    </row>
    <row r="1343" spans="1:5" x14ac:dyDescent="0.25">
      <c r="A1343" s="20">
        <v>2528</v>
      </c>
      <c r="B1343" s="20" t="s">
        <v>12743</v>
      </c>
      <c r="C1343" s="20" t="s">
        <v>10209</v>
      </c>
      <c r="D1343" s="20" t="s">
        <v>10210</v>
      </c>
      <c r="E1343" s="21" t="s">
        <v>12744</v>
      </c>
    </row>
    <row r="1344" spans="1:5" x14ac:dyDescent="0.25">
      <c r="A1344" s="20">
        <v>2489</v>
      </c>
      <c r="B1344" s="20" t="s">
        <v>12745</v>
      </c>
      <c r="C1344" s="20" t="s">
        <v>10209</v>
      </c>
      <c r="D1344" s="20" t="s">
        <v>10210</v>
      </c>
      <c r="E1344" s="21" t="s">
        <v>12746</v>
      </c>
    </row>
    <row r="1345" spans="1:5" x14ac:dyDescent="0.25">
      <c r="A1345" s="20">
        <v>2488</v>
      </c>
      <c r="B1345" s="20" t="s">
        <v>12747</v>
      </c>
      <c r="C1345" s="20" t="s">
        <v>10209</v>
      </c>
      <c r="D1345" s="20" t="s">
        <v>10210</v>
      </c>
      <c r="E1345" s="21" t="s">
        <v>12748</v>
      </c>
    </row>
    <row r="1346" spans="1:5" x14ac:dyDescent="0.25">
      <c r="A1346" s="20">
        <v>2484</v>
      </c>
      <c r="B1346" s="20" t="s">
        <v>12749</v>
      </c>
      <c r="C1346" s="20" t="s">
        <v>10209</v>
      </c>
      <c r="D1346" s="20" t="s">
        <v>10210</v>
      </c>
      <c r="E1346" s="21" t="s">
        <v>12750</v>
      </c>
    </row>
    <row r="1347" spans="1:5" x14ac:dyDescent="0.25">
      <c r="A1347" s="20">
        <v>2485</v>
      </c>
      <c r="B1347" s="20" t="s">
        <v>12751</v>
      </c>
      <c r="C1347" s="20" t="s">
        <v>10209</v>
      </c>
      <c r="D1347" s="20" t="s">
        <v>10210</v>
      </c>
      <c r="E1347" s="21" t="s">
        <v>12752</v>
      </c>
    </row>
    <row r="1348" spans="1:5" x14ac:dyDescent="0.25">
      <c r="A1348" s="20">
        <v>39279</v>
      </c>
      <c r="B1348" s="20" t="s">
        <v>12753</v>
      </c>
      <c r="C1348" s="20" t="s">
        <v>10209</v>
      </c>
      <c r="D1348" s="20" t="s">
        <v>10210</v>
      </c>
      <c r="E1348" s="21" t="s">
        <v>12754</v>
      </c>
    </row>
    <row r="1349" spans="1:5" x14ac:dyDescent="0.25">
      <c r="A1349" s="20">
        <v>39280</v>
      </c>
      <c r="B1349" s="20" t="s">
        <v>12755</v>
      </c>
      <c r="C1349" s="20" t="s">
        <v>10209</v>
      </c>
      <c r="D1349" s="20" t="s">
        <v>10210</v>
      </c>
      <c r="E1349" s="21" t="s">
        <v>12756</v>
      </c>
    </row>
    <row r="1350" spans="1:5" x14ac:dyDescent="0.25">
      <c r="A1350" s="20">
        <v>39281</v>
      </c>
      <c r="B1350" s="20" t="s">
        <v>12757</v>
      </c>
      <c r="C1350" s="20" t="s">
        <v>10209</v>
      </c>
      <c r="D1350" s="20" t="s">
        <v>10210</v>
      </c>
      <c r="E1350" s="21" t="s">
        <v>12758</v>
      </c>
    </row>
    <row r="1351" spans="1:5" x14ac:dyDescent="0.25">
      <c r="A1351" s="20">
        <v>39282</v>
      </c>
      <c r="B1351" s="20" t="s">
        <v>12759</v>
      </c>
      <c r="C1351" s="20" t="s">
        <v>10209</v>
      </c>
      <c r="D1351" s="20" t="s">
        <v>10210</v>
      </c>
      <c r="E1351" s="21" t="s">
        <v>11920</v>
      </c>
    </row>
    <row r="1352" spans="1:5" x14ac:dyDescent="0.25">
      <c r="A1352" s="20">
        <v>38844</v>
      </c>
      <c r="B1352" s="20" t="s">
        <v>12760</v>
      </c>
      <c r="C1352" s="20" t="s">
        <v>10209</v>
      </c>
      <c r="D1352" s="20" t="s">
        <v>10219</v>
      </c>
      <c r="E1352" s="21" t="s">
        <v>12761</v>
      </c>
    </row>
    <row r="1353" spans="1:5" x14ac:dyDescent="0.25">
      <c r="A1353" s="20">
        <v>38846</v>
      </c>
      <c r="B1353" s="20" t="s">
        <v>12762</v>
      </c>
      <c r="C1353" s="20" t="s">
        <v>10209</v>
      </c>
      <c r="D1353" s="20" t="s">
        <v>10210</v>
      </c>
      <c r="E1353" s="21" t="s">
        <v>12763</v>
      </c>
    </row>
    <row r="1354" spans="1:5" x14ac:dyDescent="0.25">
      <c r="A1354" s="20">
        <v>38847</v>
      </c>
      <c r="B1354" s="20" t="s">
        <v>12764</v>
      </c>
      <c r="C1354" s="20" t="s">
        <v>10209</v>
      </c>
      <c r="D1354" s="20" t="s">
        <v>10210</v>
      </c>
      <c r="E1354" s="21" t="s">
        <v>12765</v>
      </c>
    </row>
    <row r="1355" spans="1:5" x14ac:dyDescent="0.25">
      <c r="A1355" s="20">
        <v>38850</v>
      </c>
      <c r="B1355" s="20" t="s">
        <v>12766</v>
      </c>
      <c r="C1355" s="20" t="s">
        <v>10209</v>
      </c>
      <c r="D1355" s="20" t="s">
        <v>10210</v>
      </c>
      <c r="E1355" s="21" t="s">
        <v>12767</v>
      </c>
    </row>
    <row r="1356" spans="1:5" x14ac:dyDescent="0.25">
      <c r="A1356" s="20">
        <v>38848</v>
      </c>
      <c r="B1356" s="20" t="s">
        <v>12768</v>
      </c>
      <c r="C1356" s="20" t="s">
        <v>10209</v>
      </c>
      <c r="D1356" s="20" t="s">
        <v>10210</v>
      </c>
      <c r="E1356" s="21" t="s">
        <v>12769</v>
      </c>
    </row>
    <row r="1357" spans="1:5" x14ac:dyDescent="0.25">
      <c r="A1357" s="20">
        <v>38851</v>
      </c>
      <c r="B1357" s="20" t="s">
        <v>12770</v>
      </c>
      <c r="C1357" s="20" t="s">
        <v>10209</v>
      </c>
      <c r="D1357" s="20" t="s">
        <v>10210</v>
      </c>
      <c r="E1357" s="21" t="s">
        <v>12771</v>
      </c>
    </row>
    <row r="1358" spans="1:5" x14ac:dyDescent="0.25">
      <c r="A1358" s="20">
        <v>38854</v>
      </c>
      <c r="B1358" s="20" t="s">
        <v>12772</v>
      </c>
      <c r="C1358" s="20" t="s">
        <v>10209</v>
      </c>
      <c r="D1358" s="20" t="s">
        <v>10210</v>
      </c>
      <c r="E1358" s="21" t="s">
        <v>12728</v>
      </c>
    </row>
    <row r="1359" spans="1:5" x14ac:dyDescent="0.25">
      <c r="A1359" s="20">
        <v>44247</v>
      </c>
      <c r="B1359" s="20" t="s">
        <v>12773</v>
      </c>
      <c r="C1359" s="20" t="s">
        <v>10209</v>
      </c>
      <c r="D1359" s="20" t="s">
        <v>10210</v>
      </c>
      <c r="E1359" s="21" t="s">
        <v>12774</v>
      </c>
    </row>
    <row r="1360" spans="1:5" x14ac:dyDescent="0.25">
      <c r="A1360" s="20">
        <v>38005</v>
      </c>
      <c r="B1360" s="20" t="s">
        <v>12775</v>
      </c>
      <c r="C1360" s="20" t="s">
        <v>10209</v>
      </c>
      <c r="D1360" s="20" t="s">
        <v>10210</v>
      </c>
      <c r="E1360" s="21" t="s">
        <v>12776</v>
      </c>
    </row>
    <row r="1361" spans="1:5" x14ac:dyDescent="0.25">
      <c r="A1361" s="20">
        <v>38006</v>
      </c>
      <c r="B1361" s="20" t="s">
        <v>12777</v>
      </c>
      <c r="C1361" s="20" t="s">
        <v>10209</v>
      </c>
      <c r="D1361" s="20" t="s">
        <v>10210</v>
      </c>
      <c r="E1361" s="21" t="s">
        <v>12778</v>
      </c>
    </row>
    <row r="1362" spans="1:5" x14ac:dyDescent="0.25">
      <c r="A1362" s="20">
        <v>38428</v>
      </c>
      <c r="B1362" s="20" t="s">
        <v>12779</v>
      </c>
      <c r="C1362" s="20" t="s">
        <v>10209</v>
      </c>
      <c r="D1362" s="20" t="s">
        <v>10210</v>
      </c>
      <c r="E1362" s="21" t="s">
        <v>12780</v>
      </c>
    </row>
    <row r="1363" spans="1:5" x14ac:dyDescent="0.25">
      <c r="A1363" s="20">
        <v>38007</v>
      </c>
      <c r="B1363" s="20" t="s">
        <v>12781</v>
      </c>
      <c r="C1363" s="20" t="s">
        <v>10209</v>
      </c>
      <c r="D1363" s="20" t="s">
        <v>10210</v>
      </c>
      <c r="E1363" s="21" t="s">
        <v>12782</v>
      </c>
    </row>
    <row r="1364" spans="1:5" x14ac:dyDescent="0.25">
      <c r="A1364" s="20">
        <v>38008</v>
      </c>
      <c r="B1364" s="20" t="s">
        <v>12783</v>
      </c>
      <c r="C1364" s="20" t="s">
        <v>10209</v>
      </c>
      <c r="D1364" s="20" t="s">
        <v>10210</v>
      </c>
      <c r="E1364" s="21" t="s">
        <v>12784</v>
      </c>
    </row>
    <row r="1365" spans="1:5" x14ac:dyDescent="0.25">
      <c r="A1365" s="20">
        <v>38009</v>
      </c>
      <c r="B1365" s="20" t="s">
        <v>12785</v>
      </c>
      <c r="C1365" s="20" t="s">
        <v>10209</v>
      </c>
      <c r="D1365" s="20" t="s">
        <v>10210</v>
      </c>
      <c r="E1365" s="21" t="s">
        <v>12786</v>
      </c>
    </row>
    <row r="1366" spans="1:5" x14ac:dyDescent="0.25">
      <c r="A1366" s="20">
        <v>44248</v>
      </c>
      <c r="B1366" s="20" t="s">
        <v>12787</v>
      </c>
      <c r="C1366" s="20" t="s">
        <v>10209</v>
      </c>
      <c r="D1366" s="20" t="s">
        <v>10210</v>
      </c>
      <c r="E1366" s="21" t="s">
        <v>12788</v>
      </c>
    </row>
    <row r="1367" spans="1:5" x14ac:dyDescent="0.25">
      <c r="A1367" s="20">
        <v>44249</v>
      </c>
      <c r="B1367" s="20" t="s">
        <v>12789</v>
      </c>
      <c r="C1367" s="20" t="s">
        <v>10209</v>
      </c>
      <c r="D1367" s="20" t="s">
        <v>10210</v>
      </c>
      <c r="E1367" s="21" t="s">
        <v>12790</v>
      </c>
    </row>
    <row r="1368" spans="1:5" x14ac:dyDescent="0.25">
      <c r="A1368" s="20">
        <v>44250</v>
      </c>
      <c r="B1368" s="20" t="s">
        <v>12791</v>
      </c>
      <c r="C1368" s="20" t="s">
        <v>10209</v>
      </c>
      <c r="D1368" s="20" t="s">
        <v>10210</v>
      </c>
      <c r="E1368" s="21" t="s">
        <v>12792</v>
      </c>
    </row>
    <row r="1369" spans="1:5" x14ac:dyDescent="0.25">
      <c r="A1369" s="20">
        <v>3104</v>
      </c>
      <c r="B1369" s="20" t="s">
        <v>12793</v>
      </c>
      <c r="C1369" s="20" t="s">
        <v>12794</v>
      </c>
      <c r="D1369" s="20" t="s">
        <v>10210</v>
      </c>
      <c r="E1369" s="21" t="s">
        <v>12795</v>
      </c>
    </row>
    <row r="1370" spans="1:5" x14ac:dyDescent="0.25">
      <c r="A1370" s="20">
        <v>1607</v>
      </c>
      <c r="B1370" s="20" t="s">
        <v>12796</v>
      </c>
      <c r="C1370" s="20" t="s">
        <v>12794</v>
      </c>
      <c r="D1370" s="20" t="s">
        <v>10210</v>
      </c>
      <c r="E1370" s="21" t="s">
        <v>12797</v>
      </c>
    </row>
    <row r="1371" spans="1:5" x14ac:dyDescent="0.25">
      <c r="A1371" s="20">
        <v>38169</v>
      </c>
      <c r="B1371" s="20" t="s">
        <v>12798</v>
      </c>
      <c r="C1371" s="20" t="s">
        <v>12794</v>
      </c>
      <c r="D1371" s="20" t="s">
        <v>10210</v>
      </c>
      <c r="E1371" s="21" t="s">
        <v>12799</v>
      </c>
    </row>
    <row r="1372" spans="1:5" x14ac:dyDescent="0.25">
      <c r="A1372" s="20">
        <v>6142</v>
      </c>
      <c r="B1372" s="20" t="s">
        <v>12800</v>
      </c>
      <c r="C1372" s="20" t="s">
        <v>10209</v>
      </c>
      <c r="D1372" s="20" t="s">
        <v>10210</v>
      </c>
      <c r="E1372" s="21" t="s">
        <v>11419</v>
      </c>
    </row>
    <row r="1373" spans="1:5" x14ac:dyDescent="0.25">
      <c r="A1373" s="20">
        <v>11686</v>
      </c>
      <c r="B1373" s="20" t="s">
        <v>12801</v>
      </c>
      <c r="C1373" s="20" t="s">
        <v>10209</v>
      </c>
      <c r="D1373" s="20" t="s">
        <v>10210</v>
      </c>
      <c r="E1373" s="21" t="s">
        <v>12802</v>
      </c>
    </row>
    <row r="1374" spans="1:5" x14ac:dyDescent="0.25">
      <c r="A1374" s="20">
        <v>37598</v>
      </c>
      <c r="B1374" s="20" t="s">
        <v>12803</v>
      </c>
      <c r="C1374" s="20" t="s">
        <v>10209</v>
      </c>
      <c r="D1374" s="20" t="s">
        <v>10210</v>
      </c>
      <c r="E1374" s="21" t="s">
        <v>12804</v>
      </c>
    </row>
    <row r="1375" spans="1:5" x14ac:dyDescent="0.25">
      <c r="A1375" s="20">
        <v>25398</v>
      </c>
      <c r="B1375" s="20" t="s">
        <v>12805</v>
      </c>
      <c r="C1375" s="20" t="s">
        <v>10209</v>
      </c>
      <c r="D1375" s="20" t="s">
        <v>10210</v>
      </c>
      <c r="E1375" s="21" t="s">
        <v>12806</v>
      </c>
    </row>
    <row r="1376" spans="1:5" x14ac:dyDescent="0.25">
      <c r="A1376" s="20">
        <v>25399</v>
      </c>
      <c r="B1376" s="20" t="s">
        <v>12807</v>
      </c>
      <c r="C1376" s="20" t="s">
        <v>10209</v>
      </c>
      <c r="D1376" s="20" t="s">
        <v>10210</v>
      </c>
      <c r="E1376" s="21" t="s">
        <v>12808</v>
      </c>
    </row>
    <row r="1377" spans="1:5" x14ac:dyDescent="0.25">
      <c r="A1377" s="20">
        <v>43440</v>
      </c>
      <c r="B1377" s="20" t="s">
        <v>12809</v>
      </c>
      <c r="C1377" s="20" t="s">
        <v>10209</v>
      </c>
      <c r="D1377" s="20" t="s">
        <v>10210</v>
      </c>
      <c r="E1377" s="21" t="s">
        <v>12810</v>
      </c>
    </row>
    <row r="1378" spans="1:5" x14ac:dyDescent="0.25">
      <c r="A1378" s="20">
        <v>10667</v>
      </c>
      <c r="B1378" s="20" t="s">
        <v>12811</v>
      </c>
      <c r="C1378" s="20" t="s">
        <v>10209</v>
      </c>
      <c r="D1378" s="20" t="s">
        <v>10219</v>
      </c>
      <c r="E1378" s="21" t="s">
        <v>12812</v>
      </c>
    </row>
    <row r="1379" spans="1:5" x14ac:dyDescent="0.25">
      <c r="A1379" s="20">
        <v>1613</v>
      </c>
      <c r="B1379" s="20" t="s">
        <v>12813</v>
      </c>
      <c r="C1379" s="20" t="s">
        <v>10209</v>
      </c>
      <c r="D1379" s="20" t="s">
        <v>10210</v>
      </c>
      <c r="E1379" s="21" t="s">
        <v>12814</v>
      </c>
    </row>
    <row r="1380" spans="1:5" x14ac:dyDescent="0.25">
      <c r="A1380" s="20">
        <v>1626</v>
      </c>
      <c r="B1380" s="20" t="s">
        <v>12815</v>
      </c>
      <c r="C1380" s="20" t="s">
        <v>10209</v>
      </c>
      <c r="D1380" s="20" t="s">
        <v>10210</v>
      </c>
      <c r="E1380" s="21" t="s">
        <v>12816</v>
      </c>
    </row>
    <row r="1381" spans="1:5" x14ac:dyDescent="0.25">
      <c r="A1381" s="20">
        <v>1625</v>
      </c>
      <c r="B1381" s="20" t="s">
        <v>12817</v>
      </c>
      <c r="C1381" s="20" t="s">
        <v>10209</v>
      </c>
      <c r="D1381" s="20" t="s">
        <v>10210</v>
      </c>
      <c r="E1381" s="21" t="s">
        <v>12818</v>
      </c>
    </row>
    <row r="1382" spans="1:5" x14ac:dyDescent="0.25">
      <c r="A1382" s="20">
        <v>1622</v>
      </c>
      <c r="B1382" s="20" t="s">
        <v>12819</v>
      </c>
      <c r="C1382" s="20" t="s">
        <v>10209</v>
      </c>
      <c r="D1382" s="20" t="s">
        <v>10210</v>
      </c>
      <c r="E1382" s="21" t="s">
        <v>12820</v>
      </c>
    </row>
    <row r="1383" spans="1:5" x14ac:dyDescent="0.25">
      <c r="A1383" s="20">
        <v>1620</v>
      </c>
      <c r="B1383" s="20" t="s">
        <v>12821</v>
      </c>
      <c r="C1383" s="20" t="s">
        <v>10209</v>
      </c>
      <c r="D1383" s="20" t="s">
        <v>10210</v>
      </c>
      <c r="E1383" s="21" t="s">
        <v>12822</v>
      </c>
    </row>
    <row r="1384" spans="1:5" x14ac:dyDescent="0.25">
      <c r="A1384" s="20">
        <v>1629</v>
      </c>
      <c r="B1384" s="20" t="s">
        <v>12823</v>
      </c>
      <c r="C1384" s="20" t="s">
        <v>10209</v>
      </c>
      <c r="D1384" s="20" t="s">
        <v>10210</v>
      </c>
      <c r="E1384" s="21" t="s">
        <v>12824</v>
      </c>
    </row>
    <row r="1385" spans="1:5" x14ac:dyDescent="0.25">
      <c r="A1385" s="20">
        <v>1627</v>
      </c>
      <c r="B1385" s="20" t="s">
        <v>12825</v>
      </c>
      <c r="C1385" s="20" t="s">
        <v>10209</v>
      </c>
      <c r="D1385" s="20" t="s">
        <v>10210</v>
      </c>
      <c r="E1385" s="21" t="s">
        <v>12826</v>
      </c>
    </row>
    <row r="1386" spans="1:5" x14ac:dyDescent="0.25">
      <c r="A1386" s="20">
        <v>1623</v>
      </c>
      <c r="B1386" s="20" t="s">
        <v>12827</v>
      </c>
      <c r="C1386" s="20" t="s">
        <v>10209</v>
      </c>
      <c r="D1386" s="20" t="s">
        <v>10210</v>
      </c>
      <c r="E1386" s="21" t="s">
        <v>12828</v>
      </c>
    </row>
    <row r="1387" spans="1:5" x14ac:dyDescent="0.25">
      <c r="A1387" s="20">
        <v>1619</v>
      </c>
      <c r="B1387" s="20" t="s">
        <v>12829</v>
      </c>
      <c r="C1387" s="20" t="s">
        <v>10209</v>
      </c>
      <c r="D1387" s="20" t="s">
        <v>10210</v>
      </c>
      <c r="E1387" s="21" t="s">
        <v>12830</v>
      </c>
    </row>
    <row r="1388" spans="1:5" x14ac:dyDescent="0.25">
      <c r="A1388" s="20">
        <v>1630</v>
      </c>
      <c r="B1388" s="20" t="s">
        <v>12831</v>
      </c>
      <c r="C1388" s="20" t="s">
        <v>10209</v>
      </c>
      <c r="D1388" s="20" t="s">
        <v>10210</v>
      </c>
      <c r="E1388" s="21" t="s">
        <v>12832</v>
      </c>
    </row>
    <row r="1389" spans="1:5" x14ac:dyDescent="0.25">
      <c r="A1389" s="20">
        <v>1616</v>
      </c>
      <c r="B1389" s="20" t="s">
        <v>12833</v>
      </c>
      <c r="C1389" s="20" t="s">
        <v>10209</v>
      </c>
      <c r="D1389" s="20" t="s">
        <v>10210</v>
      </c>
      <c r="E1389" s="21" t="s">
        <v>12834</v>
      </c>
    </row>
    <row r="1390" spans="1:5" x14ac:dyDescent="0.25">
      <c r="A1390" s="20">
        <v>1614</v>
      </c>
      <c r="B1390" s="20" t="s">
        <v>12835</v>
      </c>
      <c r="C1390" s="20" t="s">
        <v>10209</v>
      </c>
      <c r="D1390" s="20" t="s">
        <v>10210</v>
      </c>
      <c r="E1390" s="21" t="s">
        <v>12836</v>
      </c>
    </row>
    <row r="1391" spans="1:5" x14ac:dyDescent="0.25">
      <c r="A1391" s="20">
        <v>1617</v>
      </c>
      <c r="B1391" s="20" t="s">
        <v>12837</v>
      </c>
      <c r="C1391" s="20" t="s">
        <v>10209</v>
      </c>
      <c r="D1391" s="20" t="s">
        <v>10210</v>
      </c>
      <c r="E1391" s="21" t="s">
        <v>12838</v>
      </c>
    </row>
    <row r="1392" spans="1:5" x14ac:dyDescent="0.25">
      <c r="A1392" s="20">
        <v>1621</v>
      </c>
      <c r="B1392" s="20" t="s">
        <v>12839</v>
      </c>
      <c r="C1392" s="20" t="s">
        <v>10209</v>
      </c>
      <c r="D1392" s="20" t="s">
        <v>10210</v>
      </c>
      <c r="E1392" s="21" t="s">
        <v>12840</v>
      </c>
    </row>
    <row r="1393" spans="1:5" x14ac:dyDescent="0.25">
      <c r="A1393" s="20">
        <v>1624</v>
      </c>
      <c r="B1393" s="20" t="s">
        <v>12841</v>
      </c>
      <c r="C1393" s="20" t="s">
        <v>10209</v>
      </c>
      <c r="D1393" s="20" t="s">
        <v>10210</v>
      </c>
      <c r="E1393" s="21" t="s">
        <v>12842</v>
      </c>
    </row>
    <row r="1394" spans="1:5" x14ac:dyDescent="0.25">
      <c r="A1394" s="20">
        <v>1615</v>
      </c>
      <c r="B1394" s="20" t="s">
        <v>12843</v>
      </c>
      <c r="C1394" s="20" t="s">
        <v>10209</v>
      </c>
      <c r="D1394" s="20" t="s">
        <v>10210</v>
      </c>
      <c r="E1394" s="21" t="s">
        <v>12844</v>
      </c>
    </row>
    <row r="1395" spans="1:5" x14ac:dyDescent="0.25">
      <c r="A1395" s="20">
        <v>1612</v>
      </c>
      <c r="B1395" s="20" t="s">
        <v>12845</v>
      </c>
      <c r="C1395" s="20" t="s">
        <v>10209</v>
      </c>
      <c r="D1395" s="20" t="s">
        <v>10219</v>
      </c>
      <c r="E1395" s="21" t="s">
        <v>12846</v>
      </c>
    </row>
    <row r="1396" spans="1:5" x14ac:dyDescent="0.25">
      <c r="A1396" s="20">
        <v>1618</v>
      </c>
      <c r="B1396" s="20" t="s">
        <v>12847</v>
      </c>
      <c r="C1396" s="20" t="s">
        <v>10209</v>
      </c>
      <c r="D1396" s="20" t="s">
        <v>10210</v>
      </c>
      <c r="E1396" s="21" t="s">
        <v>12848</v>
      </c>
    </row>
    <row r="1397" spans="1:5" x14ac:dyDescent="0.25">
      <c r="A1397" s="20">
        <v>14211</v>
      </c>
      <c r="B1397" s="20" t="s">
        <v>12849</v>
      </c>
      <c r="C1397" s="20" t="s">
        <v>10209</v>
      </c>
      <c r="D1397" s="20" t="s">
        <v>10210</v>
      </c>
      <c r="E1397" s="21" t="s">
        <v>12850</v>
      </c>
    </row>
    <row r="1398" spans="1:5" x14ac:dyDescent="0.25">
      <c r="A1398" s="20">
        <v>43657</v>
      </c>
      <c r="B1398" s="20" t="s">
        <v>12851</v>
      </c>
      <c r="C1398" s="20" t="s">
        <v>10293</v>
      </c>
      <c r="D1398" s="20" t="s">
        <v>10210</v>
      </c>
      <c r="E1398" s="21" t="s">
        <v>10326</v>
      </c>
    </row>
    <row r="1399" spans="1:5" x14ac:dyDescent="0.25">
      <c r="A1399" s="20">
        <v>38200</v>
      </c>
      <c r="B1399" s="20" t="s">
        <v>12852</v>
      </c>
      <c r="C1399" s="20" t="s">
        <v>12853</v>
      </c>
      <c r="D1399" s="20" t="s">
        <v>10210</v>
      </c>
      <c r="E1399" s="21" t="s">
        <v>12854</v>
      </c>
    </row>
    <row r="1400" spans="1:5" x14ac:dyDescent="0.25">
      <c r="A1400" s="20">
        <v>39269</v>
      </c>
      <c r="B1400" s="20" t="s">
        <v>12855</v>
      </c>
      <c r="C1400" s="20" t="s">
        <v>10293</v>
      </c>
      <c r="D1400" s="20" t="s">
        <v>10210</v>
      </c>
      <c r="E1400" s="21" t="s">
        <v>12370</v>
      </c>
    </row>
    <row r="1401" spans="1:5" x14ac:dyDescent="0.25">
      <c r="A1401" s="20">
        <v>11889</v>
      </c>
      <c r="B1401" s="20" t="s">
        <v>12856</v>
      </c>
      <c r="C1401" s="20" t="s">
        <v>10293</v>
      </c>
      <c r="D1401" s="20" t="s">
        <v>10210</v>
      </c>
      <c r="E1401" s="21" t="s">
        <v>12857</v>
      </c>
    </row>
    <row r="1402" spans="1:5" x14ac:dyDescent="0.25">
      <c r="A1402" s="20">
        <v>39270</v>
      </c>
      <c r="B1402" s="20" t="s">
        <v>12858</v>
      </c>
      <c r="C1402" s="20" t="s">
        <v>10293</v>
      </c>
      <c r="D1402" s="20" t="s">
        <v>10210</v>
      </c>
      <c r="E1402" s="21" t="s">
        <v>10525</v>
      </c>
    </row>
    <row r="1403" spans="1:5" x14ac:dyDescent="0.25">
      <c r="A1403" s="20">
        <v>11890</v>
      </c>
      <c r="B1403" s="20" t="s">
        <v>12859</v>
      </c>
      <c r="C1403" s="20" t="s">
        <v>10293</v>
      </c>
      <c r="D1403" s="20" t="s">
        <v>10210</v>
      </c>
      <c r="E1403" s="21" t="s">
        <v>12114</v>
      </c>
    </row>
    <row r="1404" spans="1:5" x14ac:dyDescent="0.25">
      <c r="A1404" s="20">
        <v>11891</v>
      </c>
      <c r="B1404" s="20" t="s">
        <v>12860</v>
      </c>
      <c r="C1404" s="20" t="s">
        <v>10293</v>
      </c>
      <c r="D1404" s="20" t="s">
        <v>10210</v>
      </c>
      <c r="E1404" s="21" t="s">
        <v>12861</v>
      </c>
    </row>
    <row r="1405" spans="1:5" x14ac:dyDescent="0.25">
      <c r="A1405" s="20">
        <v>11892</v>
      </c>
      <c r="B1405" s="20" t="s">
        <v>12862</v>
      </c>
      <c r="C1405" s="20" t="s">
        <v>10293</v>
      </c>
      <c r="D1405" s="20" t="s">
        <v>10210</v>
      </c>
      <c r="E1405" s="21" t="s">
        <v>12863</v>
      </c>
    </row>
    <row r="1406" spans="1:5" x14ac:dyDescent="0.25">
      <c r="A1406" s="20">
        <v>37601</v>
      </c>
      <c r="B1406" s="20" t="s">
        <v>12864</v>
      </c>
      <c r="C1406" s="20" t="s">
        <v>10293</v>
      </c>
      <c r="D1406" s="20" t="s">
        <v>10210</v>
      </c>
      <c r="E1406" s="21" t="s">
        <v>12865</v>
      </c>
    </row>
    <row r="1407" spans="1:5" x14ac:dyDescent="0.25">
      <c r="A1407" s="20">
        <v>1634</v>
      </c>
      <c r="B1407" s="20" t="s">
        <v>12866</v>
      </c>
      <c r="C1407" s="20" t="s">
        <v>10293</v>
      </c>
      <c r="D1407" s="20" t="s">
        <v>10210</v>
      </c>
      <c r="E1407" s="21" t="s">
        <v>12867</v>
      </c>
    </row>
    <row r="1408" spans="1:5" x14ac:dyDescent="0.25">
      <c r="A1408" s="20">
        <v>44274</v>
      </c>
      <c r="B1408" s="20" t="s">
        <v>12868</v>
      </c>
      <c r="C1408" s="20" t="s">
        <v>10209</v>
      </c>
      <c r="D1408" s="20" t="s">
        <v>10210</v>
      </c>
      <c r="E1408" s="21" t="s">
        <v>12869</v>
      </c>
    </row>
    <row r="1409" spans="1:5" x14ac:dyDescent="0.25">
      <c r="A1409" s="20">
        <v>5086</v>
      </c>
      <c r="B1409" s="20" t="s">
        <v>12870</v>
      </c>
      <c r="C1409" s="20" t="s">
        <v>10300</v>
      </c>
      <c r="D1409" s="20" t="s">
        <v>10210</v>
      </c>
      <c r="E1409" s="21" t="s">
        <v>12871</v>
      </c>
    </row>
    <row r="1410" spans="1:5" x14ac:dyDescent="0.25">
      <c r="A1410" s="20">
        <v>11280</v>
      </c>
      <c r="B1410" s="20" t="s">
        <v>12872</v>
      </c>
      <c r="C1410" s="20" t="s">
        <v>10209</v>
      </c>
      <c r="D1410" s="20" t="s">
        <v>10210</v>
      </c>
      <c r="E1410" s="21" t="s">
        <v>12873</v>
      </c>
    </row>
    <row r="1411" spans="1:5" x14ac:dyDescent="0.25">
      <c r="A1411" s="20">
        <v>40519</v>
      </c>
      <c r="B1411" s="20" t="s">
        <v>12874</v>
      </c>
      <c r="C1411" s="20" t="s">
        <v>10209</v>
      </c>
      <c r="D1411" s="20" t="s">
        <v>10210</v>
      </c>
      <c r="E1411" s="21" t="s">
        <v>12875</v>
      </c>
    </row>
    <row r="1412" spans="1:5" x14ac:dyDescent="0.25">
      <c r="A1412" s="20">
        <v>39869</v>
      </c>
      <c r="B1412" s="20" t="s">
        <v>12876</v>
      </c>
      <c r="C1412" s="20" t="s">
        <v>10209</v>
      </c>
      <c r="D1412" s="20" t="s">
        <v>10210</v>
      </c>
      <c r="E1412" s="21" t="s">
        <v>12535</v>
      </c>
    </row>
    <row r="1413" spans="1:5" x14ac:dyDescent="0.25">
      <c r="A1413" s="20">
        <v>39870</v>
      </c>
      <c r="B1413" s="20" t="s">
        <v>12877</v>
      </c>
      <c r="C1413" s="20" t="s">
        <v>10209</v>
      </c>
      <c r="D1413" s="20" t="s">
        <v>10210</v>
      </c>
      <c r="E1413" s="21" t="s">
        <v>11188</v>
      </c>
    </row>
    <row r="1414" spans="1:5" x14ac:dyDescent="0.25">
      <c r="A1414" s="20">
        <v>39871</v>
      </c>
      <c r="B1414" s="20" t="s">
        <v>12878</v>
      </c>
      <c r="C1414" s="20" t="s">
        <v>10209</v>
      </c>
      <c r="D1414" s="20" t="s">
        <v>10210</v>
      </c>
      <c r="E1414" s="21" t="s">
        <v>12879</v>
      </c>
    </row>
    <row r="1415" spans="1:5" x14ac:dyDescent="0.25">
      <c r="A1415" s="20">
        <v>12722</v>
      </c>
      <c r="B1415" s="20" t="s">
        <v>12880</v>
      </c>
      <c r="C1415" s="20" t="s">
        <v>10209</v>
      </c>
      <c r="D1415" s="20" t="s">
        <v>10210</v>
      </c>
      <c r="E1415" s="21" t="s">
        <v>12881</v>
      </c>
    </row>
    <row r="1416" spans="1:5" x14ac:dyDescent="0.25">
      <c r="A1416" s="20">
        <v>12714</v>
      </c>
      <c r="B1416" s="20" t="s">
        <v>12882</v>
      </c>
      <c r="C1416" s="20" t="s">
        <v>10209</v>
      </c>
      <c r="D1416" s="20" t="s">
        <v>10210</v>
      </c>
      <c r="E1416" s="21" t="s">
        <v>11153</v>
      </c>
    </row>
    <row r="1417" spans="1:5" x14ac:dyDescent="0.25">
      <c r="A1417" s="20">
        <v>12715</v>
      </c>
      <c r="B1417" s="20" t="s">
        <v>12883</v>
      </c>
      <c r="C1417" s="20" t="s">
        <v>10209</v>
      </c>
      <c r="D1417" s="20" t="s">
        <v>10210</v>
      </c>
      <c r="E1417" s="21" t="s">
        <v>12884</v>
      </c>
    </row>
    <row r="1418" spans="1:5" x14ac:dyDescent="0.25">
      <c r="A1418" s="20">
        <v>12716</v>
      </c>
      <c r="B1418" s="20" t="s">
        <v>12885</v>
      </c>
      <c r="C1418" s="20" t="s">
        <v>10209</v>
      </c>
      <c r="D1418" s="20" t="s">
        <v>10210</v>
      </c>
      <c r="E1418" s="21" t="s">
        <v>12886</v>
      </c>
    </row>
    <row r="1419" spans="1:5" x14ac:dyDescent="0.25">
      <c r="A1419" s="20">
        <v>12717</v>
      </c>
      <c r="B1419" s="20" t="s">
        <v>12887</v>
      </c>
      <c r="C1419" s="20" t="s">
        <v>10209</v>
      </c>
      <c r="D1419" s="20" t="s">
        <v>10210</v>
      </c>
      <c r="E1419" s="21" t="s">
        <v>12888</v>
      </c>
    </row>
    <row r="1420" spans="1:5" x14ac:dyDescent="0.25">
      <c r="A1420" s="20">
        <v>12718</v>
      </c>
      <c r="B1420" s="20" t="s">
        <v>12889</v>
      </c>
      <c r="C1420" s="20" t="s">
        <v>10209</v>
      </c>
      <c r="D1420" s="20" t="s">
        <v>10210</v>
      </c>
      <c r="E1420" s="21" t="s">
        <v>12890</v>
      </c>
    </row>
    <row r="1421" spans="1:5" x14ac:dyDescent="0.25">
      <c r="A1421" s="20">
        <v>12719</v>
      </c>
      <c r="B1421" s="20" t="s">
        <v>12891</v>
      </c>
      <c r="C1421" s="20" t="s">
        <v>10209</v>
      </c>
      <c r="D1421" s="20" t="s">
        <v>10210</v>
      </c>
      <c r="E1421" s="21" t="s">
        <v>12892</v>
      </c>
    </row>
    <row r="1422" spans="1:5" x14ac:dyDescent="0.25">
      <c r="A1422" s="20">
        <v>12720</v>
      </c>
      <c r="B1422" s="20" t="s">
        <v>12893</v>
      </c>
      <c r="C1422" s="20" t="s">
        <v>10209</v>
      </c>
      <c r="D1422" s="20" t="s">
        <v>10210</v>
      </c>
      <c r="E1422" s="21" t="s">
        <v>12894</v>
      </c>
    </row>
    <row r="1423" spans="1:5" x14ac:dyDescent="0.25">
      <c r="A1423" s="20">
        <v>12721</v>
      </c>
      <c r="B1423" s="20" t="s">
        <v>12895</v>
      </c>
      <c r="C1423" s="20" t="s">
        <v>10209</v>
      </c>
      <c r="D1423" s="20" t="s">
        <v>10210</v>
      </c>
      <c r="E1423" s="21" t="s">
        <v>12896</v>
      </c>
    </row>
    <row r="1424" spans="1:5" x14ac:dyDescent="0.25">
      <c r="A1424" s="20">
        <v>3468</v>
      </c>
      <c r="B1424" s="20" t="s">
        <v>12897</v>
      </c>
      <c r="C1424" s="20" t="s">
        <v>10209</v>
      </c>
      <c r="D1424" s="20" t="s">
        <v>10210</v>
      </c>
      <c r="E1424" s="21" t="s">
        <v>12898</v>
      </c>
    </row>
    <row r="1425" spans="1:5" x14ac:dyDescent="0.25">
      <c r="A1425" s="20">
        <v>3465</v>
      </c>
      <c r="B1425" s="20" t="s">
        <v>12899</v>
      </c>
      <c r="C1425" s="20" t="s">
        <v>10209</v>
      </c>
      <c r="D1425" s="20" t="s">
        <v>10210</v>
      </c>
      <c r="E1425" s="21" t="s">
        <v>12900</v>
      </c>
    </row>
    <row r="1426" spans="1:5" x14ac:dyDescent="0.25">
      <c r="A1426" s="20">
        <v>12403</v>
      </c>
      <c r="B1426" s="20" t="s">
        <v>12901</v>
      </c>
      <c r="C1426" s="20" t="s">
        <v>10209</v>
      </c>
      <c r="D1426" s="20" t="s">
        <v>10210</v>
      </c>
      <c r="E1426" s="21" t="s">
        <v>12902</v>
      </c>
    </row>
    <row r="1427" spans="1:5" x14ac:dyDescent="0.25">
      <c r="A1427" s="20">
        <v>3463</v>
      </c>
      <c r="B1427" s="20" t="s">
        <v>12903</v>
      </c>
      <c r="C1427" s="20" t="s">
        <v>10209</v>
      </c>
      <c r="D1427" s="20" t="s">
        <v>10210</v>
      </c>
      <c r="E1427" s="21" t="s">
        <v>12904</v>
      </c>
    </row>
    <row r="1428" spans="1:5" x14ac:dyDescent="0.25">
      <c r="A1428" s="20">
        <v>3464</v>
      </c>
      <c r="B1428" s="20" t="s">
        <v>12905</v>
      </c>
      <c r="C1428" s="20" t="s">
        <v>10209</v>
      </c>
      <c r="D1428" s="20" t="s">
        <v>10210</v>
      </c>
      <c r="E1428" s="21" t="s">
        <v>12904</v>
      </c>
    </row>
    <row r="1429" spans="1:5" x14ac:dyDescent="0.25">
      <c r="A1429" s="20">
        <v>3466</v>
      </c>
      <c r="B1429" s="20" t="s">
        <v>12906</v>
      </c>
      <c r="C1429" s="20" t="s">
        <v>10209</v>
      </c>
      <c r="D1429" s="20" t="s">
        <v>10210</v>
      </c>
      <c r="E1429" s="21" t="s">
        <v>12907</v>
      </c>
    </row>
    <row r="1430" spans="1:5" x14ac:dyDescent="0.25">
      <c r="A1430" s="20">
        <v>3467</v>
      </c>
      <c r="B1430" s="20" t="s">
        <v>12908</v>
      </c>
      <c r="C1430" s="20" t="s">
        <v>10209</v>
      </c>
      <c r="D1430" s="20" t="s">
        <v>10210</v>
      </c>
      <c r="E1430" s="21" t="s">
        <v>12909</v>
      </c>
    </row>
    <row r="1431" spans="1:5" x14ac:dyDescent="0.25">
      <c r="A1431" s="20">
        <v>3462</v>
      </c>
      <c r="B1431" s="20" t="s">
        <v>12910</v>
      </c>
      <c r="C1431" s="20" t="s">
        <v>10209</v>
      </c>
      <c r="D1431" s="20" t="s">
        <v>10210</v>
      </c>
      <c r="E1431" s="21" t="s">
        <v>12632</v>
      </c>
    </row>
    <row r="1432" spans="1:5" x14ac:dyDescent="0.25">
      <c r="A1432" s="20">
        <v>3446</v>
      </c>
      <c r="B1432" s="20" t="s">
        <v>12911</v>
      </c>
      <c r="C1432" s="20" t="s">
        <v>10209</v>
      </c>
      <c r="D1432" s="20" t="s">
        <v>10210</v>
      </c>
      <c r="E1432" s="21" t="s">
        <v>12912</v>
      </c>
    </row>
    <row r="1433" spans="1:5" x14ac:dyDescent="0.25">
      <c r="A1433" s="20">
        <v>3445</v>
      </c>
      <c r="B1433" s="20" t="s">
        <v>12913</v>
      </c>
      <c r="C1433" s="20" t="s">
        <v>10209</v>
      </c>
      <c r="D1433" s="20" t="s">
        <v>10210</v>
      </c>
      <c r="E1433" s="21" t="s">
        <v>12914</v>
      </c>
    </row>
    <row r="1434" spans="1:5" x14ac:dyDescent="0.25">
      <c r="A1434" s="20">
        <v>3441</v>
      </c>
      <c r="B1434" s="20" t="s">
        <v>12915</v>
      </c>
      <c r="C1434" s="20" t="s">
        <v>10209</v>
      </c>
      <c r="D1434" s="20" t="s">
        <v>10210</v>
      </c>
      <c r="E1434" s="21" t="s">
        <v>12916</v>
      </c>
    </row>
    <row r="1435" spans="1:5" x14ac:dyDescent="0.25">
      <c r="A1435" s="20">
        <v>3444</v>
      </c>
      <c r="B1435" s="20" t="s">
        <v>12917</v>
      </c>
      <c r="C1435" s="20" t="s">
        <v>10209</v>
      </c>
      <c r="D1435" s="20" t="s">
        <v>10210</v>
      </c>
      <c r="E1435" s="21" t="s">
        <v>12886</v>
      </c>
    </row>
    <row r="1436" spans="1:5" x14ac:dyDescent="0.25">
      <c r="A1436" s="20">
        <v>12402</v>
      </c>
      <c r="B1436" s="20" t="s">
        <v>12918</v>
      </c>
      <c r="C1436" s="20" t="s">
        <v>10209</v>
      </c>
      <c r="D1436" s="20" t="s">
        <v>10210</v>
      </c>
      <c r="E1436" s="21" t="s">
        <v>12919</v>
      </c>
    </row>
    <row r="1437" spans="1:5" x14ac:dyDescent="0.25">
      <c r="A1437" s="20">
        <v>3447</v>
      </c>
      <c r="B1437" s="20" t="s">
        <v>12920</v>
      </c>
      <c r="C1437" s="20" t="s">
        <v>10209</v>
      </c>
      <c r="D1437" s="20" t="s">
        <v>10210</v>
      </c>
      <c r="E1437" s="21" t="s">
        <v>12921</v>
      </c>
    </row>
    <row r="1438" spans="1:5" x14ac:dyDescent="0.25">
      <c r="A1438" s="20">
        <v>3442</v>
      </c>
      <c r="B1438" s="20" t="s">
        <v>12922</v>
      </c>
      <c r="C1438" s="20" t="s">
        <v>10209</v>
      </c>
      <c r="D1438" s="20" t="s">
        <v>10210</v>
      </c>
      <c r="E1438" s="21" t="s">
        <v>12923</v>
      </c>
    </row>
    <row r="1439" spans="1:5" x14ac:dyDescent="0.25">
      <c r="A1439" s="20">
        <v>3448</v>
      </c>
      <c r="B1439" s="20" t="s">
        <v>12924</v>
      </c>
      <c r="C1439" s="20" t="s">
        <v>10209</v>
      </c>
      <c r="D1439" s="20" t="s">
        <v>10210</v>
      </c>
      <c r="E1439" s="21" t="s">
        <v>12925</v>
      </c>
    </row>
    <row r="1440" spans="1:5" x14ac:dyDescent="0.25">
      <c r="A1440" s="20">
        <v>3449</v>
      </c>
      <c r="B1440" s="20" t="s">
        <v>12926</v>
      </c>
      <c r="C1440" s="20" t="s">
        <v>10209</v>
      </c>
      <c r="D1440" s="20" t="s">
        <v>10210</v>
      </c>
      <c r="E1440" s="21" t="s">
        <v>12927</v>
      </c>
    </row>
    <row r="1441" spans="1:5" x14ac:dyDescent="0.25">
      <c r="A1441" s="20">
        <v>37438</v>
      </c>
      <c r="B1441" s="20" t="s">
        <v>12928</v>
      </c>
      <c r="C1441" s="20" t="s">
        <v>10209</v>
      </c>
      <c r="D1441" s="20" t="s">
        <v>10210</v>
      </c>
      <c r="E1441" s="21" t="s">
        <v>12929</v>
      </c>
    </row>
    <row r="1442" spans="1:5" x14ac:dyDescent="0.25">
      <c r="A1442" s="20">
        <v>37439</v>
      </c>
      <c r="B1442" s="20" t="s">
        <v>12930</v>
      </c>
      <c r="C1442" s="20" t="s">
        <v>10209</v>
      </c>
      <c r="D1442" s="20" t="s">
        <v>10210</v>
      </c>
      <c r="E1442" s="21" t="s">
        <v>12931</v>
      </c>
    </row>
    <row r="1443" spans="1:5" x14ac:dyDescent="0.25">
      <c r="A1443" s="20">
        <v>37435</v>
      </c>
      <c r="B1443" s="20" t="s">
        <v>12932</v>
      </c>
      <c r="C1443" s="20" t="s">
        <v>10209</v>
      </c>
      <c r="D1443" s="20" t="s">
        <v>10210</v>
      </c>
      <c r="E1443" s="21" t="s">
        <v>12933</v>
      </c>
    </row>
    <row r="1444" spans="1:5" x14ac:dyDescent="0.25">
      <c r="A1444" s="20">
        <v>37436</v>
      </c>
      <c r="B1444" s="20" t="s">
        <v>12934</v>
      </c>
      <c r="C1444" s="20" t="s">
        <v>10209</v>
      </c>
      <c r="D1444" s="20" t="s">
        <v>10210</v>
      </c>
      <c r="E1444" s="21" t="s">
        <v>12935</v>
      </c>
    </row>
    <row r="1445" spans="1:5" x14ac:dyDescent="0.25">
      <c r="A1445" s="20">
        <v>37437</v>
      </c>
      <c r="B1445" s="20" t="s">
        <v>12936</v>
      </c>
      <c r="C1445" s="20" t="s">
        <v>10209</v>
      </c>
      <c r="D1445" s="20" t="s">
        <v>10210</v>
      </c>
      <c r="E1445" s="21" t="s">
        <v>12937</v>
      </c>
    </row>
    <row r="1446" spans="1:5" x14ac:dyDescent="0.25">
      <c r="A1446" s="20">
        <v>3473</v>
      </c>
      <c r="B1446" s="20" t="s">
        <v>12938</v>
      </c>
      <c r="C1446" s="20" t="s">
        <v>10209</v>
      </c>
      <c r="D1446" s="20" t="s">
        <v>10210</v>
      </c>
      <c r="E1446" s="21" t="s">
        <v>12939</v>
      </c>
    </row>
    <row r="1447" spans="1:5" x14ac:dyDescent="0.25">
      <c r="A1447" s="20">
        <v>3474</v>
      </c>
      <c r="B1447" s="20" t="s">
        <v>12940</v>
      </c>
      <c r="C1447" s="20" t="s">
        <v>10209</v>
      </c>
      <c r="D1447" s="20" t="s">
        <v>10210</v>
      </c>
      <c r="E1447" s="21" t="s">
        <v>12941</v>
      </c>
    </row>
    <row r="1448" spans="1:5" x14ac:dyDescent="0.25">
      <c r="A1448" s="20">
        <v>3450</v>
      </c>
      <c r="B1448" s="20" t="s">
        <v>12942</v>
      </c>
      <c r="C1448" s="20" t="s">
        <v>10209</v>
      </c>
      <c r="D1448" s="20" t="s">
        <v>10210</v>
      </c>
      <c r="E1448" s="21" t="s">
        <v>12943</v>
      </c>
    </row>
    <row r="1449" spans="1:5" x14ac:dyDescent="0.25">
      <c r="A1449" s="20">
        <v>3443</v>
      </c>
      <c r="B1449" s="20" t="s">
        <v>12944</v>
      </c>
      <c r="C1449" s="20" t="s">
        <v>10209</v>
      </c>
      <c r="D1449" s="20" t="s">
        <v>10210</v>
      </c>
      <c r="E1449" s="21" t="s">
        <v>12945</v>
      </c>
    </row>
    <row r="1450" spans="1:5" x14ac:dyDescent="0.25">
      <c r="A1450" s="20">
        <v>3453</v>
      </c>
      <c r="B1450" s="20" t="s">
        <v>12946</v>
      </c>
      <c r="C1450" s="20" t="s">
        <v>10209</v>
      </c>
      <c r="D1450" s="20" t="s">
        <v>10210</v>
      </c>
      <c r="E1450" s="21" t="s">
        <v>12947</v>
      </c>
    </row>
    <row r="1451" spans="1:5" x14ac:dyDescent="0.25">
      <c r="A1451" s="20">
        <v>3452</v>
      </c>
      <c r="B1451" s="20" t="s">
        <v>12948</v>
      </c>
      <c r="C1451" s="20" t="s">
        <v>10209</v>
      </c>
      <c r="D1451" s="20" t="s">
        <v>10210</v>
      </c>
      <c r="E1451" s="21" t="s">
        <v>12949</v>
      </c>
    </row>
    <row r="1452" spans="1:5" x14ac:dyDescent="0.25">
      <c r="A1452" s="20">
        <v>3451</v>
      </c>
      <c r="B1452" s="20" t="s">
        <v>12950</v>
      </c>
      <c r="C1452" s="20" t="s">
        <v>10209</v>
      </c>
      <c r="D1452" s="20" t="s">
        <v>10210</v>
      </c>
      <c r="E1452" s="21" t="s">
        <v>12951</v>
      </c>
    </row>
    <row r="1453" spans="1:5" x14ac:dyDescent="0.25">
      <c r="A1453" s="20">
        <v>3454</v>
      </c>
      <c r="B1453" s="20" t="s">
        <v>12952</v>
      </c>
      <c r="C1453" s="20" t="s">
        <v>10209</v>
      </c>
      <c r="D1453" s="20" t="s">
        <v>10210</v>
      </c>
      <c r="E1453" s="21" t="s">
        <v>12953</v>
      </c>
    </row>
    <row r="1454" spans="1:5" x14ac:dyDescent="0.25">
      <c r="A1454" s="20">
        <v>3458</v>
      </c>
      <c r="B1454" s="20" t="s">
        <v>12954</v>
      </c>
      <c r="C1454" s="20" t="s">
        <v>10209</v>
      </c>
      <c r="D1454" s="20" t="s">
        <v>10210</v>
      </c>
      <c r="E1454" s="21" t="s">
        <v>12955</v>
      </c>
    </row>
    <row r="1455" spans="1:5" x14ac:dyDescent="0.25">
      <c r="A1455" s="20">
        <v>3457</v>
      </c>
      <c r="B1455" s="20" t="s">
        <v>12956</v>
      </c>
      <c r="C1455" s="20" t="s">
        <v>10209</v>
      </c>
      <c r="D1455" s="20" t="s">
        <v>10210</v>
      </c>
      <c r="E1455" s="21" t="s">
        <v>12957</v>
      </c>
    </row>
    <row r="1456" spans="1:5" x14ac:dyDescent="0.25">
      <c r="A1456" s="20">
        <v>3455</v>
      </c>
      <c r="B1456" s="20" t="s">
        <v>12958</v>
      </c>
      <c r="C1456" s="20" t="s">
        <v>10209</v>
      </c>
      <c r="D1456" s="20" t="s">
        <v>10210</v>
      </c>
      <c r="E1456" s="21" t="s">
        <v>12959</v>
      </c>
    </row>
    <row r="1457" spans="1:5" x14ac:dyDescent="0.25">
      <c r="A1457" s="20">
        <v>3472</v>
      </c>
      <c r="B1457" s="20" t="s">
        <v>12960</v>
      </c>
      <c r="C1457" s="20" t="s">
        <v>10209</v>
      </c>
      <c r="D1457" s="20" t="s">
        <v>10210</v>
      </c>
      <c r="E1457" s="21" t="s">
        <v>12961</v>
      </c>
    </row>
    <row r="1458" spans="1:5" x14ac:dyDescent="0.25">
      <c r="A1458" s="20">
        <v>3470</v>
      </c>
      <c r="B1458" s="20" t="s">
        <v>12962</v>
      </c>
      <c r="C1458" s="20" t="s">
        <v>10209</v>
      </c>
      <c r="D1458" s="20" t="s">
        <v>10210</v>
      </c>
      <c r="E1458" s="21" t="s">
        <v>12963</v>
      </c>
    </row>
    <row r="1459" spans="1:5" x14ac:dyDescent="0.25">
      <c r="A1459" s="20">
        <v>3471</v>
      </c>
      <c r="B1459" s="20" t="s">
        <v>12964</v>
      </c>
      <c r="C1459" s="20" t="s">
        <v>10209</v>
      </c>
      <c r="D1459" s="20" t="s">
        <v>10210</v>
      </c>
      <c r="E1459" s="21" t="s">
        <v>12965</v>
      </c>
    </row>
    <row r="1460" spans="1:5" x14ac:dyDescent="0.25">
      <c r="A1460" s="20">
        <v>3456</v>
      </c>
      <c r="B1460" s="20" t="s">
        <v>12966</v>
      </c>
      <c r="C1460" s="20" t="s">
        <v>10209</v>
      </c>
      <c r="D1460" s="20" t="s">
        <v>10210</v>
      </c>
      <c r="E1460" s="21" t="s">
        <v>10490</v>
      </c>
    </row>
    <row r="1461" spans="1:5" x14ac:dyDescent="0.25">
      <c r="A1461" s="20">
        <v>3459</v>
      </c>
      <c r="B1461" s="20" t="s">
        <v>12967</v>
      </c>
      <c r="C1461" s="20" t="s">
        <v>10209</v>
      </c>
      <c r="D1461" s="20" t="s">
        <v>10210</v>
      </c>
      <c r="E1461" s="21" t="s">
        <v>12968</v>
      </c>
    </row>
    <row r="1462" spans="1:5" x14ac:dyDescent="0.25">
      <c r="A1462" s="20">
        <v>3469</v>
      </c>
      <c r="B1462" s="20" t="s">
        <v>12969</v>
      </c>
      <c r="C1462" s="20" t="s">
        <v>10209</v>
      </c>
      <c r="D1462" s="20" t="s">
        <v>10210</v>
      </c>
      <c r="E1462" s="21" t="s">
        <v>12970</v>
      </c>
    </row>
    <row r="1463" spans="1:5" x14ac:dyDescent="0.25">
      <c r="A1463" s="20">
        <v>3460</v>
      </c>
      <c r="B1463" s="20" t="s">
        <v>12971</v>
      </c>
      <c r="C1463" s="20" t="s">
        <v>10209</v>
      </c>
      <c r="D1463" s="20" t="s">
        <v>10210</v>
      </c>
      <c r="E1463" s="21" t="s">
        <v>12972</v>
      </c>
    </row>
    <row r="1464" spans="1:5" x14ac:dyDescent="0.25">
      <c r="A1464" s="20">
        <v>3461</v>
      </c>
      <c r="B1464" s="20" t="s">
        <v>12973</v>
      </c>
      <c r="C1464" s="20" t="s">
        <v>10209</v>
      </c>
      <c r="D1464" s="20" t="s">
        <v>10210</v>
      </c>
      <c r="E1464" s="21" t="s">
        <v>12974</v>
      </c>
    </row>
    <row r="1465" spans="1:5" x14ac:dyDescent="0.25">
      <c r="A1465" s="20">
        <v>37433</v>
      </c>
      <c r="B1465" s="20" t="s">
        <v>12975</v>
      </c>
      <c r="C1465" s="20" t="s">
        <v>10209</v>
      </c>
      <c r="D1465" s="20" t="s">
        <v>10210</v>
      </c>
      <c r="E1465" s="21" t="s">
        <v>12929</v>
      </c>
    </row>
    <row r="1466" spans="1:5" x14ac:dyDescent="0.25">
      <c r="A1466" s="20">
        <v>37430</v>
      </c>
      <c r="B1466" s="20" t="s">
        <v>12976</v>
      </c>
      <c r="C1466" s="20" t="s">
        <v>10209</v>
      </c>
      <c r="D1466" s="20" t="s">
        <v>10210</v>
      </c>
      <c r="E1466" s="21" t="s">
        <v>12977</v>
      </c>
    </row>
    <row r="1467" spans="1:5" x14ac:dyDescent="0.25">
      <c r="A1467" s="20">
        <v>37434</v>
      </c>
      <c r="B1467" s="20" t="s">
        <v>12978</v>
      </c>
      <c r="C1467" s="20" t="s">
        <v>10209</v>
      </c>
      <c r="D1467" s="20" t="s">
        <v>10210</v>
      </c>
      <c r="E1467" s="21" t="s">
        <v>12979</v>
      </c>
    </row>
    <row r="1468" spans="1:5" x14ac:dyDescent="0.25">
      <c r="A1468" s="20">
        <v>37431</v>
      </c>
      <c r="B1468" s="20" t="s">
        <v>12980</v>
      </c>
      <c r="C1468" s="20" t="s">
        <v>10209</v>
      </c>
      <c r="D1468" s="20" t="s">
        <v>10210</v>
      </c>
      <c r="E1468" s="21" t="s">
        <v>12981</v>
      </c>
    </row>
    <row r="1469" spans="1:5" x14ac:dyDescent="0.25">
      <c r="A1469" s="20">
        <v>37432</v>
      </c>
      <c r="B1469" s="20" t="s">
        <v>12982</v>
      </c>
      <c r="C1469" s="20" t="s">
        <v>10209</v>
      </c>
      <c r="D1469" s="20" t="s">
        <v>10210</v>
      </c>
      <c r="E1469" s="21" t="s">
        <v>12983</v>
      </c>
    </row>
    <row r="1470" spans="1:5" x14ac:dyDescent="0.25">
      <c r="A1470" s="20">
        <v>37413</v>
      </c>
      <c r="B1470" s="20" t="s">
        <v>12984</v>
      </c>
      <c r="C1470" s="20" t="s">
        <v>10209</v>
      </c>
      <c r="D1470" s="20" t="s">
        <v>10210</v>
      </c>
      <c r="E1470" s="21" t="s">
        <v>12985</v>
      </c>
    </row>
    <row r="1471" spans="1:5" x14ac:dyDescent="0.25">
      <c r="A1471" s="20">
        <v>37414</v>
      </c>
      <c r="B1471" s="20" t="s">
        <v>12986</v>
      </c>
      <c r="C1471" s="20" t="s">
        <v>10209</v>
      </c>
      <c r="D1471" s="20" t="s">
        <v>10210</v>
      </c>
      <c r="E1471" s="21" t="s">
        <v>12987</v>
      </c>
    </row>
    <row r="1472" spans="1:5" x14ac:dyDescent="0.25">
      <c r="A1472" s="20">
        <v>37415</v>
      </c>
      <c r="B1472" s="20" t="s">
        <v>12988</v>
      </c>
      <c r="C1472" s="20" t="s">
        <v>10209</v>
      </c>
      <c r="D1472" s="20" t="s">
        <v>10210</v>
      </c>
      <c r="E1472" s="21" t="s">
        <v>12989</v>
      </c>
    </row>
    <row r="1473" spans="1:5" x14ac:dyDescent="0.25">
      <c r="A1473" s="20">
        <v>37416</v>
      </c>
      <c r="B1473" s="20" t="s">
        <v>12990</v>
      </c>
      <c r="C1473" s="20" t="s">
        <v>10209</v>
      </c>
      <c r="D1473" s="20" t="s">
        <v>10210</v>
      </c>
      <c r="E1473" s="21" t="s">
        <v>10224</v>
      </c>
    </row>
    <row r="1474" spans="1:5" x14ac:dyDescent="0.25">
      <c r="A1474" s="20">
        <v>37417</v>
      </c>
      <c r="B1474" s="20" t="s">
        <v>12991</v>
      </c>
      <c r="C1474" s="20" t="s">
        <v>10209</v>
      </c>
      <c r="D1474" s="20" t="s">
        <v>10210</v>
      </c>
      <c r="E1474" s="21" t="s">
        <v>12992</v>
      </c>
    </row>
    <row r="1475" spans="1:5" x14ac:dyDescent="0.25">
      <c r="A1475" s="20">
        <v>43590</v>
      </c>
      <c r="B1475" s="20" t="s">
        <v>12993</v>
      </c>
      <c r="C1475" s="20" t="s">
        <v>10209</v>
      </c>
      <c r="D1475" s="20" t="s">
        <v>10210</v>
      </c>
      <c r="E1475" s="21" t="s">
        <v>12994</v>
      </c>
    </row>
    <row r="1476" spans="1:5" x14ac:dyDescent="0.25">
      <c r="A1476" s="20">
        <v>43589</v>
      </c>
      <c r="B1476" s="20" t="s">
        <v>12995</v>
      </c>
      <c r="C1476" s="20" t="s">
        <v>10209</v>
      </c>
      <c r="D1476" s="20" t="s">
        <v>10210</v>
      </c>
      <c r="E1476" s="21" t="s">
        <v>12996</v>
      </c>
    </row>
    <row r="1477" spans="1:5" x14ac:dyDescent="0.25">
      <c r="A1477" s="20">
        <v>34519</v>
      </c>
      <c r="B1477" s="20" t="s">
        <v>12997</v>
      </c>
      <c r="C1477" s="20" t="s">
        <v>10209</v>
      </c>
      <c r="D1477" s="20" t="s">
        <v>10210</v>
      </c>
      <c r="E1477" s="21" t="s">
        <v>12998</v>
      </c>
    </row>
    <row r="1478" spans="1:5" x14ac:dyDescent="0.25">
      <c r="A1478" s="20">
        <v>1649</v>
      </c>
      <c r="B1478" s="20" t="s">
        <v>12999</v>
      </c>
      <c r="C1478" s="20" t="s">
        <v>10209</v>
      </c>
      <c r="D1478" s="20" t="s">
        <v>10210</v>
      </c>
      <c r="E1478" s="21" t="s">
        <v>13000</v>
      </c>
    </row>
    <row r="1479" spans="1:5" x14ac:dyDescent="0.25">
      <c r="A1479" s="20">
        <v>1653</v>
      </c>
      <c r="B1479" s="20" t="s">
        <v>13001</v>
      </c>
      <c r="C1479" s="20" t="s">
        <v>10209</v>
      </c>
      <c r="D1479" s="20" t="s">
        <v>10210</v>
      </c>
      <c r="E1479" s="21" t="s">
        <v>13002</v>
      </c>
    </row>
    <row r="1480" spans="1:5" x14ac:dyDescent="0.25">
      <c r="A1480" s="20">
        <v>1647</v>
      </c>
      <c r="B1480" s="20" t="s">
        <v>13003</v>
      </c>
      <c r="C1480" s="20" t="s">
        <v>10209</v>
      </c>
      <c r="D1480" s="20" t="s">
        <v>10210</v>
      </c>
      <c r="E1480" s="21" t="s">
        <v>11326</v>
      </c>
    </row>
    <row r="1481" spans="1:5" x14ac:dyDescent="0.25">
      <c r="A1481" s="20">
        <v>1648</v>
      </c>
      <c r="B1481" s="20" t="s">
        <v>13004</v>
      </c>
      <c r="C1481" s="20" t="s">
        <v>10209</v>
      </c>
      <c r="D1481" s="20" t="s">
        <v>10210</v>
      </c>
      <c r="E1481" s="21" t="s">
        <v>13005</v>
      </c>
    </row>
    <row r="1482" spans="1:5" x14ac:dyDescent="0.25">
      <c r="A1482" s="20">
        <v>1651</v>
      </c>
      <c r="B1482" s="20" t="s">
        <v>13006</v>
      </c>
      <c r="C1482" s="20" t="s">
        <v>10209</v>
      </c>
      <c r="D1482" s="20" t="s">
        <v>10210</v>
      </c>
      <c r="E1482" s="21" t="s">
        <v>13007</v>
      </c>
    </row>
    <row r="1483" spans="1:5" x14ac:dyDescent="0.25">
      <c r="A1483" s="20">
        <v>1650</v>
      </c>
      <c r="B1483" s="20" t="s">
        <v>13008</v>
      </c>
      <c r="C1483" s="20" t="s">
        <v>10209</v>
      </c>
      <c r="D1483" s="20" t="s">
        <v>10210</v>
      </c>
      <c r="E1483" s="21" t="s">
        <v>13009</v>
      </c>
    </row>
    <row r="1484" spans="1:5" x14ac:dyDescent="0.25">
      <c r="A1484" s="20">
        <v>1654</v>
      </c>
      <c r="B1484" s="20" t="s">
        <v>13010</v>
      </c>
      <c r="C1484" s="20" t="s">
        <v>10209</v>
      </c>
      <c r="D1484" s="20" t="s">
        <v>10210</v>
      </c>
      <c r="E1484" s="21" t="s">
        <v>13011</v>
      </c>
    </row>
    <row r="1485" spans="1:5" x14ac:dyDescent="0.25">
      <c r="A1485" s="20">
        <v>1652</v>
      </c>
      <c r="B1485" s="20" t="s">
        <v>13012</v>
      </c>
      <c r="C1485" s="20" t="s">
        <v>10209</v>
      </c>
      <c r="D1485" s="20" t="s">
        <v>10210</v>
      </c>
      <c r="E1485" s="21" t="s">
        <v>13013</v>
      </c>
    </row>
    <row r="1486" spans="1:5" x14ac:dyDescent="0.25">
      <c r="A1486" s="20">
        <v>10510</v>
      </c>
      <c r="B1486" s="20" t="s">
        <v>13014</v>
      </c>
      <c r="C1486" s="20" t="s">
        <v>10209</v>
      </c>
      <c r="D1486" s="20" t="s">
        <v>10210</v>
      </c>
      <c r="E1486" s="21" t="s">
        <v>13015</v>
      </c>
    </row>
    <row r="1487" spans="1:5" x14ac:dyDescent="0.25">
      <c r="A1487" s="20">
        <v>1747</v>
      </c>
      <c r="B1487" s="20" t="s">
        <v>13016</v>
      </c>
      <c r="C1487" s="20" t="s">
        <v>10209</v>
      </c>
      <c r="D1487" s="20" t="s">
        <v>10210</v>
      </c>
      <c r="E1487" s="21" t="s">
        <v>13017</v>
      </c>
    </row>
    <row r="1488" spans="1:5" x14ac:dyDescent="0.25">
      <c r="A1488" s="20">
        <v>1744</v>
      </c>
      <c r="B1488" s="20" t="s">
        <v>13018</v>
      </c>
      <c r="C1488" s="20" t="s">
        <v>10209</v>
      </c>
      <c r="D1488" s="20" t="s">
        <v>10210</v>
      </c>
      <c r="E1488" s="21" t="s">
        <v>13019</v>
      </c>
    </row>
    <row r="1489" spans="1:5" x14ac:dyDescent="0.25">
      <c r="A1489" s="20">
        <v>1743</v>
      </c>
      <c r="B1489" s="20" t="s">
        <v>13020</v>
      </c>
      <c r="C1489" s="20" t="s">
        <v>10209</v>
      </c>
      <c r="D1489" s="20" t="s">
        <v>10210</v>
      </c>
      <c r="E1489" s="21" t="s">
        <v>13021</v>
      </c>
    </row>
    <row r="1490" spans="1:5" x14ac:dyDescent="0.25">
      <c r="A1490" s="20">
        <v>39640</v>
      </c>
      <c r="B1490" s="20" t="s">
        <v>13022</v>
      </c>
      <c r="C1490" s="20" t="s">
        <v>10209</v>
      </c>
      <c r="D1490" s="20" t="s">
        <v>10210</v>
      </c>
      <c r="E1490" s="21" t="s">
        <v>13023</v>
      </c>
    </row>
    <row r="1491" spans="1:5" x14ac:dyDescent="0.25">
      <c r="A1491" s="20">
        <v>7216</v>
      </c>
      <c r="B1491" s="20" t="s">
        <v>13024</v>
      </c>
      <c r="C1491" s="20" t="s">
        <v>10209</v>
      </c>
      <c r="D1491" s="20" t="s">
        <v>10210</v>
      </c>
      <c r="E1491" s="21" t="s">
        <v>13025</v>
      </c>
    </row>
    <row r="1492" spans="1:5" x14ac:dyDescent="0.25">
      <c r="A1492" s="20">
        <v>20235</v>
      </c>
      <c r="B1492" s="20" t="s">
        <v>13026</v>
      </c>
      <c r="C1492" s="20" t="s">
        <v>10209</v>
      </c>
      <c r="D1492" s="20" t="s">
        <v>10210</v>
      </c>
      <c r="E1492" s="21" t="s">
        <v>13027</v>
      </c>
    </row>
    <row r="1493" spans="1:5" x14ac:dyDescent="0.25">
      <c r="A1493" s="20">
        <v>7181</v>
      </c>
      <c r="B1493" s="20" t="s">
        <v>13028</v>
      </c>
      <c r="C1493" s="20" t="s">
        <v>10209</v>
      </c>
      <c r="D1493" s="20" t="s">
        <v>10210</v>
      </c>
      <c r="E1493" s="21" t="s">
        <v>13029</v>
      </c>
    </row>
    <row r="1494" spans="1:5" x14ac:dyDescent="0.25">
      <c r="A1494" s="20">
        <v>40742</v>
      </c>
      <c r="B1494" s="20" t="s">
        <v>13030</v>
      </c>
      <c r="C1494" s="20" t="s">
        <v>10209</v>
      </c>
      <c r="D1494" s="20" t="s">
        <v>10210</v>
      </c>
      <c r="E1494" s="21" t="s">
        <v>13031</v>
      </c>
    </row>
    <row r="1495" spans="1:5" x14ac:dyDescent="0.25">
      <c r="A1495" s="20">
        <v>7214</v>
      </c>
      <c r="B1495" s="20" t="s">
        <v>13032</v>
      </c>
      <c r="C1495" s="20" t="s">
        <v>10209</v>
      </c>
      <c r="D1495" s="20" t="s">
        <v>10210</v>
      </c>
      <c r="E1495" s="21" t="s">
        <v>13033</v>
      </c>
    </row>
    <row r="1496" spans="1:5" x14ac:dyDescent="0.25">
      <c r="A1496" s="20">
        <v>7219</v>
      </c>
      <c r="B1496" s="20" t="s">
        <v>13034</v>
      </c>
      <c r="C1496" s="20" t="s">
        <v>10209</v>
      </c>
      <c r="D1496" s="20" t="s">
        <v>10210</v>
      </c>
      <c r="E1496" s="21" t="s">
        <v>13035</v>
      </c>
    </row>
    <row r="1497" spans="1:5" x14ac:dyDescent="0.25">
      <c r="A1497" s="20">
        <v>37971</v>
      </c>
      <c r="B1497" s="20" t="s">
        <v>13036</v>
      </c>
      <c r="C1497" s="20" t="s">
        <v>10209</v>
      </c>
      <c r="D1497" s="20" t="s">
        <v>10210</v>
      </c>
      <c r="E1497" s="21" t="s">
        <v>11182</v>
      </c>
    </row>
    <row r="1498" spans="1:5" x14ac:dyDescent="0.25">
      <c r="A1498" s="20">
        <v>37972</v>
      </c>
      <c r="B1498" s="20" t="s">
        <v>13037</v>
      </c>
      <c r="C1498" s="20" t="s">
        <v>10209</v>
      </c>
      <c r="D1498" s="20" t="s">
        <v>10210</v>
      </c>
      <c r="E1498" s="21" t="s">
        <v>13038</v>
      </c>
    </row>
    <row r="1499" spans="1:5" x14ac:dyDescent="0.25">
      <c r="A1499" s="20">
        <v>37973</v>
      </c>
      <c r="B1499" s="20" t="s">
        <v>13039</v>
      </c>
      <c r="C1499" s="20" t="s">
        <v>10209</v>
      </c>
      <c r="D1499" s="20" t="s">
        <v>10210</v>
      </c>
      <c r="E1499" s="21" t="s">
        <v>13040</v>
      </c>
    </row>
    <row r="1500" spans="1:5" x14ac:dyDescent="0.25">
      <c r="A1500" s="20">
        <v>1926</v>
      </c>
      <c r="B1500" s="20" t="s">
        <v>13041</v>
      </c>
      <c r="C1500" s="20" t="s">
        <v>10209</v>
      </c>
      <c r="D1500" s="20" t="s">
        <v>10210</v>
      </c>
      <c r="E1500" s="21" t="s">
        <v>13042</v>
      </c>
    </row>
    <row r="1501" spans="1:5" x14ac:dyDescent="0.25">
      <c r="A1501" s="20">
        <v>1927</v>
      </c>
      <c r="B1501" s="20" t="s">
        <v>13043</v>
      </c>
      <c r="C1501" s="20" t="s">
        <v>10209</v>
      </c>
      <c r="D1501" s="20" t="s">
        <v>10210</v>
      </c>
      <c r="E1501" s="21" t="s">
        <v>13044</v>
      </c>
    </row>
    <row r="1502" spans="1:5" x14ac:dyDescent="0.25">
      <c r="A1502" s="20">
        <v>1923</v>
      </c>
      <c r="B1502" s="20" t="s">
        <v>13045</v>
      </c>
      <c r="C1502" s="20" t="s">
        <v>10209</v>
      </c>
      <c r="D1502" s="20" t="s">
        <v>10210</v>
      </c>
      <c r="E1502" s="21" t="s">
        <v>10400</v>
      </c>
    </row>
    <row r="1503" spans="1:5" x14ac:dyDescent="0.25">
      <c r="A1503" s="20">
        <v>1929</v>
      </c>
      <c r="B1503" s="20" t="s">
        <v>13046</v>
      </c>
      <c r="C1503" s="20" t="s">
        <v>10209</v>
      </c>
      <c r="D1503" s="20" t="s">
        <v>10210</v>
      </c>
      <c r="E1503" s="21" t="s">
        <v>13047</v>
      </c>
    </row>
    <row r="1504" spans="1:5" x14ac:dyDescent="0.25">
      <c r="A1504" s="20">
        <v>1930</v>
      </c>
      <c r="B1504" s="20" t="s">
        <v>13048</v>
      </c>
      <c r="C1504" s="20" t="s">
        <v>10209</v>
      </c>
      <c r="D1504" s="20" t="s">
        <v>10210</v>
      </c>
      <c r="E1504" s="21" t="s">
        <v>13049</v>
      </c>
    </row>
    <row r="1505" spans="1:5" x14ac:dyDescent="0.25">
      <c r="A1505" s="20">
        <v>1924</v>
      </c>
      <c r="B1505" s="20" t="s">
        <v>13050</v>
      </c>
      <c r="C1505" s="20" t="s">
        <v>10209</v>
      </c>
      <c r="D1505" s="20" t="s">
        <v>10210</v>
      </c>
      <c r="E1505" s="21" t="s">
        <v>13051</v>
      </c>
    </row>
    <row r="1506" spans="1:5" x14ac:dyDescent="0.25">
      <c r="A1506" s="20">
        <v>1922</v>
      </c>
      <c r="B1506" s="20" t="s">
        <v>13052</v>
      </c>
      <c r="C1506" s="20" t="s">
        <v>10209</v>
      </c>
      <c r="D1506" s="20" t="s">
        <v>10210</v>
      </c>
      <c r="E1506" s="21" t="s">
        <v>13053</v>
      </c>
    </row>
    <row r="1507" spans="1:5" x14ac:dyDescent="0.25">
      <c r="A1507" s="20">
        <v>1953</v>
      </c>
      <c r="B1507" s="20" t="s">
        <v>13054</v>
      </c>
      <c r="C1507" s="20" t="s">
        <v>10209</v>
      </c>
      <c r="D1507" s="20" t="s">
        <v>10210</v>
      </c>
      <c r="E1507" s="21" t="s">
        <v>12955</v>
      </c>
    </row>
    <row r="1508" spans="1:5" x14ac:dyDescent="0.25">
      <c r="A1508" s="20">
        <v>1962</v>
      </c>
      <c r="B1508" s="20" t="s">
        <v>13055</v>
      </c>
      <c r="C1508" s="20" t="s">
        <v>10209</v>
      </c>
      <c r="D1508" s="20" t="s">
        <v>10210</v>
      </c>
      <c r="E1508" s="21" t="s">
        <v>13056</v>
      </c>
    </row>
    <row r="1509" spans="1:5" x14ac:dyDescent="0.25">
      <c r="A1509" s="20">
        <v>1955</v>
      </c>
      <c r="B1509" s="20" t="s">
        <v>13057</v>
      </c>
      <c r="C1509" s="20" t="s">
        <v>10209</v>
      </c>
      <c r="D1509" s="20" t="s">
        <v>10210</v>
      </c>
      <c r="E1509" s="21" t="s">
        <v>10883</v>
      </c>
    </row>
    <row r="1510" spans="1:5" x14ac:dyDescent="0.25">
      <c r="A1510" s="20">
        <v>1956</v>
      </c>
      <c r="B1510" s="20" t="s">
        <v>13058</v>
      </c>
      <c r="C1510" s="20" t="s">
        <v>10209</v>
      </c>
      <c r="D1510" s="20" t="s">
        <v>10210</v>
      </c>
      <c r="E1510" s="21" t="s">
        <v>13059</v>
      </c>
    </row>
    <row r="1511" spans="1:5" x14ac:dyDescent="0.25">
      <c r="A1511" s="20">
        <v>1957</v>
      </c>
      <c r="B1511" s="20" t="s">
        <v>13060</v>
      </c>
      <c r="C1511" s="20" t="s">
        <v>10209</v>
      </c>
      <c r="D1511" s="20" t="s">
        <v>10210</v>
      </c>
      <c r="E1511" s="21" t="s">
        <v>13061</v>
      </c>
    </row>
    <row r="1512" spans="1:5" x14ac:dyDescent="0.25">
      <c r="A1512" s="20">
        <v>1958</v>
      </c>
      <c r="B1512" s="20" t="s">
        <v>13062</v>
      </c>
      <c r="C1512" s="20" t="s">
        <v>10209</v>
      </c>
      <c r="D1512" s="20" t="s">
        <v>10210</v>
      </c>
      <c r="E1512" s="21" t="s">
        <v>12765</v>
      </c>
    </row>
    <row r="1513" spans="1:5" x14ac:dyDescent="0.25">
      <c r="A1513" s="20">
        <v>1959</v>
      </c>
      <c r="B1513" s="20" t="s">
        <v>13063</v>
      </c>
      <c r="C1513" s="20" t="s">
        <v>10209</v>
      </c>
      <c r="D1513" s="20" t="s">
        <v>10210</v>
      </c>
      <c r="E1513" s="21" t="s">
        <v>11002</v>
      </c>
    </row>
    <row r="1514" spans="1:5" x14ac:dyDescent="0.25">
      <c r="A1514" s="20">
        <v>1925</v>
      </c>
      <c r="B1514" s="20" t="s">
        <v>13064</v>
      </c>
      <c r="C1514" s="20" t="s">
        <v>10209</v>
      </c>
      <c r="D1514" s="20" t="s">
        <v>10210</v>
      </c>
      <c r="E1514" s="21" t="s">
        <v>13065</v>
      </c>
    </row>
    <row r="1515" spans="1:5" x14ac:dyDescent="0.25">
      <c r="A1515" s="20">
        <v>1960</v>
      </c>
      <c r="B1515" s="20" t="s">
        <v>13066</v>
      </c>
      <c r="C1515" s="20" t="s">
        <v>10209</v>
      </c>
      <c r="D1515" s="20" t="s">
        <v>10210</v>
      </c>
      <c r="E1515" s="21" t="s">
        <v>13067</v>
      </c>
    </row>
    <row r="1516" spans="1:5" x14ac:dyDescent="0.25">
      <c r="A1516" s="20">
        <v>1961</v>
      </c>
      <c r="B1516" s="20" t="s">
        <v>13068</v>
      </c>
      <c r="C1516" s="20" t="s">
        <v>10209</v>
      </c>
      <c r="D1516" s="20" t="s">
        <v>10210</v>
      </c>
      <c r="E1516" s="21" t="s">
        <v>13069</v>
      </c>
    </row>
    <row r="1517" spans="1:5" x14ac:dyDescent="0.25">
      <c r="A1517" s="20">
        <v>38423</v>
      </c>
      <c r="B1517" s="20" t="s">
        <v>13070</v>
      </c>
      <c r="C1517" s="20" t="s">
        <v>10209</v>
      </c>
      <c r="D1517" s="20" t="s">
        <v>10210</v>
      </c>
      <c r="E1517" s="21" t="s">
        <v>13071</v>
      </c>
    </row>
    <row r="1518" spans="1:5" x14ac:dyDescent="0.25">
      <c r="A1518" s="20">
        <v>39866</v>
      </c>
      <c r="B1518" s="20" t="s">
        <v>13072</v>
      </c>
      <c r="C1518" s="20" t="s">
        <v>10209</v>
      </c>
      <c r="D1518" s="20" t="s">
        <v>10210</v>
      </c>
      <c r="E1518" s="21" t="s">
        <v>13073</v>
      </c>
    </row>
    <row r="1519" spans="1:5" x14ac:dyDescent="0.25">
      <c r="A1519" s="20">
        <v>39867</v>
      </c>
      <c r="B1519" s="20" t="s">
        <v>13074</v>
      </c>
      <c r="C1519" s="20" t="s">
        <v>10209</v>
      </c>
      <c r="D1519" s="20" t="s">
        <v>10210</v>
      </c>
      <c r="E1519" s="21" t="s">
        <v>13075</v>
      </c>
    </row>
    <row r="1520" spans="1:5" x14ac:dyDescent="0.25">
      <c r="A1520" s="20">
        <v>39868</v>
      </c>
      <c r="B1520" s="20" t="s">
        <v>13076</v>
      </c>
      <c r="C1520" s="20" t="s">
        <v>10209</v>
      </c>
      <c r="D1520" s="20" t="s">
        <v>10210</v>
      </c>
      <c r="E1520" s="21" t="s">
        <v>11387</v>
      </c>
    </row>
    <row r="1521" spans="1:5" x14ac:dyDescent="0.25">
      <c r="A1521" s="20">
        <v>37999</v>
      </c>
      <c r="B1521" s="20" t="s">
        <v>13077</v>
      </c>
      <c r="C1521" s="20" t="s">
        <v>10209</v>
      </c>
      <c r="D1521" s="20" t="s">
        <v>10210</v>
      </c>
      <c r="E1521" s="21" t="s">
        <v>12623</v>
      </c>
    </row>
    <row r="1522" spans="1:5" x14ac:dyDescent="0.25">
      <c r="A1522" s="20">
        <v>38000</v>
      </c>
      <c r="B1522" s="20" t="s">
        <v>13078</v>
      </c>
      <c r="C1522" s="20" t="s">
        <v>10209</v>
      </c>
      <c r="D1522" s="20" t="s">
        <v>10210</v>
      </c>
      <c r="E1522" s="21" t="s">
        <v>13079</v>
      </c>
    </row>
    <row r="1523" spans="1:5" x14ac:dyDescent="0.25">
      <c r="A1523" s="20">
        <v>38129</v>
      </c>
      <c r="B1523" s="20" t="s">
        <v>13080</v>
      </c>
      <c r="C1523" s="20" t="s">
        <v>10209</v>
      </c>
      <c r="D1523" s="20" t="s">
        <v>10210</v>
      </c>
      <c r="E1523" s="21" t="s">
        <v>12071</v>
      </c>
    </row>
    <row r="1524" spans="1:5" x14ac:dyDescent="0.25">
      <c r="A1524" s="20">
        <v>38025</v>
      </c>
      <c r="B1524" s="20" t="s">
        <v>13081</v>
      </c>
      <c r="C1524" s="20" t="s">
        <v>10209</v>
      </c>
      <c r="D1524" s="20" t="s">
        <v>10210</v>
      </c>
      <c r="E1524" s="21" t="s">
        <v>13082</v>
      </c>
    </row>
    <row r="1525" spans="1:5" x14ac:dyDescent="0.25">
      <c r="A1525" s="20">
        <v>38026</v>
      </c>
      <c r="B1525" s="20" t="s">
        <v>13083</v>
      </c>
      <c r="C1525" s="20" t="s">
        <v>10209</v>
      </c>
      <c r="D1525" s="20" t="s">
        <v>10210</v>
      </c>
      <c r="E1525" s="21" t="s">
        <v>11423</v>
      </c>
    </row>
    <row r="1526" spans="1:5" x14ac:dyDescent="0.25">
      <c r="A1526" s="20">
        <v>1858</v>
      </c>
      <c r="B1526" s="20" t="s">
        <v>13084</v>
      </c>
      <c r="C1526" s="20" t="s">
        <v>10209</v>
      </c>
      <c r="D1526" s="20" t="s">
        <v>10210</v>
      </c>
      <c r="E1526" s="21" t="s">
        <v>13085</v>
      </c>
    </row>
    <row r="1527" spans="1:5" x14ac:dyDescent="0.25">
      <c r="A1527" s="20">
        <v>1844</v>
      </c>
      <c r="B1527" s="20" t="s">
        <v>13086</v>
      </c>
      <c r="C1527" s="20" t="s">
        <v>10209</v>
      </c>
      <c r="D1527" s="20" t="s">
        <v>10210</v>
      </c>
      <c r="E1527" s="21" t="s">
        <v>13087</v>
      </c>
    </row>
    <row r="1528" spans="1:5" x14ac:dyDescent="0.25">
      <c r="A1528" s="20">
        <v>1863</v>
      </c>
      <c r="B1528" s="20" t="s">
        <v>13088</v>
      </c>
      <c r="C1528" s="20" t="s">
        <v>10209</v>
      </c>
      <c r="D1528" s="20" t="s">
        <v>10210</v>
      </c>
      <c r="E1528" s="21" t="s">
        <v>13089</v>
      </c>
    </row>
    <row r="1529" spans="1:5" x14ac:dyDescent="0.25">
      <c r="A1529" s="20">
        <v>1865</v>
      </c>
      <c r="B1529" s="20" t="s">
        <v>13090</v>
      </c>
      <c r="C1529" s="20" t="s">
        <v>10209</v>
      </c>
      <c r="D1529" s="20" t="s">
        <v>10210</v>
      </c>
      <c r="E1529" s="21" t="s">
        <v>13091</v>
      </c>
    </row>
    <row r="1530" spans="1:5" x14ac:dyDescent="0.25">
      <c r="A1530" s="20">
        <v>36355</v>
      </c>
      <c r="B1530" s="20" t="s">
        <v>13092</v>
      </c>
      <c r="C1530" s="20" t="s">
        <v>10209</v>
      </c>
      <c r="D1530" s="20" t="s">
        <v>10210</v>
      </c>
      <c r="E1530" s="21" t="s">
        <v>13093</v>
      </c>
    </row>
    <row r="1531" spans="1:5" x14ac:dyDescent="0.25">
      <c r="A1531" s="20">
        <v>36356</v>
      </c>
      <c r="B1531" s="20" t="s">
        <v>13094</v>
      </c>
      <c r="C1531" s="20" t="s">
        <v>10209</v>
      </c>
      <c r="D1531" s="20" t="s">
        <v>10210</v>
      </c>
      <c r="E1531" s="21" t="s">
        <v>13095</v>
      </c>
    </row>
    <row r="1532" spans="1:5" x14ac:dyDescent="0.25">
      <c r="A1532" s="20">
        <v>1966</v>
      </c>
      <c r="B1532" s="20" t="s">
        <v>13096</v>
      </c>
      <c r="C1532" s="20" t="s">
        <v>10209</v>
      </c>
      <c r="D1532" s="20" t="s">
        <v>10210</v>
      </c>
      <c r="E1532" s="21" t="s">
        <v>13097</v>
      </c>
    </row>
    <row r="1533" spans="1:5" x14ac:dyDescent="0.25">
      <c r="A1533" s="20">
        <v>1933</v>
      </c>
      <c r="B1533" s="20" t="s">
        <v>13098</v>
      </c>
      <c r="C1533" s="20" t="s">
        <v>10209</v>
      </c>
      <c r="D1533" s="20" t="s">
        <v>10210</v>
      </c>
      <c r="E1533" s="21" t="s">
        <v>13099</v>
      </c>
    </row>
    <row r="1534" spans="1:5" x14ac:dyDescent="0.25">
      <c r="A1534" s="20">
        <v>1932</v>
      </c>
      <c r="B1534" s="20" t="s">
        <v>13100</v>
      </c>
      <c r="C1534" s="20" t="s">
        <v>10209</v>
      </c>
      <c r="D1534" s="20" t="s">
        <v>10210</v>
      </c>
      <c r="E1534" s="21" t="s">
        <v>13101</v>
      </c>
    </row>
    <row r="1535" spans="1:5" x14ac:dyDescent="0.25">
      <c r="A1535" s="20">
        <v>1951</v>
      </c>
      <c r="B1535" s="20" t="s">
        <v>13102</v>
      </c>
      <c r="C1535" s="20" t="s">
        <v>10209</v>
      </c>
      <c r="D1535" s="20" t="s">
        <v>10210</v>
      </c>
      <c r="E1535" s="21" t="s">
        <v>13103</v>
      </c>
    </row>
    <row r="1536" spans="1:5" x14ac:dyDescent="0.25">
      <c r="A1536" s="20">
        <v>1970</v>
      </c>
      <c r="B1536" s="20" t="s">
        <v>13104</v>
      </c>
      <c r="C1536" s="20" t="s">
        <v>10209</v>
      </c>
      <c r="D1536" s="20" t="s">
        <v>10210</v>
      </c>
      <c r="E1536" s="21" t="s">
        <v>13105</v>
      </c>
    </row>
    <row r="1537" spans="1:5" x14ac:dyDescent="0.25">
      <c r="A1537" s="20">
        <v>1967</v>
      </c>
      <c r="B1537" s="20" t="s">
        <v>13106</v>
      </c>
      <c r="C1537" s="20" t="s">
        <v>10209</v>
      </c>
      <c r="D1537" s="20" t="s">
        <v>10210</v>
      </c>
      <c r="E1537" s="21" t="s">
        <v>13107</v>
      </c>
    </row>
    <row r="1538" spans="1:5" x14ac:dyDescent="0.25">
      <c r="A1538" s="20">
        <v>1968</v>
      </c>
      <c r="B1538" s="20" t="s">
        <v>13108</v>
      </c>
      <c r="C1538" s="20" t="s">
        <v>10209</v>
      </c>
      <c r="D1538" s="20" t="s">
        <v>10210</v>
      </c>
      <c r="E1538" s="21" t="s">
        <v>11782</v>
      </c>
    </row>
    <row r="1539" spans="1:5" x14ac:dyDescent="0.25">
      <c r="A1539" s="20">
        <v>1969</v>
      </c>
      <c r="B1539" s="20" t="s">
        <v>13109</v>
      </c>
      <c r="C1539" s="20" t="s">
        <v>10209</v>
      </c>
      <c r="D1539" s="20" t="s">
        <v>10210</v>
      </c>
      <c r="E1539" s="21" t="s">
        <v>13110</v>
      </c>
    </row>
    <row r="1540" spans="1:5" x14ac:dyDescent="0.25">
      <c r="A1540" s="20">
        <v>1827</v>
      </c>
      <c r="B1540" s="20" t="s">
        <v>13111</v>
      </c>
      <c r="C1540" s="20" t="s">
        <v>10209</v>
      </c>
      <c r="D1540" s="20" t="s">
        <v>10210</v>
      </c>
      <c r="E1540" s="21" t="s">
        <v>13112</v>
      </c>
    </row>
    <row r="1541" spans="1:5" x14ac:dyDescent="0.25">
      <c r="A1541" s="20">
        <v>1831</v>
      </c>
      <c r="B1541" s="20" t="s">
        <v>13113</v>
      </c>
      <c r="C1541" s="20" t="s">
        <v>10209</v>
      </c>
      <c r="D1541" s="20" t="s">
        <v>10210</v>
      </c>
      <c r="E1541" s="21" t="s">
        <v>13114</v>
      </c>
    </row>
    <row r="1542" spans="1:5" x14ac:dyDescent="0.25">
      <c r="A1542" s="20">
        <v>1825</v>
      </c>
      <c r="B1542" s="20" t="s">
        <v>13115</v>
      </c>
      <c r="C1542" s="20" t="s">
        <v>10209</v>
      </c>
      <c r="D1542" s="20" t="s">
        <v>10210</v>
      </c>
      <c r="E1542" s="21" t="s">
        <v>13116</v>
      </c>
    </row>
    <row r="1543" spans="1:5" x14ac:dyDescent="0.25">
      <c r="A1543" s="20">
        <v>1828</v>
      </c>
      <c r="B1543" s="20" t="s">
        <v>13117</v>
      </c>
      <c r="C1543" s="20" t="s">
        <v>10209</v>
      </c>
      <c r="D1543" s="20" t="s">
        <v>10210</v>
      </c>
      <c r="E1543" s="21" t="s">
        <v>13118</v>
      </c>
    </row>
    <row r="1544" spans="1:5" x14ac:dyDescent="0.25">
      <c r="A1544" s="20">
        <v>1845</v>
      </c>
      <c r="B1544" s="20" t="s">
        <v>13119</v>
      </c>
      <c r="C1544" s="20" t="s">
        <v>10209</v>
      </c>
      <c r="D1544" s="20" t="s">
        <v>10210</v>
      </c>
      <c r="E1544" s="21" t="s">
        <v>13120</v>
      </c>
    </row>
    <row r="1545" spans="1:5" x14ac:dyDescent="0.25">
      <c r="A1545" s="20">
        <v>1824</v>
      </c>
      <c r="B1545" s="20" t="s">
        <v>13121</v>
      </c>
      <c r="C1545" s="20" t="s">
        <v>10209</v>
      </c>
      <c r="D1545" s="20" t="s">
        <v>10210</v>
      </c>
      <c r="E1545" s="21" t="s">
        <v>13122</v>
      </c>
    </row>
    <row r="1546" spans="1:5" x14ac:dyDescent="0.25">
      <c r="A1546" s="20">
        <v>1940</v>
      </c>
      <c r="B1546" s="20" t="s">
        <v>13123</v>
      </c>
      <c r="C1546" s="20" t="s">
        <v>10209</v>
      </c>
      <c r="D1546" s="20" t="s">
        <v>10210</v>
      </c>
      <c r="E1546" s="21" t="s">
        <v>13124</v>
      </c>
    </row>
    <row r="1547" spans="1:5" x14ac:dyDescent="0.25">
      <c r="A1547" s="20">
        <v>1937</v>
      </c>
      <c r="B1547" s="20" t="s">
        <v>13125</v>
      </c>
      <c r="C1547" s="20" t="s">
        <v>10209</v>
      </c>
      <c r="D1547" s="20" t="s">
        <v>10210</v>
      </c>
      <c r="E1547" s="21" t="s">
        <v>13126</v>
      </c>
    </row>
    <row r="1548" spans="1:5" x14ac:dyDescent="0.25">
      <c r="A1548" s="20">
        <v>1939</v>
      </c>
      <c r="B1548" s="20" t="s">
        <v>13127</v>
      </c>
      <c r="C1548" s="20" t="s">
        <v>10209</v>
      </c>
      <c r="D1548" s="20" t="s">
        <v>10210</v>
      </c>
      <c r="E1548" s="21" t="s">
        <v>13128</v>
      </c>
    </row>
    <row r="1549" spans="1:5" x14ac:dyDescent="0.25">
      <c r="A1549" s="20">
        <v>1938</v>
      </c>
      <c r="B1549" s="20" t="s">
        <v>13129</v>
      </c>
      <c r="C1549" s="20" t="s">
        <v>10209</v>
      </c>
      <c r="D1549" s="20" t="s">
        <v>10210</v>
      </c>
      <c r="E1549" s="21" t="s">
        <v>13130</v>
      </c>
    </row>
    <row r="1550" spans="1:5" x14ac:dyDescent="0.25">
      <c r="A1550" s="20">
        <v>42693</v>
      </c>
      <c r="B1550" s="20" t="s">
        <v>13131</v>
      </c>
      <c r="C1550" s="20" t="s">
        <v>10209</v>
      </c>
      <c r="D1550" s="20" t="s">
        <v>10210</v>
      </c>
      <c r="E1550" s="21" t="s">
        <v>13132</v>
      </c>
    </row>
    <row r="1551" spans="1:5" x14ac:dyDescent="0.25">
      <c r="A1551" s="20">
        <v>42695</v>
      </c>
      <c r="B1551" s="20" t="s">
        <v>13133</v>
      </c>
      <c r="C1551" s="20" t="s">
        <v>10209</v>
      </c>
      <c r="D1551" s="20" t="s">
        <v>10210</v>
      </c>
      <c r="E1551" s="21" t="s">
        <v>13134</v>
      </c>
    </row>
    <row r="1552" spans="1:5" x14ac:dyDescent="0.25">
      <c r="A1552" s="20">
        <v>42694</v>
      </c>
      <c r="B1552" s="20" t="s">
        <v>13135</v>
      </c>
      <c r="C1552" s="20" t="s">
        <v>10209</v>
      </c>
      <c r="D1552" s="20" t="s">
        <v>10210</v>
      </c>
      <c r="E1552" s="21" t="s">
        <v>13136</v>
      </c>
    </row>
    <row r="1553" spans="1:5" x14ac:dyDescent="0.25">
      <c r="A1553" s="20">
        <v>20097</v>
      </c>
      <c r="B1553" s="20" t="s">
        <v>13137</v>
      </c>
      <c r="C1553" s="20" t="s">
        <v>10209</v>
      </c>
      <c r="D1553" s="20" t="s">
        <v>10210</v>
      </c>
      <c r="E1553" s="21" t="s">
        <v>13138</v>
      </c>
    </row>
    <row r="1554" spans="1:5" x14ac:dyDescent="0.25">
      <c r="A1554" s="20">
        <v>20098</v>
      </c>
      <c r="B1554" s="20" t="s">
        <v>13139</v>
      </c>
      <c r="C1554" s="20" t="s">
        <v>10209</v>
      </c>
      <c r="D1554" s="20" t="s">
        <v>10210</v>
      </c>
      <c r="E1554" s="21" t="s">
        <v>13140</v>
      </c>
    </row>
    <row r="1555" spans="1:5" x14ac:dyDescent="0.25">
      <c r="A1555" s="20">
        <v>20096</v>
      </c>
      <c r="B1555" s="20" t="s">
        <v>13141</v>
      </c>
      <c r="C1555" s="20" t="s">
        <v>10209</v>
      </c>
      <c r="D1555" s="20" t="s">
        <v>10210</v>
      </c>
      <c r="E1555" s="21" t="s">
        <v>13142</v>
      </c>
    </row>
    <row r="1556" spans="1:5" x14ac:dyDescent="0.25">
      <c r="A1556" s="20">
        <v>2628</v>
      </c>
      <c r="B1556" s="20" t="s">
        <v>13143</v>
      </c>
      <c r="C1556" s="20" t="s">
        <v>10209</v>
      </c>
      <c r="D1556" s="20" t="s">
        <v>10210</v>
      </c>
      <c r="E1556" s="21" t="s">
        <v>13144</v>
      </c>
    </row>
    <row r="1557" spans="1:5" x14ac:dyDescent="0.25">
      <c r="A1557" s="20">
        <v>2622</v>
      </c>
      <c r="B1557" s="20" t="s">
        <v>13145</v>
      </c>
      <c r="C1557" s="20" t="s">
        <v>10209</v>
      </c>
      <c r="D1557" s="20" t="s">
        <v>10210</v>
      </c>
      <c r="E1557" s="21" t="s">
        <v>13146</v>
      </c>
    </row>
    <row r="1558" spans="1:5" x14ac:dyDescent="0.25">
      <c r="A1558" s="20">
        <v>2623</v>
      </c>
      <c r="B1558" s="20" t="s">
        <v>13147</v>
      </c>
      <c r="C1558" s="20" t="s">
        <v>10209</v>
      </c>
      <c r="D1558" s="20" t="s">
        <v>10210</v>
      </c>
      <c r="E1558" s="21" t="s">
        <v>11350</v>
      </c>
    </row>
    <row r="1559" spans="1:5" x14ac:dyDescent="0.25">
      <c r="A1559" s="20">
        <v>2624</v>
      </c>
      <c r="B1559" s="20" t="s">
        <v>13148</v>
      </c>
      <c r="C1559" s="20" t="s">
        <v>10209</v>
      </c>
      <c r="D1559" s="20" t="s">
        <v>10210</v>
      </c>
      <c r="E1559" s="21" t="s">
        <v>13149</v>
      </c>
    </row>
    <row r="1560" spans="1:5" x14ac:dyDescent="0.25">
      <c r="A1560" s="20">
        <v>2625</v>
      </c>
      <c r="B1560" s="20" t="s">
        <v>13150</v>
      </c>
      <c r="C1560" s="20" t="s">
        <v>10209</v>
      </c>
      <c r="D1560" s="20" t="s">
        <v>10210</v>
      </c>
      <c r="E1560" s="21" t="s">
        <v>13151</v>
      </c>
    </row>
    <row r="1561" spans="1:5" x14ac:dyDescent="0.25">
      <c r="A1561" s="20">
        <v>2626</v>
      </c>
      <c r="B1561" s="20" t="s">
        <v>13152</v>
      </c>
      <c r="C1561" s="20" t="s">
        <v>10209</v>
      </c>
      <c r="D1561" s="20" t="s">
        <v>10210</v>
      </c>
      <c r="E1561" s="21" t="s">
        <v>13153</v>
      </c>
    </row>
    <row r="1562" spans="1:5" x14ac:dyDescent="0.25">
      <c r="A1562" s="20">
        <v>2630</v>
      </c>
      <c r="B1562" s="20" t="s">
        <v>13154</v>
      </c>
      <c r="C1562" s="20" t="s">
        <v>10209</v>
      </c>
      <c r="D1562" s="20" t="s">
        <v>10210</v>
      </c>
      <c r="E1562" s="21" t="s">
        <v>13155</v>
      </c>
    </row>
    <row r="1563" spans="1:5" x14ac:dyDescent="0.25">
      <c r="A1563" s="20">
        <v>2627</v>
      </c>
      <c r="B1563" s="20" t="s">
        <v>13156</v>
      </c>
      <c r="C1563" s="20" t="s">
        <v>10209</v>
      </c>
      <c r="D1563" s="20" t="s">
        <v>10210</v>
      </c>
      <c r="E1563" s="21" t="s">
        <v>13157</v>
      </c>
    </row>
    <row r="1564" spans="1:5" x14ac:dyDescent="0.25">
      <c r="A1564" s="20">
        <v>2629</v>
      </c>
      <c r="B1564" s="20" t="s">
        <v>13158</v>
      </c>
      <c r="C1564" s="20" t="s">
        <v>10209</v>
      </c>
      <c r="D1564" s="20" t="s">
        <v>10210</v>
      </c>
      <c r="E1564" s="21" t="s">
        <v>13159</v>
      </c>
    </row>
    <row r="1565" spans="1:5" x14ac:dyDescent="0.25">
      <c r="A1565" s="20">
        <v>1880</v>
      </c>
      <c r="B1565" s="20" t="s">
        <v>13160</v>
      </c>
      <c r="C1565" s="20" t="s">
        <v>10209</v>
      </c>
      <c r="D1565" s="20" t="s">
        <v>10210</v>
      </c>
      <c r="E1565" s="21" t="s">
        <v>10892</v>
      </c>
    </row>
    <row r="1566" spans="1:5" x14ac:dyDescent="0.25">
      <c r="A1566" s="20">
        <v>39274</v>
      </c>
      <c r="B1566" s="20" t="s">
        <v>13161</v>
      </c>
      <c r="C1566" s="20" t="s">
        <v>10209</v>
      </c>
      <c r="D1566" s="20" t="s">
        <v>10210</v>
      </c>
      <c r="E1566" s="21" t="s">
        <v>13162</v>
      </c>
    </row>
    <row r="1567" spans="1:5" x14ac:dyDescent="0.25">
      <c r="A1567" s="20">
        <v>12033</v>
      </c>
      <c r="B1567" s="20" t="s">
        <v>13163</v>
      </c>
      <c r="C1567" s="20" t="s">
        <v>10209</v>
      </c>
      <c r="D1567" s="20" t="s">
        <v>10210</v>
      </c>
      <c r="E1567" s="21" t="s">
        <v>13164</v>
      </c>
    </row>
    <row r="1568" spans="1:5" x14ac:dyDescent="0.25">
      <c r="A1568" s="20">
        <v>40408</v>
      </c>
      <c r="B1568" s="20" t="s">
        <v>13165</v>
      </c>
      <c r="C1568" s="20" t="s">
        <v>10209</v>
      </c>
      <c r="D1568" s="20" t="s">
        <v>10210</v>
      </c>
      <c r="E1568" s="21" t="s">
        <v>13166</v>
      </c>
    </row>
    <row r="1569" spans="1:5" x14ac:dyDescent="0.25">
      <c r="A1569" s="20">
        <v>40409</v>
      </c>
      <c r="B1569" s="20" t="s">
        <v>13167</v>
      </c>
      <c r="C1569" s="20" t="s">
        <v>10209</v>
      </c>
      <c r="D1569" s="20" t="s">
        <v>10210</v>
      </c>
      <c r="E1569" s="21" t="s">
        <v>13168</v>
      </c>
    </row>
    <row r="1570" spans="1:5" x14ac:dyDescent="0.25">
      <c r="A1570" s="20">
        <v>39276</v>
      </c>
      <c r="B1570" s="20" t="s">
        <v>13169</v>
      </c>
      <c r="C1570" s="20" t="s">
        <v>10209</v>
      </c>
      <c r="D1570" s="20" t="s">
        <v>10210</v>
      </c>
      <c r="E1570" s="21" t="s">
        <v>13170</v>
      </c>
    </row>
    <row r="1571" spans="1:5" x14ac:dyDescent="0.25">
      <c r="A1571" s="20">
        <v>39277</v>
      </c>
      <c r="B1571" s="20" t="s">
        <v>13171</v>
      </c>
      <c r="C1571" s="20" t="s">
        <v>10209</v>
      </c>
      <c r="D1571" s="20" t="s">
        <v>10210</v>
      </c>
      <c r="E1571" s="21" t="s">
        <v>13172</v>
      </c>
    </row>
    <row r="1572" spans="1:5" x14ac:dyDescent="0.25">
      <c r="A1572" s="20">
        <v>12034</v>
      </c>
      <c r="B1572" s="20" t="s">
        <v>13173</v>
      </c>
      <c r="C1572" s="20" t="s">
        <v>10209</v>
      </c>
      <c r="D1572" s="20" t="s">
        <v>10210</v>
      </c>
      <c r="E1572" s="21" t="s">
        <v>11942</v>
      </c>
    </row>
    <row r="1573" spans="1:5" x14ac:dyDescent="0.25">
      <c r="A1573" s="20">
        <v>39879</v>
      </c>
      <c r="B1573" s="20" t="s">
        <v>13174</v>
      </c>
      <c r="C1573" s="20" t="s">
        <v>10209</v>
      </c>
      <c r="D1573" s="20" t="s">
        <v>10210</v>
      </c>
      <c r="E1573" s="21" t="s">
        <v>13175</v>
      </c>
    </row>
    <row r="1574" spans="1:5" x14ac:dyDescent="0.25">
      <c r="A1574" s="20">
        <v>39880</v>
      </c>
      <c r="B1574" s="20" t="s">
        <v>13176</v>
      </c>
      <c r="C1574" s="20" t="s">
        <v>10209</v>
      </c>
      <c r="D1574" s="20" t="s">
        <v>10210</v>
      </c>
      <c r="E1574" s="21" t="s">
        <v>13177</v>
      </c>
    </row>
    <row r="1575" spans="1:5" x14ac:dyDescent="0.25">
      <c r="A1575" s="20">
        <v>39881</v>
      </c>
      <c r="B1575" s="20" t="s">
        <v>13178</v>
      </c>
      <c r="C1575" s="20" t="s">
        <v>10209</v>
      </c>
      <c r="D1575" s="20" t="s">
        <v>10210</v>
      </c>
      <c r="E1575" s="21" t="s">
        <v>13179</v>
      </c>
    </row>
    <row r="1576" spans="1:5" x14ac:dyDescent="0.25">
      <c r="A1576" s="20">
        <v>39882</v>
      </c>
      <c r="B1576" s="20" t="s">
        <v>13180</v>
      </c>
      <c r="C1576" s="20" t="s">
        <v>10209</v>
      </c>
      <c r="D1576" s="20" t="s">
        <v>10210</v>
      </c>
      <c r="E1576" s="21" t="s">
        <v>13181</v>
      </c>
    </row>
    <row r="1577" spans="1:5" x14ac:dyDescent="0.25">
      <c r="A1577" s="20">
        <v>39883</v>
      </c>
      <c r="B1577" s="20" t="s">
        <v>13182</v>
      </c>
      <c r="C1577" s="20" t="s">
        <v>10209</v>
      </c>
      <c r="D1577" s="20" t="s">
        <v>10210</v>
      </c>
      <c r="E1577" s="21" t="s">
        <v>13183</v>
      </c>
    </row>
    <row r="1578" spans="1:5" x14ac:dyDescent="0.25">
      <c r="A1578" s="20">
        <v>39884</v>
      </c>
      <c r="B1578" s="20" t="s">
        <v>13184</v>
      </c>
      <c r="C1578" s="20" t="s">
        <v>10209</v>
      </c>
      <c r="D1578" s="20" t="s">
        <v>10210</v>
      </c>
      <c r="E1578" s="21" t="s">
        <v>13185</v>
      </c>
    </row>
    <row r="1579" spans="1:5" x14ac:dyDescent="0.25">
      <c r="A1579" s="20">
        <v>39885</v>
      </c>
      <c r="B1579" s="20" t="s">
        <v>13186</v>
      </c>
      <c r="C1579" s="20" t="s">
        <v>10209</v>
      </c>
      <c r="D1579" s="20" t="s">
        <v>10210</v>
      </c>
      <c r="E1579" s="21" t="s">
        <v>13187</v>
      </c>
    </row>
    <row r="1580" spans="1:5" x14ac:dyDescent="0.25">
      <c r="A1580" s="20">
        <v>1777</v>
      </c>
      <c r="B1580" s="20" t="s">
        <v>13188</v>
      </c>
      <c r="C1580" s="20" t="s">
        <v>10209</v>
      </c>
      <c r="D1580" s="20" t="s">
        <v>10210</v>
      </c>
      <c r="E1580" s="21" t="s">
        <v>13189</v>
      </c>
    </row>
    <row r="1581" spans="1:5" x14ac:dyDescent="0.25">
      <c r="A1581" s="20">
        <v>1819</v>
      </c>
      <c r="B1581" s="20" t="s">
        <v>13190</v>
      </c>
      <c r="C1581" s="20" t="s">
        <v>10209</v>
      </c>
      <c r="D1581" s="20" t="s">
        <v>10210</v>
      </c>
      <c r="E1581" s="21" t="s">
        <v>13191</v>
      </c>
    </row>
    <row r="1582" spans="1:5" x14ac:dyDescent="0.25">
      <c r="A1582" s="20">
        <v>1775</v>
      </c>
      <c r="B1582" s="20" t="s">
        <v>13192</v>
      </c>
      <c r="C1582" s="20" t="s">
        <v>10209</v>
      </c>
      <c r="D1582" s="20" t="s">
        <v>10210</v>
      </c>
      <c r="E1582" s="21" t="s">
        <v>13193</v>
      </c>
    </row>
    <row r="1583" spans="1:5" x14ac:dyDescent="0.25">
      <c r="A1583" s="20">
        <v>1776</v>
      </c>
      <c r="B1583" s="20" t="s">
        <v>13194</v>
      </c>
      <c r="C1583" s="20" t="s">
        <v>10209</v>
      </c>
      <c r="D1583" s="20" t="s">
        <v>10210</v>
      </c>
      <c r="E1583" s="21" t="s">
        <v>13195</v>
      </c>
    </row>
    <row r="1584" spans="1:5" x14ac:dyDescent="0.25">
      <c r="A1584" s="20">
        <v>1778</v>
      </c>
      <c r="B1584" s="20" t="s">
        <v>13196</v>
      </c>
      <c r="C1584" s="20" t="s">
        <v>10209</v>
      </c>
      <c r="D1584" s="20" t="s">
        <v>10210</v>
      </c>
      <c r="E1584" s="21" t="s">
        <v>13197</v>
      </c>
    </row>
    <row r="1585" spans="1:5" x14ac:dyDescent="0.25">
      <c r="A1585" s="20">
        <v>1818</v>
      </c>
      <c r="B1585" s="20" t="s">
        <v>13198</v>
      </c>
      <c r="C1585" s="20" t="s">
        <v>10209</v>
      </c>
      <c r="D1585" s="20" t="s">
        <v>10210</v>
      </c>
      <c r="E1585" s="21" t="s">
        <v>13199</v>
      </c>
    </row>
    <row r="1586" spans="1:5" x14ac:dyDescent="0.25">
      <c r="A1586" s="20">
        <v>1820</v>
      </c>
      <c r="B1586" s="20" t="s">
        <v>13200</v>
      </c>
      <c r="C1586" s="20" t="s">
        <v>10209</v>
      </c>
      <c r="D1586" s="20" t="s">
        <v>10210</v>
      </c>
      <c r="E1586" s="21" t="s">
        <v>13201</v>
      </c>
    </row>
    <row r="1587" spans="1:5" x14ac:dyDescent="0.25">
      <c r="A1587" s="20">
        <v>1779</v>
      </c>
      <c r="B1587" s="20" t="s">
        <v>13202</v>
      </c>
      <c r="C1587" s="20" t="s">
        <v>10209</v>
      </c>
      <c r="D1587" s="20" t="s">
        <v>10210</v>
      </c>
      <c r="E1587" s="21" t="s">
        <v>13203</v>
      </c>
    </row>
    <row r="1588" spans="1:5" x14ac:dyDescent="0.25">
      <c r="A1588" s="20">
        <v>1780</v>
      </c>
      <c r="B1588" s="20" t="s">
        <v>13204</v>
      </c>
      <c r="C1588" s="20" t="s">
        <v>10209</v>
      </c>
      <c r="D1588" s="20" t="s">
        <v>10210</v>
      </c>
      <c r="E1588" s="21" t="s">
        <v>13205</v>
      </c>
    </row>
    <row r="1589" spans="1:5" x14ac:dyDescent="0.25">
      <c r="A1589" s="20">
        <v>1783</v>
      </c>
      <c r="B1589" s="20" t="s">
        <v>13206</v>
      </c>
      <c r="C1589" s="20" t="s">
        <v>10209</v>
      </c>
      <c r="D1589" s="20" t="s">
        <v>10210</v>
      </c>
      <c r="E1589" s="21" t="s">
        <v>13207</v>
      </c>
    </row>
    <row r="1590" spans="1:5" x14ac:dyDescent="0.25">
      <c r="A1590" s="20">
        <v>1782</v>
      </c>
      <c r="B1590" s="20" t="s">
        <v>13208</v>
      </c>
      <c r="C1590" s="20" t="s">
        <v>10209</v>
      </c>
      <c r="D1590" s="20" t="s">
        <v>10210</v>
      </c>
      <c r="E1590" s="21" t="s">
        <v>13209</v>
      </c>
    </row>
    <row r="1591" spans="1:5" x14ac:dyDescent="0.25">
      <c r="A1591" s="20">
        <v>1817</v>
      </c>
      <c r="B1591" s="20" t="s">
        <v>13210</v>
      </c>
      <c r="C1591" s="20" t="s">
        <v>10209</v>
      </c>
      <c r="D1591" s="20" t="s">
        <v>10210</v>
      </c>
      <c r="E1591" s="21" t="s">
        <v>13211</v>
      </c>
    </row>
    <row r="1592" spans="1:5" x14ac:dyDescent="0.25">
      <c r="A1592" s="20">
        <v>1781</v>
      </c>
      <c r="B1592" s="20" t="s">
        <v>13212</v>
      </c>
      <c r="C1592" s="20" t="s">
        <v>10209</v>
      </c>
      <c r="D1592" s="20" t="s">
        <v>10210</v>
      </c>
      <c r="E1592" s="21" t="s">
        <v>13213</v>
      </c>
    </row>
    <row r="1593" spans="1:5" x14ac:dyDescent="0.25">
      <c r="A1593" s="20">
        <v>1784</v>
      </c>
      <c r="B1593" s="20" t="s">
        <v>13214</v>
      </c>
      <c r="C1593" s="20" t="s">
        <v>10209</v>
      </c>
      <c r="D1593" s="20" t="s">
        <v>10210</v>
      </c>
      <c r="E1593" s="21" t="s">
        <v>13215</v>
      </c>
    </row>
    <row r="1594" spans="1:5" x14ac:dyDescent="0.25">
      <c r="A1594" s="20">
        <v>1810</v>
      </c>
      <c r="B1594" s="20" t="s">
        <v>13216</v>
      </c>
      <c r="C1594" s="20" t="s">
        <v>10209</v>
      </c>
      <c r="D1594" s="20" t="s">
        <v>10210</v>
      </c>
      <c r="E1594" s="21" t="s">
        <v>13217</v>
      </c>
    </row>
    <row r="1595" spans="1:5" x14ac:dyDescent="0.25">
      <c r="A1595" s="20">
        <v>1811</v>
      </c>
      <c r="B1595" s="20" t="s">
        <v>13218</v>
      </c>
      <c r="C1595" s="20" t="s">
        <v>10209</v>
      </c>
      <c r="D1595" s="20" t="s">
        <v>10210</v>
      </c>
      <c r="E1595" s="21" t="s">
        <v>13219</v>
      </c>
    </row>
    <row r="1596" spans="1:5" x14ac:dyDescent="0.25">
      <c r="A1596" s="20">
        <v>1812</v>
      </c>
      <c r="B1596" s="20" t="s">
        <v>13220</v>
      </c>
      <c r="C1596" s="20" t="s">
        <v>10209</v>
      </c>
      <c r="D1596" s="20" t="s">
        <v>10210</v>
      </c>
      <c r="E1596" s="21" t="s">
        <v>13221</v>
      </c>
    </row>
    <row r="1597" spans="1:5" x14ac:dyDescent="0.25">
      <c r="A1597" s="20">
        <v>40386</v>
      </c>
      <c r="B1597" s="20" t="s">
        <v>13222</v>
      </c>
      <c r="C1597" s="20" t="s">
        <v>10209</v>
      </c>
      <c r="D1597" s="20" t="s">
        <v>10210</v>
      </c>
      <c r="E1597" s="21" t="s">
        <v>13223</v>
      </c>
    </row>
    <row r="1598" spans="1:5" x14ac:dyDescent="0.25">
      <c r="A1598" s="20">
        <v>40384</v>
      </c>
      <c r="B1598" s="20" t="s">
        <v>13224</v>
      </c>
      <c r="C1598" s="20" t="s">
        <v>10209</v>
      </c>
      <c r="D1598" s="20" t="s">
        <v>10210</v>
      </c>
      <c r="E1598" s="21" t="s">
        <v>13225</v>
      </c>
    </row>
    <row r="1599" spans="1:5" x14ac:dyDescent="0.25">
      <c r="A1599" s="20">
        <v>40379</v>
      </c>
      <c r="B1599" s="20" t="s">
        <v>13226</v>
      </c>
      <c r="C1599" s="20" t="s">
        <v>10209</v>
      </c>
      <c r="D1599" s="20" t="s">
        <v>10210</v>
      </c>
      <c r="E1599" s="21" t="s">
        <v>13227</v>
      </c>
    </row>
    <row r="1600" spans="1:5" x14ac:dyDescent="0.25">
      <c r="A1600" s="20">
        <v>40423</v>
      </c>
      <c r="B1600" s="20" t="s">
        <v>13228</v>
      </c>
      <c r="C1600" s="20" t="s">
        <v>10209</v>
      </c>
      <c r="D1600" s="20" t="s">
        <v>10210</v>
      </c>
      <c r="E1600" s="21" t="s">
        <v>13229</v>
      </c>
    </row>
    <row r="1601" spans="1:5" x14ac:dyDescent="0.25">
      <c r="A1601" s="20">
        <v>40389</v>
      </c>
      <c r="B1601" s="20" t="s">
        <v>13230</v>
      </c>
      <c r="C1601" s="20" t="s">
        <v>10209</v>
      </c>
      <c r="D1601" s="20" t="s">
        <v>10210</v>
      </c>
      <c r="E1601" s="21" t="s">
        <v>13231</v>
      </c>
    </row>
    <row r="1602" spans="1:5" x14ac:dyDescent="0.25">
      <c r="A1602" s="20">
        <v>40388</v>
      </c>
      <c r="B1602" s="20" t="s">
        <v>13232</v>
      </c>
      <c r="C1602" s="20" t="s">
        <v>10209</v>
      </c>
      <c r="D1602" s="20" t="s">
        <v>10210</v>
      </c>
      <c r="E1602" s="21" t="s">
        <v>13233</v>
      </c>
    </row>
    <row r="1603" spans="1:5" x14ac:dyDescent="0.25">
      <c r="A1603" s="20">
        <v>40381</v>
      </c>
      <c r="B1603" s="20" t="s">
        <v>13234</v>
      </c>
      <c r="C1603" s="20" t="s">
        <v>10209</v>
      </c>
      <c r="D1603" s="20" t="s">
        <v>10210</v>
      </c>
      <c r="E1603" s="21" t="s">
        <v>13235</v>
      </c>
    </row>
    <row r="1604" spans="1:5" x14ac:dyDescent="0.25">
      <c r="A1604" s="20">
        <v>40391</v>
      </c>
      <c r="B1604" s="20" t="s">
        <v>13236</v>
      </c>
      <c r="C1604" s="20" t="s">
        <v>10209</v>
      </c>
      <c r="D1604" s="20" t="s">
        <v>10210</v>
      </c>
      <c r="E1604" s="21" t="s">
        <v>13237</v>
      </c>
    </row>
    <row r="1605" spans="1:5" x14ac:dyDescent="0.25">
      <c r="A1605" s="20">
        <v>2609</v>
      </c>
      <c r="B1605" s="20" t="s">
        <v>13238</v>
      </c>
      <c r="C1605" s="20" t="s">
        <v>10209</v>
      </c>
      <c r="D1605" s="20" t="s">
        <v>10210</v>
      </c>
      <c r="E1605" s="21" t="s">
        <v>10240</v>
      </c>
    </row>
    <row r="1606" spans="1:5" x14ac:dyDescent="0.25">
      <c r="A1606" s="20">
        <v>2634</v>
      </c>
      <c r="B1606" s="20" t="s">
        <v>13239</v>
      </c>
      <c r="C1606" s="20" t="s">
        <v>10209</v>
      </c>
      <c r="D1606" s="20" t="s">
        <v>10210</v>
      </c>
      <c r="E1606" s="21" t="s">
        <v>13240</v>
      </c>
    </row>
    <row r="1607" spans="1:5" x14ac:dyDescent="0.25">
      <c r="A1607" s="20">
        <v>2611</v>
      </c>
      <c r="B1607" s="20" t="s">
        <v>13241</v>
      </c>
      <c r="C1607" s="20" t="s">
        <v>10209</v>
      </c>
      <c r="D1607" s="20" t="s">
        <v>10210</v>
      </c>
      <c r="E1607" s="21" t="s">
        <v>13242</v>
      </c>
    </row>
    <row r="1608" spans="1:5" x14ac:dyDescent="0.25">
      <c r="A1608" s="20">
        <v>40414</v>
      </c>
      <c r="B1608" s="20" t="s">
        <v>13243</v>
      </c>
      <c r="C1608" s="20" t="s">
        <v>10209</v>
      </c>
      <c r="D1608" s="20" t="s">
        <v>10210</v>
      </c>
      <c r="E1608" s="21" t="s">
        <v>13244</v>
      </c>
    </row>
    <row r="1609" spans="1:5" x14ac:dyDescent="0.25">
      <c r="A1609" s="20">
        <v>40416</v>
      </c>
      <c r="B1609" s="20" t="s">
        <v>13245</v>
      </c>
      <c r="C1609" s="20" t="s">
        <v>10209</v>
      </c>
      <c r="D1609" s="20" t="s">
        <v>10210</v>
      </c>
      <c r="E1609" s="21" t="s">
        <v>13246</v>
      </c>
    </row>
    <row r="1610" spans="1:5" x14ac:dyDescent="0.25">
      <c r="A1610" s="20">
        <v>40418</v>
      </c>
      <c r="B1610" s="20" t="s">
        <v>13247</v>
      </c>
      <c r="C1610" s="20" t="s">
        <v>10209</v>
      </c>
      <c r="D1610" s="20" t="s">
        <v>10210</v>
      </c>
      <c r="E1610" s="21" t="s">
        <v>13248</v>
      </c>
    </row>
    <row r="1611" spans="1:5" x14ac:dyDescent="0.25">
      <c r="A1611" s="20">
        <v>34359</v>
      </c>
      <c r="B1611" s="20" t="s">
        <v>13249</v>
      </c>
      <c r="C1611" s="20" t="s">
        <v>10209</v>
      </c>
      <c r="D1611" s="20" t="s">
        <v>10210</v>
      </c>
      <c r="E1611" s="21" t="s">
        <v>13250</v>
      </c>
    </row>
    <row r="1612" spans="1:5" x14ac:dyDescent="0.25">
      <c r="A1612" s="20">
        <v>1789</v>
      </c>
      <c r="B1612" s="20" t="s">
        <v>13251</v>
      </c>
      <c r="C1612" s="20" t="s">
        <v>10209</v>
      </c>
      <c r="D1612" s="20" t="s">
        <v>10210</v>
      </c>
      <c r="E1612" s="21" t="s">
        <v>13122</v>
      </c>
    </row>
    <row r="1613" spans="1:5" x14ac:dyDescent="0.25">
      <c r="A1613" s="20">
        <v>1788</v>
      </c>
      <c r="B1613" s="20" t="s">
        <v>13252</v>
      </c>
      <c r="C1613" s="20" t="s">
        <v>10209</v>
      </c>
      <c r="D1613" s="20" t="s">
        <v>10210</v>
      </c>
      <c r="E1613" s="21" t="s">
        <v>13253</v>
      </c>
    </row>
    <row r="1614" spans="1:5" x14ac:dyDescent="0.25">
      <c r="A1614" s="20">
        <v>1786</v>
      </c>
      <c r="B1614" s="20" t="s">
        <v>13254</v>
      </c>
      <c r="C1614" s="20" t="s">
        <v>10209</v>
      </c>
      <c r="D1614" s="20" t="s">
        <v>10210</v>
      </c>
      <c r="E1614" s="21" t="s">
        <v>13255</v>
      </c>
    </row>
    <row r="1615" spans="1:5" x14ac:dyDescent="0.25">
      <c r="A1615" s="20">
        <v>1787</v>
      </c>
      <c r="B1615" s="20" t="s">
        <v>13256</v>
      </c>
      <c r="C1615" s="20" t="s">
        <v>10209</v>
      </c>
      <c r="D1615" s="20" t="s">
        <v>10210</v>
      </c>
      <c r="E1615" s="21" t="s">
        <v>13257</v>
      </c>
    </row>
    <row r="1616" spans="1:5" x14ac:dyDescent="0.25">
      <c r="A1616" s="20">
        <v>1791</v>
      </c>
      <c r="B1616" s="20" t="s">
        <v>13258</v>
      </c>
      <c r="C1616" s="20" t="s">
        <v>10209</v>
      </c>
      <c r="D1616" s="20" t="s">
        <v>10210</v>
      </c>
      <c r="E1616" s="21" t="s">
        <v>13259</v>
      </c>
    </row>
    <row r="1617" spans="1:5" x14ac:dyDescent="0.25">
      <c r="A1617" s="20">
        <v>1790</v>
      </c>
      <c r="B1617" s="20" t="s">
        <v>13260</v>
      </c>
      <c r="C1617" s="20" t="s">
        <v>10209</v>
      </c>
      <c r="D1617" s="20" t="s">
        <v>10210</v>
      </c>
      <c r="E1617" s="21" t="s">
        <v>13261</v>
      </c>
    </row>
    <row r="1618" spans="1:5" x14ac:dyDescent="0.25">
      <c r="A1618" s="20">
        <v>1813</v>
      </c>
      <c r="B1618" s="20" t="s">
        <v>13262</v>
      </c>
      <c r="C1618" s="20" t="s">
        <v>10209</v>
      </c>
      <c r="D1618" s="20" t="s">
        <v>10210</v>
      </c>
      <c r="E1618" s="21" t="s">
        <v>13263</v>
      </c>
    </row>
    <row r="1619" spans="1:5" x14ac:dyDescent="0.25">
      <c r="A1619" s="20">
        <v>1792</v>
      </c>
      <c r="B1619" s="20" t="s">
        <v>13264</v>
      </c>
      <c r="C1619" s="20" t="s">
        <v>10209</v>
      </c>
      <c r="D1619" s="20" t="s">
        <v>10210</v>
      </c>
      <c r="E1619" s="21" t="s">
        <v>13265</v>
      </c>
    </row>
    <row r="1620" spans="1:5" x14ac:dyDescent="0.25">
      <c r="A1620" s="20">
        <v>1793</v>
      </c>
      <c r="B1620" s="20" t="s">
        <v>13266</v>
      </c>
      <c r="C1620" s="20" t="s">
        <v>10209</v>
      </c>
      <c r="D1620" s="20" t="s">
        <v>10210</v>
      </c>
      <c r="E1620" s="21" t="s">
        <v>13267</v>
      </c>
    </row>
    <row r="1621" spans="1:5" x14ac:dyDescent="0.25">
      <c r="A1621" s="20">
        <v>1809</v>
      </c>
      <c r="B1621" s="20" t="s">
        <v>13268</v>
      </c>
      <c r="C1621" s="20" t="s">
        <v>10209</v>
      </c>
      <c r="D1621" s="20" t="s">
        <v>10210</v>
      </c>
      <c r="E1621" s="21" t="s">
        <v>13269</v>
      </c>
    </row>
    <row r="1622" spans="1:5" x14ac:dyDescent="0.25">
      <c r="A1622" s="20">
        <v>1814</v>
      </c>
      <c r="B1622" s="20" t="s">
        <v>13270</v>
      </c>
      <c r="C1622" s="20" t="s">
        <v>10209</v>
      </c>
      <c r="D1622" s="20" t="s">
        <v>10210</v>
      </c>
      <c r="E1622" s="21" t="s">
        <v>13271</v>
      </c>
    </row>
    <row r="1623" spans="1:5" x14ac:dyDescent="0.25">
      <c r="A1623" s="20">
        <v>1803</v>
      </c>
      <c r="B1623" s="20" t="s">
        <v>13272</v>
      </c>
      <c r="C1623" s="20" t="s">
        <v>10209</v>
      </c>
      <c r="D1623" s="20" t="s">
        <v>10210</v>
      </c>
      <c r="E1623" s="21" t="s">
        <v>13273</v>
      </c>
    </row>
    <row r="1624" spans="1:5" x14ac:dyDescent="0.25">
      <c r="A1624" s="20">
        <v>1805</v>
      </c>
      <c r="B1624" s="20" t="s">
        <v>13274</v>
      </c>
      <c r="C1624" s="20" t="s">
        <v>10209</v>
      </c>
      <c r="D1624" s="20" t="s">
        <v>10210</v>
      </c>
      <c r="E1624" s="21" t="s">
        <v>13275</v>
      </c>
    </row>
    <row r="1625" spans="1:5" x14ac:dyDescent="0.25">
      <c r="A1625" s="20">
        <v>1821</v>
      </c>
      <c r="B1625" s="20" t="s">
        <v>13276</v>
      </c>
      <c r="C1625" s="20" t="s">
        <v>10209</v>
      </c>
      <c r="D1625" s="20" t="s">
        <v>10210</v>
      </c>
      <c r="E1625" s="21" t="s">
        <v>13277</v>
      </c>
    </row>
    <row r="1626" spans="1:5" x14ac:dyDescent="0.25">
      <c r="A1626" s="20">
        <v>1806</v>
      </c>
      <c r="B1626" s="20" t="s">
        <v>13278</v>
      </c>
      <c r="C1626" s="20" t="s">
        <v>10209</v>
      </c>
      <c r="D1626" s="20" t="s">
        <v>10210</v>
      </c>
      <c r="E1626" s="21" t="s">
        <v>13279</v>
      </c>
    </row>
    <row r="1627" spans="1:5" x14ac:dyDescent="0.25">
      <c r="A1627" s="20">
        <v>1804</v>
      </c>
      <c r="B1627" s="20" t="s">
        <v>13280</v>
      </c>
      <c r="C1627" s="20" t="s">
        <v>10209</v>
      </c>
      <c r="D1627" s="20" t="s">
        <v>10210</v>
      </c>
      <c r="E1627" s="21" t="s">
        <v>13281</v>
      </c>
    </row>
    <row r="1628" spans="1:5" x14ac:dyDescent="0.25">
      <c r="A1628" s="20">
        <v>1807</v>
      </c>
      <c r="B1628" s="20" t="s">
        <v>13282</v>
      </c>
      <c r="C1628" s="20" t="s">
        <v>10209</v>
      </c>
      <c r="D1628" s="20" t="s">
        <v>10210</v>
      </c>
      <c r="E1628" s="21" t="s">
        <v>13283</v>
      </c>
    </row>
    <row r="1629" spans="1:5" x14ac:dyDescent="0.25">
      <c r="A1629" s="20">
        <v>1808</v>
      </c>
      <c r="B1629" s="20" t="s">
        <v>13284</v>
      </c>
      <c r="C1629" s="20" t="s">
        <v>10209</v>
      </c>
      <c r="D1629" s="20" t="s">
        <v>10210</v>
      </c>
      <c r="E1629" s="21" t="s">
        <v>13285</v>
      </c>
    </row>
    <row r="1630" spans="1:5" x14ac:dyDescent="0.25">
      <c r="A1630" s="20">
        <v>1797</v>
      </c>
      <c r="B1630" s="20" t="s">
        <v>13286</v>
      </c>
      <c r="C1630" s="20" t="s">
        <v>10209</v>
      </c>
      <c r="D1630" s="20" t="s">
        <v>10210</v>
      </c>
      <c r="E1630" s="21" t="s">
        <v>13287</v>
      </c>
    </row>
    <row r="1631" spans="1:5" x14ac:dyDescent="0.25">
      <c r="A1631" s="20">
        <v>1796</v>
      </c>
      <c r="B1631" s="20" t="s">
        <v>13288</v>
      </c>
      <c r="C1631" s="20" t="s">
        <v>10209</v>
      </c>
      <c r="D1631" s="20" t="s">
        <v>10210</v>
      </c>
      <c r="E1631" s="21" t="s">
        <v>13183</v>
      </c>
    </row>
    <row r="1632" spans="1:5" x14ac:dyDescent="0.25">
      <c r="A1632" s="20">
        <v>1794</v>
      </c>
      <c r="B1632" s="20" t="s">
        <v>13289</v>
      </c>
      <c r="C1632" s="20" t="s">
        <v>10209</v>
      </c>
      <c r="D1632" s="20" t="s">
        <v>10210</v>
      </c>
      <c r="E1632" s="21" t="s">
        <v>13290</v>
      </c>
    </row>
    <row r="1633" spans="1:5" x14ac:dyDescent="0.25">
      <c r="A1633" s="20">
        <v>1816</v>
      </c>
      <c r="B1633" s="20" t="s">
        <v>13291</v>
      </c>
      <c r="C1633" s="20" t="s">
        <v>10209</v>
      </c>
      <c r="D1633" s="20" t="s">
        <v>10210</v>
      </c>
      <c r="E1633" s="21" t="s">
        <v>13292</v>
      </c>
    </row>
    <row r="1634" spans="1:5" x14ac:dyDescent="0.25">
      <c r="A1634" s="20">
        <v>1815</v>
      </c>
      <c r="B1634" s="20" t="s">
        <v>13293</v>
      </c>
      <c r="C1634" s="20" t="s">
        <v>10209</v>
      </c>
      <c r="D1634" s="20" t="s">
        <v>10210</v>
      </c>
      <c r="E1634" s="21" t="s">
        <v>13294</v>
      </c>
    </row>
    <row r="1635" spans="1:5" x14ac:dyDescent="0.25">
      <c r="A1635" s="20">
        <v>1798</v>
      </c>
      <c r="B1635" s="20" t="s">
        <v>13295</v>
      </c>
      <c r="C1635" s="20" t="s">
        <v>10209</v>
      </c>
      <c r="D1635" s="20" t="s">
        <v>10210</v>
      </c>
      <c r="E1635" s="21" t="s">
        <v>13296</v>
      </c>
    </row>
    <row r="1636" spans="1:5" x14ac:dyDescent="0.25">
      <c r="A1636" s="20">
        <v>1795</v>
      </c>
      <c r="B1636" s="20" t="s">
        <v>13297</v>
      </c>
      <c r="C1636" s="20" t="s">
        <v>10209</v>
      </c>
      <c r="D1636" s="20" t="s">
        <v>10210</v>
      </c>
      <c r="E1636" s="21" t="s">
        <v>12372</v>
      </c>
    </row>
    <row r="1637" spans="1:5" x14ac:dyDescent="0.25">
      <c r="A1637" s="20">
        <v>1799</v>
      </c>
      <c r="B1637" s="20" t="s">
        <v>13298</v>
      </c>
      <c r="C1637" s="20" t="s">
        <v>10209</v>
      </c>
      <c r="D1637" s="20" t="s">
        <v>10210</v>
      </c>
      <c r="E1637" s="21" t="s">
        <v>13299</v>
      </c>
    </row>
    <row r="1638" spans="1:5" x14ac:dyDescent="0.25">
      <c r="A1638" s="20">
        <v>1800</v>
      </c>
      <c r="B1638" s="20" t="s">
        <v>13300</v>
      </c>
      <c r="C1638" s="20" t="s">
        <v>10209</v>
      </c>
      <c r="D1638" s="20" t="s">
        <v>10210</v>
      </c>
      <c r="E1638" s="21" t="s">
        <v>13301</v>
      </c>
    </row>
    <row r="1639" spans="1:5" x14ac:dyDescent="0.25">
      <c r="A1639" s="20">
        <v>1802</v>
      </c>
      <c r="B1639" s="20" t="s">
        <v>13302</v>
      </c>
      <c r="C1639" s="20" t="s">
        <v>10209</v>
      </c>
      <c r="D1639" s="20" t="s">
        <v>10210</v>
      </c>
      <c r="E1639" s="21" t="s">
        <v>13303</v>
      </c>
    </row>
    <row r="1640" spans="1:5" x14ac:dyDescent="0.25">
      <c r="A1640" s="20">
        <v>40385</v>
      </c>
      <c r="B1640" s="20" t="s">
        <v>13304</v>
      </c>
      <c r="C1640" s="20" t="s">
        <v>10209</v>
      </c>
      <c r="D1640" s="20" t="s">
        <v>10210</v>
      </c>
      <c r="E1640" s="21" t="s">
        <v>13223</v>
      </c>
    </row>
    <row r="1641" spans="1:5" x14ac:dyDescent="0.25">
      <c r="A1641" s="20">
        <v>40383</v>
      </c>
      <c r="B1641" s="20" t="s">
        <v>13305</v>
      </c>
      <c r="C1641" s="20" t="s">
        <v>10209</v>
      </c>
      <c r="D1641" s="20" t="s">
        <v>10210</v>
      </c>
      <c r="E1641" s="21" t="s">
        <v>13225</v>
      </c>
    </row>
    <row r="1642" spans="1:5" x14ac:dyDescent="0.25">
      <c r="A1642" s="20">
        <v>40378</v>
      </c>
      <c r="B1642" s="20" t="s">
        <v>13306</v>
      </c>
      <c r="C1642" s="20" t="s">
        <v>10209</v>
      </c>
      <c r="D1642" s="20" t="s">
        <v>10210</v>
      </c>
      <c r="E1642" s="21" t="s">
        <v>13227</v>
      </c>
    </row>
    <row r="1643" spans="1:5" x14ac:dyDescent="0.25">
      <c r="A1643" s="20">
        <v>40382</v>
      </c>
      <c r="B1643" s="20" t="s">
        <v>13307</v>
      </c>
      <c r="C1643" s="20" t="s">
        <v>10209</v>
      </c>
      <c r="D1643" s="20" t="s">
        <v>10210</v>
      </c>
      <c r="E1643" s="21" t="s">
        <v>13229</v>
      </c>
    </row>
    <row r="1644" spans="1:5" x14ac:dyDescent="0.25">
      <c r="A1644" s="20">
        <v>40422</v>
      </c>
      <c r="B1644" s="20" t="s">
        <v>13308</v>
      </c>
      <c r="C1644" s="20" t="s">
        <v>10209</v>
      </c>
      <c r="D1644" s="20" t="s">
        <v>10210</v>
      </c>
      <c r="E1644" s="21" t="s">
        <v>13309</v>
      </c>
    </row>
    <row r="1645" spans="1:5" x14ac:dyDescent="0.25">
      <c r="A1645" s="20">
        <v>40387</v>
      </c>
      <c r="B1645" s="20" t="s">
        <v>13310</v>
      </c>
      <c r="C1645" s="20" t="s">
        <v>10209</v>
      </c>
      <c r="D1645" s="20" t="s">
        <v>10210</v>
      </c>
      <c r="E1645" s="21" t="s">
        <v>13311</v>
      </c>
    </row>
    <row r="1646" spans="1:5" x14ac:dyDescent="0.25">
      <c r="A1646" s="20">
        <v>40380</v>
      </c>
      <c r="B1646" s="20" t="s">
        <v>13312</v>
      </c>
      <c r="C1646" s="20" t="s">
        <v>10209</v>
      </c>
      <c r="D1646" s="20" t="s">
        <v>10210</v>
      </c>
      <c r="E1646" s="21" t="s">
        <v>13235</v>
      </c>
    </row>
    <row r="1647" spans="1:5" x14ac:dyDescent="0.25">
      <c r="A1647" s="20">
        <v>40390</v>
      </c>
      <c r="B1647" s="20" t="s">
        <v>13313</v>
      </c>
      <c r="C1647" s="20" t="s">
        <v>10209</v>
      </c>
      <c r="D1647" s="20" t="s">
        <v>10210</v>
      </c>
      <c r="E1647" s="21" t="s">
        <v>13314</v>
      </c>
    </row>
    <row r="1648" spans="1:5" x14ac:dyDescent="0.25">
      <c r="A1648" s="20">
        <v>2621</v>
      </c>
      <c r="B1648" s="20" t="s">
        <v>13315</v>
      </c>
      <c r="C1648" s="20" t="s">
        <v>10209</v>
      </c>
      <c r="D1648" s="20" t="s">
        <v>10210</v>
      </c>
      <c r="E1648" s="21" t="s">
        <v>13316</v>
      </c>
    </row>
    <row r="1649" spans="1:5" x14ac:dyDescent="0.25">
      <c r="A1649" s="20">
        <v>2616</v>
      </c>
      <c r="B1649" s="20" t="s">
        <v>13317</v>
      </c>
      <c r="C1649" s="20" t="s">
        <v>10209</v>
      </c>
      <c r="D1649" s="20" t="s">
        <v>10210</v>
      </c>
      <c r="E1649" s="21" t="s">
        <v>10366</v>
      </c>
    </row>
    <row r="1650" spans="1:5" x14ac:dyDescent="0.25">
      <c r="A1650" s="20">
        <v>2633</v>
      </c>
      <c r="B1650" s="20" t="s">
        <v>13318</v>
      </c>
      <c r="C1650" s="20" t="s">
        <v>10209</v>
      </c>
      <c r="D1650" s="20" t="s">
        <v>10210</v>
      </c>
      <c r="E1650" s="21" t="s">
        <v>13319</v>
      </c>
    </row>
    <row r="1651" spans="1:5" x14ac:dyDescent="0.25">
      <c r="A1651" s="20">
        <v>2617</v>
      </c>
      <c r="B1651" s="20" t="s">
        <v>13320</v>
      </c>
      <c r="C1651" s="20" t="s">
        <v>10209</v>
      </c>
      <c r="D1651" s="20" t="s">
        <v>10210</v>
      </c>
      <c r="E1651" s="21" t="s">
        <v>13082</v>
      </c>
    </row>
    <row r="1652" spans="1:5" x14ac:dyDescent="0.25">
      <c r="A1652" s="20">
        <v>2618</v>
      </c>
      <c r="B1652" s="20" t="s">
        <v>13321</v>
      </c>
      <c r="C1652" s="20" t="s">
        <v>10209</v>
      </c>
      <c r="D1652" s="20" t="s">
        <v>10210</v>
      </c>
      <c r="E1652" s="21" t="s">
        <v>13322</v>
      </c>
    </row>
    <row r="1653" spans="1:5" x14ac:dyDescent="0.25">
      <c r="A1653" s="20">
        <v>2632</v>
      </c>
      <c r="B1653" s="20" t="s">
        <v>13323</v>
      </c>
      <c r="C1653" s="20" t="s">
        <v>10209</v>
      </c>
      <c r="D1653" s="20" t="s">
        <v>10210</v>
      </c>
      <c r="E1653" s="21" t="s">
        <v>11025</v>
      </c>
    </row>
    <row r="1654" spans="1:5" x14ac:dyDescent="0.25">
      <c r="A1654" s="20">
        <v>2631</v>
      </c>
      <c r="B1654" s="20" t="s">
        <v>13324</v>
      </c>
      <c r="C1654" s="20" t="s">
        <v>10209</v>
      </c>
      <c r="D1654" s="20" t="s">
        <v>10210</v>
      </c>
      <c r="E1654" s="21" t="s">
        <v>13325</v>
      </c>
    </row>
    <row r="1655" spans="1:5" x14ac:dyDescent="0.25">
      <c r="A1655" s="20">
        <v>2619</v>
      </c>
      <c r="B1655" s="20" t="s">
        <v>13326</v>
      </c>
      <c r="C1655" s="20" t="s">
        <v>10209</v>
      </c>
      <c r="D1655" s="20" t="s">
        <v>10210</v>
      </c>
      <c r="E1655" s="21" t="s">
        <v>13327</v>
      </c>
    </row>
    <row r="1656" spans="1:5" x14ac:dyDescent="0.25">
      <c r="A1656" s="20">
        <v>2620</v>
      </c>
      <c r="B1656" s="20" t="s">
        <v>13328</v>
      </c>
      <c r="C1656" s="20" t="s">
        <v>10209</v>
      </c>
      <c r="D1656" s="20" t="s">
        <v>10210</v>
      </c>
      <c r="E1656" s="21" t="s">
        <v>13329</v>
      </c>
    </row>
    <row r="1657" spans="1:5" x14ac:dyDescent="0.25">
      <c r="A1657" s="20">
        <v>40413</v>
      </c>
      <c r="B1657" s="20" t="s">
        <v>13330</v>
      </c>
      <c r="C1657" s="20" t="s">
        <v>10209</v>
      </c>
      <c r="D1657" s="20" t="s">
        <v>10210</v>
      </c>
      <c r="E1657" s="21" t="s">
        <v>13331</v>
      </c>
    </row>
    <row r="1658" spans="1:5" x14ac:dyDescent="0.25">
      <c r="A1658" s="20">
        <v>40415</v>
      </c>
      <c r="B1658" s="20" t="s">
        <v>13332</v>
      </c>
      <c r="C1658" s="20" t="s">
        <v>10209</v>
      </c>
      <c r="D1658" s="20" t="s">
        <v>10210</v>
      </c>
      <c r="E1658" s="21" t="s">
        <v>13333</v>
      </c>
    </row>
    <row r="1659" spans="1:5" x14ac:dyDescent="0.25">
      <c r="A1659" s="20">
        <v>40417</v>
      </c>
      <c r="B1659" s="20" t="s">
        <v>13334</v>
      </c>
      <c r="C1659" s="20" t="s">
        <v>10209</v>
      </c>
      <c r="D1659" s="20" t="s">
        <v>10210</v>
      </c>
      <c r="E1659" s="21" t="s">
        <v>13335</v>
      </c>
    </row>
    <row r="1660" spans="1:5" x14ac:dyDescent="0.25">
      <c r="A1660" s="20">
        <v>39271</v>
      </c>
      <c r="B1660" s="20" t="s">
        <v>13336</v>
      </c>
      <c r="C1660" s="20" t="s">
        <v>10209</v>
      </c>
      <c r="D1660" s="20" t="s">
        <v>10210</v>
      </c>
      <c r="E1660" s="21" t="s">
        <v>10232</v>
      </c>
    </row>
    <row r="1661" spans="1:5" x14ac:dyDescent="0.25">
      <c r="A1661" s="20">
        <v>39273</v>
      </c>
      <c r="B1661" s="20" t="s">
        <v>13337</v>
      </c>
      <c r="C1661" s="20" t="s">
        <v>10209</v>
      </c>
      <c r="D1661" s="20" t="s">
        <v>10210</v>
      </c>
      <c r="E1661" s="21" t="s">
        <v>13338</v>
      </c>
    </row>
    <row r="1662" spans="1:5" x14ac:dyDescent="0.25">
      <c r="A1662" s="20">
        <v>39272</v>
      </c>
      <c r="B1662" s="20" t="s">
        <v>13339</v>
      </c>
      <c r="C1662" s="20" t="s">
        <v>10209</v>
      </c>
      <c r="D1662" s="20" t="s">
        <v>10210</v>
      </c>
      <c r="E1662" s="21" t="s">
        <v>13042</v>
      </c>
    </row>
    <row r="1663" spans="1:5" x14ac:dyDescent="0.25">
      <c r="A1663" s="20">
        <v>1875</v>
      </c>
      <c r="B1663" s="20" t="s">
        <v>13340</v>
      </c>
      <c r="C1663" s="20" t="s">
        <v>10209</v>
      </c>
      <c r="D1663" s="20" t="s">
        <v>10210</v>
      </c>
      <c r="E1663" s="21" t="s">
        <v>13341</v>
      </c>
    </row>
    <row r="1664" spans="1:5" x14ac:dyDescent="0.25">
      <c r="A1664" s="20">
        <v>1874</v>
      </c>
      <c r="B1664" s="20" t="s">
        <v>13342</v>
      </c>
      <c r="C1664" s="20" t="s">
        <v>10209</v>
      </c>
      <c r="D1664" s="20" t="s">
        <v>10210</v>
      </c>
      <c r="E1664" s="21" t="s">
        <v>11155</v>
      </c>
    </row>
    <row r="1665" spans="1:5" x14ac:dyDescent="0.25">
      <c r="A1665" s="20">
        <v>1870</v>
      </c>
      <c r="B1665" s="20" t="s">
        <v>13343</v>
      </c>
      <c r="C1665" s="20" t="s">
        <v>10209</v>
      </c>
      <c r="D1665" s="20" t="s">
        <v>10219</v>
      </c>
      <c r="E1665" s="21" t="s">
        <v>12020</v>
      </c>
    </row>
    <row r="1666" spans="1:5" x14ac:dyDescent="0.25">
      <c r="A1666" s="20">
        <v>1884</v>
      </c>
      <c r="B1666" s="20" t="s">
        <v>13344</v>
      </c>
      <c r="C1666" s="20" t="s">
        <v>10209</v>
      </c>
      <c r="D1666" s="20" t="s">
        <v>10210</v>
      </c>
      <c r="E1666" s="21" t="s">
        <v>13345</v>
      </c>
    </row>
    <row r="1667" spans="1:5" x14ac:dyDescent="0.25">
      <c r="A1667" s="20">
        <v>1887</v>
      </c>
      <c r="B1667" s="20" t="s">
        <v>13346</v>
      </c>
      <c r="C1667" s="20" t="s">
        <v>10209</v>
      </c>
      <c r="D1667" s="20" t="s">
        <v>10210</v>
      </c>
      <c r="E1667" s="21" t="s">
        <v>13347</v>
      </c>
    </row>
    <row r="1668" spans="1:5" x14ac:dyDescent="0.25">
      <c r="A1668" s="20">
        <v>1876</v>
      </c>
      <c r="B1668" s="20" t="s">
        <v>13348</v>
      </c>
      <c r="C1668" s="20" t="s">
        <v>10209</v>
      </c>
      <c r="D1668" s="20" t="s">
        <v>10210</v>
      </c>
      <c r="E1668" s="21" t="s">
        <v>13349</v>
      </c>
    </row>
    <row r="1669" spans="1:5" x14ac:dyDescent="0.25">
      <c r="A1669" s="20">
        <v>1879</v>
      </c>
      <c r="B1669" s="20" t="s">
        <v>13350</v>
      </c>
      <c r="C1669" s="20" t="s">
        <v>10209</v>
      </c>
      <c r="D1669" s="20" t="s">
        <v>10210</v>
      </c>
      <c r="E1669" s="21" t="s">
        <v>13351</v>
      </c>
    </row>
    <row r="1670" spans="1:5" x14ac:dyDescent="0.25">
      <c r="A1670" s="20">
        <v>1877</v>
      </c>
      <c r="B1670" s="20" t="s">
        <v>13352</v>
      </c>
      <c r="C1670" s="20" t="s">
        <v>10209</v>
      </c>
      <c r="D1670" s="20" t="s">
        <v>10210</v>
      </c>
      <c r="E1670" s="21" t="s">
        <v>13353</v>
      </c>
    </row>
    <row r="1671" spans="1:5" x14ac:dyDescent="0.25">
      <c r="A1671" s="20">
        <v>1878</v>
      </c>
      <c r="B1671" s="20" t="s">
        <v>13354</v>
      </c>
      <c r="C1671" s="20" t="s">
        <v>10209</v>
      </c>
      <c r="D1671" s="20" t="s">
        <v>10210</v>
      </c>
      <c r="E1671" s="21" t="s">
        <v>13355</v>
      </c>
    </row>
    <row r="1672" spans="1:5" x14ac:dyDescent="0.25">
      <c r="A1672" s="20">
        <v>44472</v>
      </c>
      <c r="B1672" s="20" t="s">
        <v>13356</v>
      </c>
      <c r="C1672" s="20" t="s">
        <v>10209</v>
      </c>
      <c r="D1672" s="20" t="s">
        <v>10210</v>
      </c>
      <c r="E1672" s="21" t="s">
        <v>13357</v>
      </c>
    </row>
    <row r="1673" spans="1:5" x14ac:dyDescent="0.25">
      <c r="A1673" s="20">
        <v>38369</v>
      </c>
      <c r="B1673" s="20" t="s">
        <v>13358</v>
      </c>
      <c r="C1673" s="20" t="s">
        <v>10209</v>
      </c>
      <c r="D1673" s="20" t="s">
        <v>10210</v>
      </c>
      <c r="E1673" s="21" t="s">
        <v>13359</v>
      </c>
    </row>
    <row r="1674" spans="1:5" x14ac:dyDescent="0.25">
      <c r="A1674" s="20">
        <v>38370</v>
      </c>
      <c r="B1674" s="20" t="s">
        <v>13360</v>
      </c>
      <c r="C1674" s="20" t="s">
        <v>10209</v>
      </c>
      <c r="D1674" s="20" t="s">
        <v>10210</v>
      </c>
      <c r="E1674" s="21" t="s">
        <v>13359</v>
      </c>
    </row>
    <row r="1675" spans="1:5" x14ac:dyDescent="0.25">
      <c r="A1675" s="20">
        <v>38372</v>
      </c>
      <c r="B1675" s="20" t="s">
        <v>13361</v>
      </c>
      <c r="C1675" s="20" t="s">
        <v>10209</v>
      </c>
      <c r="D1675" s="20" t="s">
        <v>10210</v>
      </c>
      <c r="E1675" s="21" t="s">
        <v>13362</v>
      </c>
    </row>
    <row r="1676" spans="1:5" x14ac:dyDescent="0.25">
      <c r="A1676" s="20">
        <v>2358</v>
      </c>
      <c r="B1676" s="20" t="s">
        <v>13363</v>
      </c>
      <c r="C1676" s="20" t="s">
        <v>10495</v>
      </c>
      <c r="D1676" s="20" t="s">
        <v>10210</v>
      </c>
      <c r="E1676" s="21" t="s">
        <v>13364</v>
      </c>
    </row>
    <row r="1677" spans="1:5" x14ac:dyDescent="0.25">
      <c r="A1677" s="20">
        <v>40807</v>
      </c>
      <c r="B1677" s="20" t="s">
        <v>13365</v>
      </c>
      <c r="C1677" s="20" t="s">
        <v>10498</v>
      </c>
      <c r="D1677" s="20" t="s">
        <v>10210</v>
      </c>
      <c r="E1677" s="21" t="s">
        <v>13366</v>
      </c>
    </row>
    <row r="1678" spans="1:5" x14ac:dyDescent="0.25">
      <c r="A1678" s="20">
        <v>44330</v>
      </c>
      <c r="B1678" s="20" t="s">
        <v>13367</v>
      </c>
      <c r="C1678" s="20" t="s">
        <v>10303</v>
      </c>
      <c r="D1678" s="20" t="s">
        <v>10210</v>
      </c>
      <c r="E1678" s="21" t="s">
        <v>13368</v>
      </c>
    </row>
    <row r="1679" spans="1:5" x14ac:dyDescent="0.25">
      <c r="A1679" s="20">
        <v>43144</v>
      </c>
      <c r="B1679" s="20" t="s">
        <v>13369</v>
      </c>
      <c r="C1679" s="20" t="s">
        <v>10300</v>
      </c>
      <c r="D1679" s="20" t="s">
        <v>10210</v>
      </c>
      <c r="E1679" s="21" t="s">
        <v>13370</v>
      </c>
    </row>
    <row r="1680" spans="1:5" x14ac:dyDescent="0.25">
      <c r="A1680" s="20">
        <v>39397</v>
      </c>
      <c r="B1680" s="20" t="s">
        <v>13371</v>
      </c>
      <c r="C1680" s="20" t="s">
        <v>10303</v>
      </c>
      <c r="D1680" s="20" t="s">
        <v>10210</v>
      </c>
      <c r="E1680" s="21" t="s">
        <v>13372</v>
      </c>
    </row>
    <row r="1681" spans="1:5" x14ac:dyDescent="0.25">
      <c r="A1681" s="20">
        <v>2692</v>
      </c>
      <c r="B1681" s="20" t="s">
        <v>13373</v>
      </c>
      <c r="C1681" s="20" t="s">
        <v>10303</v>
      </c>
      <c r="D1681" s="20" t="s">
        <v>10210</v>
      </c>
      <c r="E1681" s="21" t="s">
        <v>13374</v>
      </c>
    </row>
    <row r="1682" spans="1:5" x14ac:dyDescent="0.25">
      <c r="A1682" s="20">
        <v>44329</v>
      </c>
      <c r="B1682" s="20" t="s">
        <v>13375</v>
      </c>
      <c r="C1682" s="20" t="s">
        <v>10303</v>
      </c>
      <c r="D1682" s="20" t="s">
        <v>10210</v>
      </c>
      <c r="E1682" s="21" t="s">
        <v>13376</v>
      </c>
    </row>
    <row r="1683" spans="1:5" x14ac:dyDescent="0.25">
      <c r="A1683" s="20">
        <v>5318</v>
      </c>
      <c r="B1683" s="20" t="s">
        <v>13377</v>
      </c>
      <c r="C1683" s="20" t="s">
        <v>10303</v>
      </c>
      <c r="D1683" s="20" t="s">
        <v>10219</v>
      </c>
      <c r="E1683" s="21" t="s">
        <v>13378</v>
      </c>
    </row>
    <row r="1684" spans="1:5" x14ac:dyDescent="0.25">
      <c r="A1684" s="20">
        <v>5330</v>
      </c>
      <c r="B1684" s="20" t="s">
        <v>13379</v>
      </c>
      <c r="C1684" s="20" t="s">
        <v>10303</v>
      </c>
      <c r="D1684" s="20" t="s">
        <v>10210</v>
      </c>
      <c r="E1684" s="21" t="s">
        <v>13380</v>
      </c>
    </row>
    <row r="1685" spans="1:5" x14ac:dyDescent="0.25">
      <c r="A1685" s="20">
        <v>44532</v>
      </c>
      <c r="B1685" s="20" t="s">
        <v>13381</v>
      </c>
      <c r="C1685" s="20" t="s">
        <v>10209</v>
      </c>
      <c r="D1685" s="20" t="s">
        <v>10210</v>
      </c>
      <c r="E1685" s="21" t="s">
        <v>13382</v>
      </c>
    </row>
    <row r="1686" spans="1:5" x14ac:dyDescent="0.25">
      <c r="A1686" s="20">
        <v>44531</v>
      </c>
      <c r="B1686" s="20" t="s">
        <v>13383</v>
      </c>
      <c r="C1686" s="20" t="s">
        <v>10209</v>
      </c>
      <c r="D1686" s="20" t="s">
        <v>10210</v>
      </c>
      <c r="E1686" s="21" t="s">
        <v>13384</v>
      </c>
    </row>
    <row r="1687" spans="1:5" x14ac:dyDescent="0.25">
      <c r="A1687" s="20">
        <v>13887</v>
      </c>
      <c r="B1687" s="20" t="s">
        <v>13385</v>
      </c>
      <c r="C1687" s="20" t="s">
        <v>10209</v>
      </c>
      <c r="D1687" s="20" t="s">
        <v>10210</v>
      </c>
      <c r="E1687" s="21" t="s">
        <v>13386</v>
      </c>
    </row>
    <row r="1688" spans="1:5" x14ac:dyDescent="0.25">
      <c r="A1688" s="20">
        <v>38140</v>
      </c>
      <c r="B1688" s="20" t="s">
        <v>13387</v>
      </c>
      <c r="C1688" s="20" t="s">
        <v>10209</v>
      </c>
      <c r="D1688" s="20" t="s">
        <v>10219</v>
      </c>
      <c r="E1688" s="21" t="s">
        <v>13388</v>
      </c>
    </row>
    <row r="1689" spans="1:5" x14ac:dyDescent="0.25">
      <c r="A1689" s="20">
        <v>44495</v>
      </c>
      <c r="B1689" s="20" t="s">
        <v>13389</v>
      </c>
      <c r="C1689" s="20" t="s">
        <v>10209</v>
      </c>
      <c r="D1689" s="20" t="s">
        <v>10210</v>
      </c>
      <c r="E1689" s="21" t="s">
        <v>13390</v>
      </c>
    </row>
    <row r="1690" spans="1:5" x14ac:dyDescent="0.25">
      <c r="A1690" s="20">
        <v>44533</v>
      </c>
      <c r="B1690" s="20" t="s">
        <v>13391</v>
      </c>
      <c r="C1690" s="20" t="s">
        <v>10209</v>
      </c>
      <c r="D1690" s="20" t="s">
        <v>10210</v>
      </c>
      <c r="E1690" s="21" t="s">
        <v>13392</v>
      </c>
    </row>
    <row r="1691" spans="1:5" x14ac:dyDescent="0.25">
      <c r="A1691" s="20">
        <v>44534</v>
      </c>
      <c r="B1691" s="20" t="s">
        <v>13393</v>
      </c>
      <c r="C1691" s="20" t="s">
        <v>10209</v>
      </c>
      <c r="D1691" s="20" t="s">
        <v>10210</v>
      </c>
      <c r="E1691" s="21" t="s">
        <v>13394</v>
      </c>
    </row>
    <row r="1692" spans="1:5" x14ac:dyDescent="0.25">
      <c r="A1692" s="20">
        <v>34729</v>
      </c>
      <c r="B1692" s="20" t="s">
        <v>13395</v>
      </c>
      <c r="C1692" s="20" t="s">
        <v>10209</v>
      </c>
      <c r="D1692" s="20" t="s">
        <v>10210</v>
      </c>
      <c r="E1692" s="21" t="s">
        <v>13396</v>
      </c>
    </row>
    <row r="1693" spans="1:5" x14ac:dyDescent="0.25">
      <c r="A1693" s="20">
        <v>34734</v>
      </c>
      <c r="B1693" s="20" t="s">
        <v>13397</v>
      </c>
      <c r="C1693" s="20" t="s">
        <v>10209</v>
      </c>
      <c r="D1693" s="20" t="s">
        <v>10210</v>
      </c>
      <c r="E1693" s="21" t="s">
        <v>13398</v>
      </c>
    </row>
    <row r="1694" spans="1:5" x14ac:dyDescent="0.25">
      <c r="A1694" s="20">
        <v>34738</v>
      </c>
      <c r="B1694" s="20" t="s">
        <v>13399</v>
      </c>
      <c r="C1694" s="20" t="s">
        <v>10209</v>
      </c>
      <c r="D1694" s="20" t="s">
        <v>10210</v>
      </c>
      <c r="E1694" s="21" t="s">
        <v>13400</v>
      </c>
    </row>
    <row r="1695" spans="1:5" x14ac:dyDescent="0.25">
      <c r="A1695" s="20">
        <v>34623</v>
      </c>
      <c r="B1695" s="20" t="s">
        <v>13401</v>
      </c>
      <c r="C1695" s="20" t="s">
        <v>10209</v>
      </c>
      <c r="D1695" s="20" t="s">
        <v>10210</v>
      </c>
      <c r="E1695" s="21" t="s">
        <v>13402</v>
      </c>
    </row>
    <row r="1696" spans="1:5" x14ac:dyDescent="0.25">
      <c r="A1696" s="20">
        <v>34616</v>
      </c>
      <c r="B1696" s="20" t="s">
        <v>13403</v>
      </c>
      <c r="C1696" s="20" t="s">
        <v>10209</v>
      </c>
      <c r="D1696" s="20" t="s">
        <v>10210</v>
      </c>
      <c r="E1696" s="21" t="s">
        <v>13404</v>
      </c>
    </row>
    <row r="1697" spans="1:5" x14ac:dyDescent="0.25">
      <c r="A1697" s="20">
        <v>34628</v>
      </c>
      <c r="B1697" s="20" t="s">
        <v>13405</v>
      </c>
      <c r="C1697" s="20" t="s">
        <v>10209</v>
      </c>
      <c r="D1697" s="20" t="s">
        <v>10210</v>
      </c>
      <c r="E1697" s="21" t="s">
        <v>13406</v>
      </c>
    </row>
    <row r="1698" spans="1:5" x14ac:dyDescent="0.25">
      <c r="A1698" s="20">
        <v>34686</v>
      </c>
      <c r="B1698" s="20" t="s">
        <v>13407</v>
      </c>
      <c r="C1698" s="20" t="s">
        <v>10209</v>
      </c>
      <c r="D1698" s="20" t="s">
        <v>10210</v>
      </c>
      <c r="E1698" s="21" t="s">
        <v>13408</v>
      </c>
    </row>
    <row r="1699" spans="1:5" x14ac:dyDescent="0.25">
      <c r="A1699" s="20">
        <v>34653</v>
      </c>
      <c r="B1699" s="20" t="s">
        <v>13409</v>
      </c>
      <c r="C1699" s="20" t="s">
        <v>10209</v>
      </c>
      <c r="D1699" s="20" t="s">
        <v>10210</v>
      </c>
      <c r="E1699" s="21" t="s">
        <v>10370</v>
      </c>
    </row>
    <row r="1700" spans="1:5" x14ac:dyDescent="0.25">
      <c r="A1700" s="20">
        <v>34688</v>
      </c>
      <c r="B1700" s="20" t="s">
        <v>13410</v>
      </c>
      <c r="C1700" s="20" t="s">
        <v>10209</v>
      </c>
      <c r="D1700" s="20" t="s">
        <v>10210</v>
      </c>
      <c r="E1700" s="21" t="s">
        <v>13411</v>
      </c>
    </row>
    <row r="1701" spans="1:5" x14ac:dyDescent="0.25">
      <c r="A1701" s="20">
        <v>34709</v>
      </c>
      <c r="B1701" s="20" t="s">
        <v>13412</v>
      </c>
      <c r="C1701" s="20" t="s">
        <v>10209</v>
      </c>
      <c r="D1701" s="20" t="s">
        <v>10210</v>
      </c>
      <c r="E1701" s="21" t="s">
        <v>13413</v>
      </c>
    </row>
    <row r="1702" spans="1:5" x14ac:dyDescent="0.25">
      <c r="A1702" s="20">
        <v>34714</v>
      </c>
      <c r="B1702" s="20" t="s">
        <v>13414</v>
      </c>
      <c r="C1702" s="20" t="s">
        <v>10209</v>
      </c>
      <c r="D1702" s="20" t="s">
        <v>10210</v>
      </c>
      <c r="E1702" s="21" t="s">
        <v>13415</v>
      </c>
    </row>
    <row r="1703" spans="1:5" x14ac:dyDescent="0.25">
      <c r="A1703" s="20">
        <v>2391</v>
      </c>
      <c r="B1703" s="20" t="s">
        <v>13416</v>
      </c>
      <c r="C1703" s="20" t="s">
        <v>10209</v>
      </c>
      <c r="D1703" s="20" t="s">
        <v>10210</v>
      </c>
      <c r="E1703" s="21" t="s">
        <v>13417</v>
      </c>
    </row>
    <row r="1704" spans="1:5" x14ac:dyDescent="0.25">
      <c r="A1704" s="20">
        <v>2374</v>
      </c>
      <c r="B1704" s="20" t="s">
        <v>13418</v>
      </c>
      <c r="C1704" s="20" t="s">
        <v>10209</v>
      </c>
      <c r="D1704" s="20" t="s">
        <v>10210</v>
      </c>
      <c r="E1704" s="21" t="s">
        <v>13419</v>
      </c>
    </row>
    <row r="1705" spans="1:5" x14ac:dyDescent="0.25">
      <c r="A1705" s="20">
        <v>2377</v>
      </c>
      <c r="B1705" s="20" t="s">
        <v>13420</v>
      </c>
      <c r="C1705" s="20" t="s">
        <v>10209</v>
      </c>
      <c r="D1705" s="20" t="s">
        <v>10210</v>
      </c>
      <c r="E1705" s="21" t="s">
        <v>13421</v>
      </c>
    </row>
    <row r="1706" spans="1:5" x14ac:dyDescent="0.25">
      <c r="A1706" s="20">
        <v>2393</v>
      </c>
      <c r="B1706" s="20" t="s">
        <v>13422</v>
      </c>
      <c r="C1706" s="20" t="s">
        <v>10209</v>
      </c>
      <c r="D1706" s="20" t="s">
        <v>10210</v>
      </c>
      <c r="E1706" s="21" t="s">
        <v>13423</v>
      </c>
    </row>
    <row r="1707" spans="1:5" x14ac:dyDescent="0.25">
      <c r="A1707" s="20">
        <v>34705</v>
      </c>
      <c r="B1707" s="20" t="s">
        <v>13424</v>
      </c>
      <c r="C1707" s="20" t="s">
        <v>10209</v>
      </c>
      <c r="D1707" s="20" t="s">
        <v>10210</v>
      </c>
      <c r="E1707" s="21" t="s">
        <v>13425</v>
      </c>
    </row>
    <row r="1708" spans="1:5" x14ac:dyDescent="0.25">
      <c r="A1708" s="20">
        <v>34707</v>
      </c>
      <c r="B1708" s="20" t="s">
        <v>13426</v>
      </c>
      <c r="C1708" s="20" t="s">
        <v>10209</v>
      </c>
      <c r="D1708" s="20" t="s">
        <v>10210</v>
      </c>
      <c r="E1708" s="21" t="s">
        <v>13427</v>
      </c>
    </row>
    <row r="1709" spans="1:5" x14ac:dyDescent="0.25">
      <c r="A1709" s="20">
        <v>34544</v>
      </c>
      <c r="B1709" s="20" t="s">
        <v>13428</v>
      </c>
      <c r="C1709" s="20" t="s">
        <v>10209</v>
      </c>
      <c r="D1709" s="20" t="s">
        <v>10210</v>
      </c>
      <c r="E1709" s="21" t="s">
        <v>13429</v>
      </c>
    </row>
    <row r="1710" spans="1:5" x14ac:dyDescent="0.25">
      <c r="A1710" s="20">
        <v>2378</v>
      </c>
      <c r="B1710" s="20" t="s">
        <v>13430</v>
      </c>
      <c r="C1710" s="20" t="s">
        <v>10209</v>
      </c>
      <c r="D1710" s="20" t="s">
        <v>10210</v>
      </c>
      <c r="E1710" s="21" t="s">
        <v>13431</v>
      </c>
    </row>
    <row r="1711" spans="1:5" x14ac:dyDescent="0.25">
      <c r="A1711" s="20">
        <v>2379</v>
      </c>
      <c r="B1711" s="20" t="s">
        <v>13432</v>
      </c>
      <c r="C1711" s="20" t="s">
        <v>10209</v>
      </c>
      <c r="D1711" s="20" t="s">
        <v>10210</v>
      </c>
      <c r="E1711" s="21" t="s">
        <v>13431</v>
      </c>
    </row>
    <row r="1712" spans="1:5" x14ac:dyDescent="0.25">
      <c r="A1712" s="20">
        <v>2376</v>
      </c>
      <c r="B1712" s="20" t="s">
        <v>13433</v>
      </c>
      <c r="C1712" s="20" t="s">
        <v>10209</v>
      </c>
      <c r="D1712" s="20" t="s">
        <v>10210</v>
      </c>
      <c r="E1712" s="21" t="s">
        <v>13434</v>
      </c>
    </row>
    <row r="1713" spans="1:5" x14ac:dyDescent="0.25">
      <c r="A1713" s="20">
        <v>2394</v>
      </c>
      <c r="B1713" s="20" t="s">
        <v>13435</v>
      </c>
      <c r="C1713" s="20" t="s">
        <v>10209</v>
      </c>
      <c r="D1713" s="20" t="s">
        <v>10210</v>
      </c>
      <c r="E1713" s="21" t="s">
        <v>13436</v>
      </c>
    </row>
    <row r="1714" spans="1:5" x14ac:dyDescent="0.25">
      <c r="A1714" s="20">
        <v>2388</v>
      </c>
      <c r="B1714" s="20" t="s">
        <v>13437</v>
      </c>
      <c r="C1714" s="20" t="s">
        <v>10209</v>
      </c>
      <c r="D1714" s="20" t="s">
        <v>10210</v>
      </c>
      <c r="E1714" s="21" t="s">
        <v>13438</v>
      </c>
    </row>
    <row r="1715" spans="1:5" x14ac:dyDescent="0.25">
      <c r="A1715" s="20">
        <v>34606</v>
      </c>
      <c r="B1715" s="20" t="s">
        <v>13439</v>
      </c>
      <c r="C1715" s="20" t="s">
        <v>10209</v>
      </c>
      <c r="D1715" s="20" t="s">
        <v>10210</v>
      </c>
      <c r="E1715" s="21" t="s">
        <v>13440</v>
      </c>
    </row>
    <row r="1716" spans="1:5" x14ac:dyDescent="0.25">
      <c r="A1716" s="20">
        <v>34689</v>
      </c>
      <c r="B1716" s="20" t="s">
        <v>13441</v>
      </c>
      <c r="C1716" s="20" t="s">
        <v>10209</v>
      </c>
      <c r="D1716" s="20" t="s">
        <v>10210</v>
      </c>
      <c r="E1716" s="21" t="s">
        <v>13442</v>
      </c>
    </row>
    <row r="1717" spans="1:5" x14ac:dyDescent="0.25">
      <c r="A1717" s="20">
        <v>2370</v>
      </c>
      <c r="B1717" s="20" t="s">
        <v>13443</v>
      </c>
      <c r="C1717" s="20" t="s">
        <v>10209</v>
      </c>
      <c r="D1717" s="20" t="s">
        <v>10219</v>
      </c>
      <c r="E1717" s="21" t="s">
        <v>12127</v>
      </c>
    </row>
    <row r="1718" spans="1:5" x14ac:dyDescent="0.25">
      <c r="A1718" s="20">
        <v>2386</v>
      </c>
      <c r="B1718" s="20" t="s">
        <v>13444</v>
      </c>
      <c r="C1718" s="20" t="s">
        <v>10209</v>
      </c>
      <c r="D1718" s="20" t="s">
        <v>10210</v>
      </c>
      <c r="E1718" s="21" t="s">
        <v>11368</v>
      </c>
    </row>
    <row r="1719" spans="1:5" x14ac:dyDescent="0.25">
      <c r="A1719" s="20">
        <v>2392</v>
      </c>
      <c r="B1719" s="20" t="s">
        <v>13445</v>
      </c>
      <c r="C1719" s="20" t="s">
        <v>10209</v>
      </c>
      <c r="D1719" s="20" t="s">
        <v>10210</v>
      </c>
      <c r="E1719" s="21" t="s">
        <v>13446</v>
      </c>
    </row>
    <row r="1720" spans="1:5" x14ac:dyDescent="0.25">
      <c r="A1720" s="20">
        <v>2373</v>
      </c>
      <c r="B1720" s="20" t="s">
        <v>13447</v>
      </c>
      <c r="C1720" s="20" t="s">
        <v>10209</v>
      </c>
      <c r="D1720" s="20" t="s">
        <v>10210</v>
      </c>
      <c r="E1720" s="21" t="s">
        <v>13448</v>
      </c>
    </row>
    <row r="1721" spans="1:5" x14ac:dyDescent="0.25">
      <c r="A1721" s="20">
        <v>39465</v>
      </c>
      <c r="B1721" s="20" t="s">
        <v>13449</v>
      </c>
      <c r="C1721" s="20" t="s">
        <v>10209</v>
      </c>
      <c r="D1721" s="20" t="s">
        <v>10210</v>
      </c>
      <c r="E1721" s="21" t="s">
        <v>13450</v>
      </c>
    </row>
    <row r="1722" spans="1:5" x14ac:dyDescent="0.25">
      <c r="A1722" s="20">
        <v>39466</v>
      </c>
      <c r="B1722" s="20" t="s">
        <v>13451</v>
      </c>
      <c r="C1722" s="20" t="s">
        <v>10209</v>
      </c>
      <c r="D1722" s="20" t="s">
        <v>10210</v>
      </c>
      <c r="E1722" s="21" t="s">
        <v>13452</v>
      </c>
    </row>
    <row r="1723" spans="1:5" x14ac:dyDescent="0.25">
      <c r="A1723" s="20">
        <v>39467</v>
      </c>
      <c r="B1723" s="20" t="s">
        <v>13453</v>
      </c>
      <c r="C1723" s="20" t="s">
        <v>10209</v>
      </c>
      <c r="D1723" s="20" t="s">
        <v>10210</v>
      </c>
      <c r="E1723" s="21" t="s">
        <v>13454</v>
      </c>
    </row>
    <row r="1724" spans="1:5" x14ac:dyDescent="0.25">
      <c r="A1724" s="20">
        <v>39468</v>
      </c>
      <c r="B1724" s="20" t="s">
        <v>13455</v>
      </c>
      <c r="C1724" s="20" t="s">
        <v>10209</v>
      </c>
      <c r="D1724" s="20" t="s">
        <v>10210</v>
      </c>
      <c r="E1724" s="21" t="s">
        <v>13456</v>
      </c>
    </row>
    <row r="1725" spans="1:5" x14ac:dyDescent="0.25">
      <c r="A1725" s="20">
        <v>39469</v>
      </c>
      <c r="B1725" s="20" t="s">
        <v>13457</v>
      </c>
      <c r="C1725" s="20" t="s">
        <v>10209</v>
      </c>
      <c r="D1725" s="20" t="s">
        <v>10210</v>
      </c>
      <c r="E1725" s="21" t="s">
        <v>13458</v>
      </c>
    </row>
    <row r="1726" spans="1:5" x14ac:dyDescent="0.25">
      <c r="A1726" s="20">
        <v>39470</v>
      </c>
      <c r="B1726" s="20" t="s">
        <v>13459</v>
      </c>
      <c r="C1726" s="20" t="s">
        <v>10209</v>
      </c>
      <c r="D1726" s="20" t="s">
        <v>10210</v>
      </c>
      <c r="E1726" s="21" t="s">
        <v>13460</v>
      </c>
    </row>
    <row r="1727" spans="1:5" x14ac:dyDescent="0.25">
      <c r="A1727" s="20">
        <v>39471</v>
      </c>
      <c r="B1727" s="20" t="s">
        <v>13461</v>
      </c>
      <c r="C1727" s="20" t="s">
        <v>10209</v>
      </c>
      <c r="D1727" s="20" t="s">
        <v>10210</v>
      </c>
      <c r="E1727" s="21" t="s">
        <v>13462</v>
      </c>
    </row>
    <row r="1728" spans="1:5" x14ac:dyDescent="0.25">
      <c r="A1728" s="20">
        <v>39472</v>
      </c>
      <c r="B1728" s="20" t="s">
        <v>13463</v>
      </c>
      <c r="C1728" s="20" t="s">
        <v>10209</v>
      </c>
      <c r="D1728" s="20" t="s">
        <v>10210</v>
      </c>
      <c r="E1728" s="21" t="s">
        <v>13464</v>
      </c>
    </row>
    <row r="1729" spans="1:5" x14ac:dyDescent="0.25">
      <c r="A1729" s="20">
        <v>39473</v>
      </c>
      <c r="B1729" s="20" t="s">
        <v>13465</v>
      </c>
      <c r="C1729" s="20" t="s">
        <v>10209</v>
      </c>
      <c r="D1729" s="20" t="s">
        <v>10210</v>
      </c>
      <c r="E1729" s="21" t="s">
        <v>13466</v>
      </c>
    </row>
    <row r="1730" spans="1:5" x14ac:dyDescent="0.25">
      <c r="A1730" s="20">
        <v>39474</v>
      </c>
      <c r="B1730" s="20" t="s">
        <v>13467</v>
      </c>
      <c r="C1730" s="20" t="s">
        <v>10209</v>
      </c>
      <c r="D1730" s="20" t="s">
        <v>10210</v>
      </c>
      <c r="E1730" s="21" t="s">
        <v>13468</v>
      </c>
    </row>
    <row r="1731" spans="1:5" x14ac:dyDescent="0.25">
      <c r="A1731" s="20">
        <v>39475</v>
      </c>
      <c r="B1731" s="20" t="s">
        <v>13469</v>
      </c>
      <c r="C1731" s="20" t="s">
        <v>10209</v>
      </c>
      <c r="D1731" s="20" t="s">
        <v>10210</v>
      </c>
      <c r="E1731" s="21" t="s">
        <v>13470</v>
      </c>
    </row>
    <row r="1732" spans="1:5" x14ac:dyDescent="0.25">
      <c r="A1732" s="20">
        <v>39476</v>
      </c>
      <c r="B1732" s="20" t="s">
        <v>13471</v>
      </c>
      <c r="C1732" s="20" t="s">
        <v>10209</v>
      </c>
      <c r="D1732" s="20" t="s">
        <v>10210</v>
      </c>
      <c r="E1732" s="21" t="s">
        <v>13472</v>
      </c>
    </row>
    <row r="1733" spans="1:5" x14ac:dyDescent="0.25">
      <c r="A1733" s="20">
        <v>39477</v>
      </c>
      <c r="B1733" s="20" t="s">
        <v>13473</v>
      </c>
      <c r="C1733" s="20" t="s">
        <v>10209</v>
      </c>
      <c r="D1733" s="20" t="s">
        <v>10210</v>
      </c>
      <c r="E1733" s="21" t="s">
        <v>13474</v>
      </c>
    </row>
    <row r="1734" spans="1:5" x14ac:dyDescent="0.25">
      <c r="A1734" s="20">
        <v>39478</v>
      </c>
      <c r="B1734" s="20" t="s">
        <v>13475</v>
      </c>
      <c r="C1734" s="20" t="s">
        <v>10209</v>
      </c>
      <c r="D1734" s="20" t="s">
        <v>10210</v>
      </c>
      <c r="E1734" s="21" t="s">
        <v>13476</v>
      </c>
    </row>
    <row r="1735" spans="1:5" x14ac:dyDescent="0.25">
      <c r="A1735" s="20">
        <v>39479</v>
      </c>
      <c r="B1735" s="20" t="s">
        <v>13477</v>
      </c>
      <c r="C1735" s="20" t="s">
        <v>10209</v>
      </c>
      <c r="D1735" s="20" t="s">
        <v>10210</v>
      </c>
      <c r="E1735" s="21" t="s">
        <v>13478</v>
      </c>
    </row>
    <row r="1736" spans="1:5" x14ac:dyDescent="0.25">
      <c r="A1736" s="20">
        <v>39480</v>
      </c>
      <c r="B1736" s="20" t="s">
        <v>13479</v>
      </c>
      <c r="C1736" s="20" t="s">
        <v>10209</v>
      </c>
      <c r="D1736" s="20" t="s">
        <v>10210</v>
      </c>
      <c r="E1736" s="21" t="s">
        <v>13480</v>
      </c>
    </row>
    <row r="1737" spans="1:5" x14ac:dyDescent="0.25">
      <c r="A1737" s="20">
        <v>39459</v>
      </c>
      <c r="B1737" s="20" t="s">
        <v>13481</v>
      </c>
      <c r="C1737" s="20" t="s">
        <v>10209</v>
      </c>
      <c r="D1737" s="20" t="s">
        <v>10210</v>
      </c>
      <c r="E1737" s="21" t="s">
        <v>13482</v>
      </c>
    </row>
    <row r="1738" spans="1:5" x14ac:dyDescent="0.25">
      <c r="A1738" s="20">
        <v>39445</v>
      </c>
      <c r="B1738" s="20" t="s">
        <v>13483</v>
      </c>
      <c r="C1738" s="20" t="s">
        <v>10209</v>
      </c>
      <c r="D1738" s="20" t="s">
        <v>10210</v>
      </c>
      <c r="E1738" s="21" t="s">
        <v>13484</v>
      </c>
    </row>
    <row r="1739" spans="1:5" x14ac:dyDescent="0.25">
      <c r="A1739" s="20">
        <v>39446</v>
      </c>
      <c r="B1739" s="20" t="s">
        <v>13485</v>
      </c>
      <c r="C1739" s="20" t="s">
        <v>10209</v>
      </c>
      <c r="D1739" s="20" t="s">
        <v>10210</v>
      </c>
      <c r="E1739" s="21" t="s">
        <v>13486</v>
      </c>
    </row>
    <row r="1740" spans="1:5" x14ac:dyDescent="0.25">
      <c r="A1740" s="20">
        <v>39447</v>
      </c>
      <c r="B1740" s="20" t="s">
        <v>13487</v>
      </c>
      <c r="C1740" s="20" t="s">
        <v>10209</v>
      </c>
      <c r="D1740" s="20" t="s">
        <v>10210</v>
      </c>
      <c r="E1740" s="21" t="s">
        <v>13488</v>
      </c>
    </row>
    <row r="1741" spans="1:5" x14ac:dyDescent="0.25">
      <c r="A1741" s="20">
        <v>39448</v>
      </c>
      <c r="B1741" s="20" t="s">
        <v>13489</v>
      </c>
      <c r="C1741" s="20" t="s">
        <v>10209</v>
      </c>
      <c r="D1741" s="20" t="s">
        <v>10210</v>
      </c>
      <c r="E1741" s="21" t="s">
        <v>13490</v>
      </c>
    </row>
    <row r="1742" spans="1:5" x14ac:dyDescent="0.25">
      <c r="A1742" s="20">
        <v>39450</v>
      </c>
      <c r="B1742" s="20" t="s">
        <v>13491</v>
      </c>
      <c r="C1742" s="20" t="s">
        <v>10209</v>
      </c>
      <c r="D1742" s="20" t="s">
        <v>10210</v>
      </c>
      <c r="E1742" s="21" t="s">
        <v>13492</v>
      </c>
    </row>
    <row r="1743" spans="1:5" x14ac:dyDescent="0.25">
      <c r="A1743" s="20">
        <v>39451</v>
      </c>
      <c r="B1743" s="20" t="s">
        <v>13493</v>
      </c>
      <c r="C1743" s="20" t="s">
        <v>10209</v>
      </c>
      <c r="D1743" s="20" t="s">
        <v>10210</v>
      </c>
      <c r="E1743" s="21" t="s">
        <v>13494</v>
      </c>
    </row>
    <row r="1744" spans="1:5" x14ac:dyDescent="0.25">
      <c r="A1744" s="20">
        <v>39452</v>
      </c>
      <c r="B1744" s="20" t="s">
        <v>13495</v>
      </c>
      <c r="C1744" s="20" t="s">
        <v>10209</v>
      </c>
      <c r="D1744" s="20" t="s">
        <v>10210</v>
      </c>
      <c r="E1744" s="21" t="s">
        <v>13496</v>
      </c>
    </row>
    <row r="1745" spans="1:5" x14ac:dyDescent="0.25">
      <c r="A1745" s="20">
        <v>39523</v>
      </c>
      <c r="B1745" s="20" t="s">
        <v>13497</v>
      </c>
      <c r="C1745" s="20" t="s">
        <v>10209</v>
      </c>
      <c r="D1745" s="20" t="s">
        <v>10210</v>
      </c>
      <c r="E1745" s="21" t="s">
        <v>13498</v>
      </c>
    </row>
    <row r="1746" spans="1:5" x14ac:dyDescent="0.25">
      <c r="A1746" s="20">
        <v>39449</v>
      </c>
      <c r="B1746" s="20" t="s">
        <v>13499</v>
      </c>
      <c r="C1746" s="20" t="s">
        <v>10209</v>
      </c>
      <c r="D1746" s="20" t="s">
        <v>10210</v>
      </c>
      <c r="E1746" s="21" t="s">
        <v>13500</v>
      </c>
    </row>
    <row r="1747" spans="1:5" x14ac:dyDescent="0.25">
      <c r="A1747" s="20">
        <v>39455</v>
      </c>
      <c r="B1747" s="20" t="s">
        <v>13501</v>
      </c>
      <c r="C1747" s="20" t="s">
        <v>10209</v>
      </c>
      <c r="D1747" s="20" t="s">
        <v>10210</v>
      </c>
      <c r="E1747" s="21" t="s">
        <v>13502</v>
      </c>
    </row>
    <row r="1748" spans="1:5" x14ac:dyDescent="0.25">
      <c r="A1748" s="20">
        <v>39456</v>
      </c>
      <c r="B1748" s="20" t="s">
        <v>13503</v>
      </c>
      <c r="C1748" s="20" t="s">
        <v>10209</v>
      </c>
      <c r="D1748" s="20" t="s">
        <v>10210</v>
      </c>
      <c r="E1748" s="21" t="s">
        <v>13504</v>
      </c>
    </row>
    <row r="1749" spans="1:5" x14ac:dyDescent="0.25">
      <c r="A1749" s="20">
        <v>39457</v>
      </c>
      <c r="B1749" s="20" t="s">
        <v>13505</v>
      </c>
      <c r="C1749" s="20" t="s">
        <v>10209</v>
      </c>
      <c r="D1749" s="20" t="s">
        <v>10210</v>
      </c>
      <c r="E1749" s="21" t="s">
        <v>13506</v>
      </c>
    </row>
    <row r="1750" spans="1:5" x14ac:dyDescent="0.25">
      <c r="A1750" s="20">
        <v>39458</v>
      </c>
      <c r="B1750" s="20" t="s">
        <v>13507</v>
      </c>
      <c r="C1750" s="20" t="s">
        <v>10209</v>
      </c>
      <c r="D1750" s="20" t="s">
        <v>10210</v>
      </c>
      <c r="E1750" s="21" t="s">
        <v>13508</v>
      </c>
    </row>
    <row r="1751" spans="1:5" x14ac:dyDescent="0.25">
      <c r="A1751" s="20">
        <v>39464</v>
      </c>
      <c r="B1751" s="20" t="s">
        <v>13509</v>
      </c>
      <c r="C1751" s="20" t="s">
        <v>10209</v>
      </c>
      <c r="D1751" s="20" t="s">
        <v>10210</v>
      </c>
      <c r="E1751" s="21" t="s">
        <v>13510</v>
      </c>
    </row>
    <row r="1752" spans="1:5" x14ac:dyDescent="0.25">
      <c r="A1752" s="20">
        <v>39460</v>
      </c>
      <c r="B1752" s="20" t="s">
        <v>13511</v>
      </c>
      <c r="C1752" s="20" t="s">
        <v>10209</v>
      </c>
      <c r="D1752" s="20" t="s">
        <v>10210</v>
      </c>
      <c r="E1752" s="21" t="s">
        <v>13512</v>
      </c>
    </row>
    <row r="1753" spans="1:5" x14ac:dyDescent="0.25">
      <c r="A1753" s="20">
        <v>39461</v>
      </c>
      <c r="B1753" s="20" t="s">
        <v>13513</v>
      </c>
      <c r="C1753" s="20" t="s">
        <v>10209</v>
      </c>
      <c r="D1753" s="20" t="s">
        <v>10210</v>
      </c>
      <c r="E1753" s="21" t="s">
        <v>13514</v>
      </c>
    </row>
    <row r="1754" spans="1:5" x14ac:dyDescent="0.25">
      <c r="A1754" s="20">
        <v>39462</v>
      </c>
      <c r="B1754" s="20" t="s">
        <v>13515</v>
      </c>
      <c r="C1754" s="20" t="s">
        <v>10209</v>
      </c>
      <c r="D1754" s="20" t="s">
        <v>10210</v>
      </c>
      <c r="E1754" s="21" t="s">
        <v>13516</v>
      </c>
    </row>
    <row r="1755" spans="1:5" x14ac:dyDescent="0.25">
      <c r="A1755" s="20">
        <v>39463</v>
      </c>
      <c r="B1755" s="20" t="s">
        <v>13517</v>
      </c>
      <c r="C1755" s="20" t="s">
        <v>10209</v>
      </c>
      <c r="D1755" s="20" t="s">
        <v>10210</v>
      </c>
      <c r="E1755" s="21" t="s">
        <v>13518</v>
      </c>
    </row>
    <row r="1756" spans="1:5" x14ac:dyDescent="0.25">
      <c r="A1756" s="20">
        <v>26039</v>
      </c>
      <c r="B1756" s="20" t="s">
        <v>13519</v>
      </c>
      <c r="C1756" s="20" t="s">
        <v>10209</v>
      </c>
      <c r="D1756" s="20" t="s">
        <v>10210</v>
      </c>
      <c r="E1756" s="21" t="s">
        <v>13520</v>
      </c>
    </row>
    <row r="1757" spans="1:5" x14ac:dyDescent="0.25">
      <c r="A1757" s="20">
        <v>2401</v>
      </c>
      <c r="B1757" s="20" t="s">
        <v>13521</v>
      </c>
      <c r="C1757" s="20" t="s">
        <v>10209</v>
      </c>
      <c r="D1757" s="20" t="s">
        <v>10210</v>
      </c>
      <c r="E1757" s="21" t="s">
        <v>13522</v>
      </c>
    </row>
    <row r="1758" spans="1:5" x14ac:dyDescent="0.25">
      <c r="A1758" s="20">
        <v>38870</v>
      </c>
      <c r="B1758" s="20" t="s">
        <v>13523</v>
      </c>
      <c r="C1758" s="20" t="s">
        <v>10209</v>
      </c>
      <c r="D1758" s="20" t="s">
        <v>10210</v>
      </c>
      <c r="E1758" s="21" t="s">
        <v>12902</v>
      </c>
    </row>
    <row r="1759" spans="1:5" x14ac:dyDescent="0.25">
      <c r="A1759" s="20">
        <v>38869</v>
      </c>
      <c r="B1759" s="20" t="s">
        <v>13524</v>
      </c>
      <c r="C1759" s="20" t="s">
        <v>10209</v>
      </c>
      <c r="D1759" s="20" t="s">
        <v>10210</v>
      </c>
      <c r="E1759" s="21" t="s">
        <v>13525</v>
      </c>
    </row>
    <row r="1760" spans="1:5" x14ac:dyDescent="0.25">
      <c r="A1760" s="20">
        <v>38872</v>
      </c>
      <c r="B1760" s="20" t="s">
        <v>13526</v>
      </c>
      <c r="C1760" s="20" t="s">
        <v>10209</v>
      </c>
      <c r="D1760" s="20" t="s">
        <v>10210</v>
      </c>
      <c r="E1760" s="21" t="s">
        <v>13527</v>
      </c>
    </row>
    <row r="1761" spans="1:5" x14ac:dyDescent="0.25">
      <c r="A1761" s="20">
        <v>38871</v>
      </c>
      <c r="B1761" s="20" t="s">
        <v>13528</v>
      </c>
      <c r="C1761" s="20" t="s">
        <v>10209</v>
      </c>
      <c r="D1761" s="20" t="s">
        <v>10210</v>
      </c>
      <c r="E1761" s="21" t="s">
        <v>13529</v>
      </c>
    </row>
    <row r="1762" spans="1:5" x14ac:dyDescent="0.25">
      <c r="A1762" s="20">
        <v>39283</v>
      </c>
      <c r="B1762" s="20" t="s">
        <v>13530</v>
      </c>
      <c r="C1762" s="20" t="s">
        <v>10209</v>
      </c>
      <c r="D1762" s="20" t="s">
        <v>10210</v>
      </c>
      <c r="E1762" s="21" t="s">
        <v>13531</v>
      </c>
    </row>
    <row r="1763" spans="1:5" x14ac:dyDescent="0.25">
      <c r="A1763" s="20">
        <v>39285</v>
      </c>
      <c r="B1763" s="20" t="s">
        <v>13532</v>
      </c>
      <c r="C1763" s="20" t="s">
        <v>10209</v>
      </c>
      <c r="D1763" s="20" t="s">
        <v>10210</v>
      </c>
      <c r="E1763" s="21" t="s">
        <v>13533</v>
      </c>
    </row>
    <row r="1764" spans="1:5" x14ac:dyDescent="0.25">
      <c r="A1764" s="20">
        <v>39286</v>
      </c>
      <c r="B1764" s="20" t="s">
        <v>13534</v>
      </c>
      <c r="C1764" s="20" t="s">
        <v>10209</v>
      </c>
      <c r="D1764" s="20" t="s">
        <v>10210</v>
      </c>
      <c r="E1764" s="21" t="s">
        <v>13535</v>
      </c>
    </row>
    <row r="1765" spans="1:5" x14ac:dyDescent="0.25">
      <c r="A1765" s="20">
        <v>39288</v>
      </c>
      <c r="B1765" s="20" t="s">
        <v>13536</v>
      </c>
      <c r="C1765" s="20" t="s">
        <v>10209</v>
      </c>
      <c r="D1765" s="20" t="s">
        <v>10210</v>
      </c>
      <c r="E1765" s="21" t="s">
        <v>13537</v>
      </c>
    </row>
    <row r="1766" spans="1:5" x14ac:dyDescent="0.25">
      <c r="A1766" s="20">
        <v>44476</v>
      </c>
      <c r="B1766" s="20" t="s">
        <v>13538</v>
      </c>
      <c r="C1766" s="20" t="s">
        <v>10977</v>
      </c>
      <c r="D1766" s="20" t="s">
        <v>10210</v>
      </c>
      <c r="E1766" s="21" t="s">
        <v>13539</v>
      </c>
    </row>
    <row r="1767" spans="1:5" x14ac:dyDescent="0.25">
      <c r="A1767" s="20">
        <v>10629</v>
      </c>
      <c r="B1767" s="20" t="s">
        <v>13540</v>
      </c>
      <c r="C1767" s="20" t="s">
        <v>10977</v>
      </c>
      <c r="D1767" s="20" t="s">
        <v>10210</v>
      </c>
      <c r="E1767" s="21" t="s">
        <v>13541</v>
      </c>
    </row>
    <row r="1768" spans="1:5" x14ac:dyDescent="0.25">
      <c r="A1768" s="20">
        <v>10698</v>
      </c>
      <c r="B1768" s="20" t="s">
        <v>13542</v>
      </c>
      <c r="C1768" s="20" t="s">
        <v>10977</v>
      </c>
      <c r="D1768" s="20" t="s">
        <v>10210</v>
      </c>
      <c r="E1768" s="21" t="s">
        <v>13543</v>
      </c>
    </row>
    <row r="1769" spans="1:5" x14ac:dyDescent="0.25">
      <c r="A1769" s="20">
        <v>40521</v>
      </c>
      <c r="B1769" s="20" t="s">
        <v>13544</v>
      </c>
      <c r="C1769" s="20" t="s">
        <v>10209</v>
      </c>
      <c r="D1769" s="20" t="s">
        <v>10210</v>
      </c>
      <c r="E1769" s="21" t="s">
        <v>13545</v>
      </c>
    </row>
    <row r="1770" spans="1:5" x14ac:dyDescent="0.25">
      <c r="A1770" s="20">
        <v>2432</v>
      </c>
      <c r="B1770" s="20" t="s">
        <v>13546</v>
      </c>
      <c r="C1770" s="20" t="s">
        <v>10209</v>
      </c>
      <c r="D1770" s="20" t="s">
        <v>10210</v>
      </c>
      <c r="E1770" s="21" t="s">
        <v>13547</v>
      </c>
    </row>
    <row r="1771" spans="1:5" x14ac:dyDescent="0.25">
      <c r="A1771" s="20">
        <v>2418</v>
      </c>
      <c r="B1771" s="20" t="s">
        <v>13548</v>
      </c>
      <c r="C1771" s="20" t="s">
        <v>10209</v>
      </c>
      <c r="D1771" s="20" t="s">
        <v>10219</v>
      </c>
      <c r="E1771" s="21" t="s">
        <v>13549</v>
      </c>
    </row>
    <row r="1772" spans="1:5" x14ac:dyDescent="0.25">
      <c r="A1772" s="20">
        <v>2433</v>
      </c>
      <c r="B1772" s="20" t="s">
        <v>13550</v>
      </c>
      <c r="C1772" s="20" t="s">
        <v>10209</v>
      </c>
      <c r="D1772" s="20" t="s">
        <v>10210</v>
      </c>
      <c r="E1772" s="21" t="s">
        <v>11421</v>
      </c>
    </row>
    <row r="1773" spans="1:5" x14ac:dyDescent="0.25">
      <c r="A1773" s="20">
        <v>2420</v>
      </c>
      <c r="B1773" s="20" t="s">
        <v>13551</v>
      </c>
      <c r="C1773" s="20" t="s">
        <v>10209</v>
      </c>
      <c r="D1773" s="20" t="s">
        <v>10210</v>
      </c>
      <c r="E1773" s="21" t="s">
        <v>12767</v>
      </c>
    </row>
    <row r="1774" spans="1:5" x14ac:dyDescent="0.25">
      <c r="A1774" s="20">
        <v>11447</v>
      </c>
      <c r="B1774" s="20" t="s">
        <v>13552</v>
      </c>
      <c r="C1774" s="20" t="s">
        <v>10209</v>
      </c>
      <c r="D1774" s="20" t="s">
        <v>10210</v>
      </c>
      <c r="E1774" s="21" t="s">
        <v>13553</v>
      </c>
    </row>
    <row r="1775" spans="1:5" x14ac:dyDescent="0.25">
      <c r="A1775" s="20">
        <v>11451</v>
      </c>
      <c r="B1775" s="20" t="s">
        <v>13554</v>
      </c>
      <c r="C1775" s="20" t="s">
        <v>10209</v>
      </c>
      <c r="D1775" s="20" t="s">
        <v>10210</v>
      </c>
      <c r="E1775" s="21" t="s">
        <v>13555</v>
      </c>
    </row>
    <row r="1776" spans="1:5" x14ac:dyDescent="0.25">
      <c r="A1776" s="20">
        <v>11116</v>
      </c>
      <c r="B1776" s="20" t="s">
        <v>13556</v>
      </c>
      <c r="C1776" s="20" t="s">
        <v>10209</v>
      </c>
      <c r="D1776" s="20" t="s">
        <v>10210</v>
      </c>
      <c r="E1776" s="21" t="s">
        <v>13557</v>
      </c>
    </row>
    <row r="1777" spans="1:5" x14ac:dyDescent="0.25">
      <c r="A1777" s="20">
        <v>38411</v>
      </c>
      <c r="B1777" s="20" t="s">
        <v>13558</v>
      </c>
      <c r="C1777" s="20" t="s">
        <v>10209</v>
      </c>
      <c r="D1777" s="20" t="s">
        <v>10210</v>
      </c>
      <c r="E1777" s="21" t="s">
        <v>13559</v>
      </c>
    </row>
    <row r="1778" spans="1:5" x14ac:dyDescent="0.25">
      <c r="A1778" s="20">
        <v>38189</v>
      </c>
      <c r="B1778" s="20" t="s">
        <v>13560</v>
      </c>
      <c r="C1778" s="20" t="s">
        <v>10209</v>
      </c>
      <c r="D1778" s="20" t="s">
        <v>10210</v>
      </c>
      <c r="E1778" s="21" t="s">
        <v>13561</v>
      </c>
    </row>
    <row r="1779" spans="1:5" x14ac:dyDescent="0.25">
      <c r="A1779" s="20">
        <v>38190</v>
      </c>
      <c r="B1779" s="20" t="s">
        <v>13562</v>
      </c>
      <c r="C1779" s="20" t="s">
        <v>10209</v>
      </c>
      <c r="D1779" s="20" t="s">
        <v>10210</v>
      </c>
      <c r="E1779" s="21" t="s">
        <v>13563</v>
      </c>
    </row>
    <row r="1780" spans="1:5" x14ac:dyDescent="0.25">
      <c r="A1780" s="20">
        <v>7608</v>
      </c>
      <c r="B1780" s="20" t="s">
        <v>13564</v>
      </c>
      <c r="C1780" s="20" t="s">
        <v>10209</v>
      </c>
      <c r="D1780" s="20" t="s">
        <v>10210</v>
      </c>
      <c r="E1780" s="21" t="s">
        <v>13565</v>
      </c>
    </row>
    <row r="1781" spans="1:5" x14ac:dyDescent="0.25">
      <c r="A1781" s="20">
        <v>1370</v>
      </c>
      <c r="B1781" s="20" t="s">
        <v>13566</v>
      </c>
      <c r="C1781" s="20" t="s">
        <v>10209</v>
      </c>
      <c r="D1781" s="20" t="s">
        <v>10210</v>
      </c>
      <c r="E1781" s="21" t="s">
        <v>13567</v>
      </c>
    </row>
    <row r="1782" spans="1:5" x14ac:dyDescent="0.25">
      <c r="A1782" s="20">
        <v>36516</v>
      </c>
      <c r="B1782" s="20" t="s">
        <v>13568</v>
      </c>
      <c r="C1782" s="20" t="s">
        <v>10209</v>
      </c>
      <c r="D1782" s="20" t="s">
        <v>10210</v>
      </c>
      <c r="E1782" s="21" t="s">
        <v>13569</v>
      </c>
    </row>
    <row r="1783" spans="1:5" x14ac:dyDescent="0.25">
      <c r="A1783" s="20">
        <v>34777</v>
      </c>
      <c r="B1783" s="20" t="s">
        <v>13570</v>
      </c>
      <c r="C1783" s="20" t="s">
        <v>10209</v>
      </c>
      <c r="D1783" s="20" t="s">
        <v>10210</v>
      </c>
      <c r="E1783" s="21" t="s">
        <v>13571</v>
      </c>
    </row>
    <row r="1784" spans="1:5" x14ac:dyDescent="0.25">
      <c r="A1784" s="20">
        <v>7272</v>
      </c>
      <c r="B1784" s="20" t="s">
        <v>13572</v>
      </c>
      <c r="C1784" s="20" t="s">
        <v>10209</v>
      </c>
      <c r="D1784" s="20" t="s">
        <v>10210</v>
      </c>
      <c r="E1784" s="21" t="s">
        <v>13573</v>
      </c>
    </row>
    <row r="1785" spans="1:5" x14ac:dyDescent="0.25">
      <c r="A1785" s="20">
        <v>10605</v>
      </c>
      <c r="B1785" s="20" t="s">
        <v>13574</v>
      </c>
      <c r="C1785" s="20" t="s">
        <v>10209</v>
      </c>
      <c r="D1785" s="20" t="s">
        <v>10210</v>
      </c>
      <c r="E1785" s="21" t="s">
        <v>13575</v>
      </c>
    </row>
    <row r="1786" spans="1:5" x14ac:dyDescent="0.25">
      <c r="A1786" s="20">
        <v>10604</v>
      </c>
      <c r="B1786" s="20" t="s">
        <v>13576</v>
      </c>
      <c r="C1786" s="20" t="s">
        <v>10209</v>
      </c>
      <c r="D1786" s="20" t="s">
        <v>10210</v>
      </c>
      <c r="E1786" s="21" t="s">
        <v>13408</v>
      </c>
    </row>
    <row r="1787" spans="1:5" x14ac:dyDescent="0.25">
      <c r="A1787" s="20">
        <v>672</v>
      </c>
      <c r="B1787" s="20" t="s">
        <v>13577</v>
      </c>
      <c r="C1787" s="20" t="s">
        <v>10209</v>
      </c>
      <c r="D1787" s="20" t="s">
        <v>10210</v>
      </c>
      <c r="E1787" s="21" t="s">
        <v>13578</v>
      </c>
    </row>
    <row r="1788" spans="1:5" x14ac:dyDescent="0.25">
      <c r="A1788" s="20">
        <v>668</v>
      </c>
      <c r="B1788" s="20" t="s">
        <v>13579</v>
      </c>
      <c r="C1788" s="20" t="s">
        <v>10209</v>
      </c>
      <c r="D1788" s="20" t="s">
        <v>10210</v>
      </c>
      <c r="E1788" s="21" t="s">
        <v>13580</v>
      </c>
    </row>
    <row r="1789" spans="1:5" x14ac:dyDescent="0.25">
      <c r="A1789" s="20">
        <v>10578</v>
      </c>
      <c r="B1789" s="20" t="s">
        <v>13581</v>
      </c>
      <c r="C1789" s="20" t="s">
        <v>10209</v>
      </c>
      <c r="D1789" s="20" t="s">
        <v>10210</v>
      </c>
      <c r="E1789" s="21" t="s">
        <v>13582</v>
      </c>
    </row>
    <row r="1790" spans="1:5" x14ac:dyDescent="0.25">
      <c r="A1790" s="20">
        <v>666</v>
      </c>
      <c r="B1790" s="20" t="s">
        <v>13583</v>
      </c>
      <c r="C1790" s="20" t="s">
        <v>10209</v>
      </c>
      <c r="D1790" s="20" t="s">
        <v>10210</v>
      </c>
      <c r="E1790" s="21" t="s">
        <v>13584</v>
      </c>
    </row>
    <row r="1791" spans="1:5" x14ac:dyDescent="0.25">
      <c r="A1791" s="20">
        <v>665</v>
      </c>
      <c r="B1791" s="20" t="s">
        <v>13585</v>
      </c>
      <c r="C1791" s="20" t="s">
        <v>10209</v>
      </c>
      <c r="D1791" s="20" t="s">
        <v>10210</v>
      </c>
      <c r="E1791" s="21" t="s">
        <v>13586</v>
      </c>
    </row>
    <row r="1792" spans="1:5" x14ac:dyDescent="0.25">
      <c r="A1792" s="20">
        <v>10577</v>
      </c>
      <c r="B1792" s="20" t="s">
        <v>13587</v>
      </c>
      <c r="C1792" s="20" t="s">
        <v>10209</v>
      </c>
      <c r="D1792" s="20" t="s">
        <v>10210</v>
      </c>
      <c r="E1792" s="21" t="s">
        <v>13588</v>
      </c>
    </row>
    <row r="1793" spans="1:5" x14ac:dyDescent="0.25">
      <c r="A1793" s="20">
        <v>10583</v>
      </c>
      <c r="B1793" s="20" t="s">
        <v>13589</v>
      </c>
      <c r="C1793" s="20" t="s">
        <v>10209</v>
      </c>
      <c r="D1793" s="20" t="s">
        <v>10210</v>
      </c>
      <c r="E1793" s="21" t="s">
        <v>13590</v>
      </c>
    </row>
    <row r="1794" spans="1:5" x14ac:dyDescent="0.25">
      <c r="A1794" s="20">
        <v>10579</v>
      </c>
      <c r="B1794" s="20" t="s">
        <v>13591</v>
      </c>
      <c r="C1794" s="20" t="s">
        <v>10209</v>
      </c>
      <c r="D1794" s="20" t="s">
        <v>10210</v>
      </c>
      <c r="E1794" s="21" t="s">
        <v>13592</v>
      </c>
    </row>
    <row r="1795" spans="1:5" x14ac:dyDescent="0.25">
      <c r="A1795" s="20">
        <v>10582</v>
      </c>
      <c r="B1795" s="20" t="s">
        <v>13593</v>
      </c>
      <c r="C1795" s="20" t="s">
        <v>10209</v>
      </c>
      <c r="D1795" s="20" t="s">
        <v>10210</v>
      </c>
      <c r="E1795" s="21" t="s">
        <v>13040</v>
      </c>
    </row>
    <row r="1796" spans="1:5" x14ac:dyDescent="0.25">
      <c r="A1796" s="20">
        <v>2436</v>
      </c>
      <c r="B1796" s="20" t="s">
        <v>13594</v>
      </c>
      <c r="C1796" s="20" t="s">
        <v>10495</v>
      </c>
      <c r="D1796" s="20" t="s">
        <v>10219</v>
      </c>
      <c r="E1796" s="21" t="s">
        <v>13595</v>
      </c>
    </row>
    <row r="1797" spans="1:5" x14ac:dyDescent="0.25">
      <c r="A1797" s="20">
        <v>40918</v>
      </c>
      <c r="B1797" s="20" t="s">
        <v>13596</v>
      </c>
      <c r="C1797" s="20" t="s">
        <v>10498</v>
      </c>
      <c r="D1797" s="20" t="s">
        <v>10210</v>
      </c>
      <c r="E1797" s="21" t="s">
        <v>13597</v>
      </c>
    </row>
    <row r="1798" spans="1:5" x14ac:dyDescent="0.25">
      <c r="A1798" s="20">
        <v>10998</v>
      </c>
      <c r="B1798" s="20" t="s">
        <v>13598</v>
      </c>
      <c r="C1798" s="20" t="s">
        <v>10300</v>
      </c>
      <c r="D1798" s="20" t="s">
        <v>10210</v>
      </c>
      <c r="E1798" s="21" t="s">
        <v>13599</v>
      </c>
    </row>
    <row r="1799" spans="1:5" x14ac:dyDescent="0.25">
      <c r="A1799" s="20">
        <v>11002</v>
      </c>
      <c r="B1799" s="20" t="s">
        <v>13600</v>
      </c>
      <c r="C1799" s="20" t="s">
        <v>10300</v>
      </c>
      <c r="D1799" s="20" t="s">
        <v>10210</v>
      </c>
      <c r="E1799" s="21" t="s">
        <v>13601</v>
      </c>
    </row>
    <row r="1800" spans="1:5" x14ac:dyDescent="0.25">
      <c r="A1800" s="20">
        <v>10999</v>
      </c>
      <c r="B1800" s="20" t="s">
        <v>13602</v>
      </c>
      <c r="C1800" s="20" t="s">
        <v>10300</v>
      </c>
      <c r="D1800" s="20" t="s">
        <v>10210</v>
      </c>
      <c r="E1800" s="21" t="s">
        <v>13603</v>
      </c>
    </row>
    <row r="1801" spans="1:5" x14ac:dyDescent="0.25">
      <c r="A1801" s="20">
        <v>10997</v>
      </c>
      <c r="B1801" s="20" t="s">
        <v>13604</v>
      </c>
      <c r="C1801" s="20" t="s">
        <v>10300</v>
      </c>
      <c r="D1801" s="20" t="s">
        <v>10219</v>
      </c>
      <c r="E1801" s="21" t="s">
        <v>13605</v>
      </c>
    </row>
    <row r="1802" spans="1:5" x14ac:dyDescent="0.25">
      <c r="A1802" s="20">
        <v>2685</v>
      </c>
      <c r="B1802" s="20" t="s">
        <v>13606</v>
      </c>
      <c r="C1802" s="20" t="s">
        <v>10293</v>
      </c>
      <c r="D1802" s="20" t="s">
        <v>10210</v>
      </c>
      <c r="E1802" s="21" t="s">
        <v>12621</v>
      </c>
    </row>
    <row r="1803" spans="1:5" x14ac:dyDescent="0.25">
      <c r="A1803" s="20">
        <v>2680</v>
      </c>
      <c r="B1803" s="20" t="s">
        <v>13607</v>
      </c>
      <c r="C1803" s="20" t="s">
        <v>10293</v>
      </c>
      <c r="D1803" s="20" t="s">
        <v>10210</v>
      </c>
      <c r="E1803" s="21" t="s">
        <v>10437</v>
      </c>
    </row>
    <row r="1804" spans="1:5" x14ac:dyDescent="0.25">
      <c r="A1804" s="20">
        <v>2684</v>
      </c>
      <c r="B1804" s="20" t="s">
        <v>13608</v>
      </c>
      <c r="C1804" s="20" t="s">
        <v>10293</v>
      </c>
      <c r="D1804" s="20" t="s">
        <v>10210</v>
      </c>
      <c r="E1804" s="21" t="s">
        <v>13609</v>
      </c>
    </row>
    <row r="1805" spans="1:5" x14ac:dyDescent="0.25">
      <c r="A1805" s="20">
        <v>2673</v>
      </c>
      <c r="B1805" s="20" t="s">
        <v>13610</v>
      </c>
      <c r="C1805" s="20" t="s">
        <v>10293</v>
      </c>
      <c r="D1805" s="20" t="s">
        <v>10219</v>
      </c>
      <c r="E1805" s="21" t="s">
        <v>13611</v>
      </c>
    </row>
    <row r="1806" spans="1:5" x14ac:dyDescent="0.25">
      <c r="A1806" s="20">
        <v>2681</v>
      </c>
      <c r="B1806" s="20" t="s">
        <v>13612</v>
      </c>
      <c r="C1806" s="20" t="s">
        <v>10293</v>
      </c>
      <c r="D1806" s="20" t="s">
        <v>10210</v>
      </c>
      <c r="E1806" s="21" t="s">
        <v>13613</v>
      </c>
    </row>
    <row r="1807" spans="1:5" x14ac:dyDescent="0.25">
      <c r="A1807" s="20">
        <v>2682</v>
      </c>
      <c r="B1807" s="20" t="s">
        <v>13614</v>
      </c>
      <c r="C1807" s="20" t="s">
        <v>10293</v>
      </c>
      <c r="D1807" s="20" t="s">
        <v>10210</v>
      </c>
      <c r="E1807" s="21" t="s">
        <v>13615</v>
      </c>
    </row>
    <row r="1808" spans="1:5" x14ac:dyDescent="0.25">
      <c r="A1808" s="20">
        <v>2686</v>
      </c>
      <c r="B1808" s="20" t="s">
        <v>13616</v>
      </c>
      <c r="C1808" s="20" t="s">
        <v>10293</v>
      </c>
      <c r="D1808" s="20" t="s">
        <v>10210</v>
      </c>
      <c r="E1808" s="21" t="s">
        <v>13617</v>
      </c>
    </row>
    <row r="1809" spans="1:5" x14ac:dyDescent="0.25">
      <c r="A1809" s="20">
        <v>2674</v>
      </c>
      <c r="B1809" s="20" t="s">
        <v>13618</v>
      </c>
      <c r="C1809" s="20" t="s">
        <v>10293</v>
      </c>
      <c r="D1809" s="20" t="s">
        <v>10210</v>
      </c>
      <c r="E1809" s="21" t="s">
        <v>13619</v>
      </c>
    </row>
    <row r="1810" spans="1:5" x14ac:dyDescent="0.25">
      <c r="A1810" s="20">
        <v>2683</v>
      </c>
      <c r="B1810" s="20" t="s">
        <v>13620</v>
      </c>
      <c r="C1810" s="20" t="s">
        <v>10293</v>
      </c>
      <c r="D1810" s="20" t="s">
        <v>10210</v>
      </c>
      <c r="E1810" s="21" t="s">
        <v>13621</v>
      </c>
    </row>
    <row r="1811" spans="1:5" x14ac:dyDescent="0.25">
      <c r="A1811" s="20">
        <v>2676</v>
      </c>
      <c r="B1811" s="20" t="s">
        <v>13622</v>
      </c>
      <c r="C1811" s="20" t="s">
        <v>10293</v>
      </c>
      <c r="D1811" s="20" t="s">
        <v>10210</v>
      </c>
      <c r="E1811" s="21" t="s">
        <v>10274</v>
      </c>
    </row>
    <row r="1812" spans="1:5" x14ac:dyDescent="0.25">
      <c r="A1812" s="20">
        <v>2678</v>
      </c>
      <c r="B1812" s="20" t="s">
        <v>13623</v>
      </c>
      <c r="C1812" s="20" t="s">
        <v>10293</v>
      </c>
      <c r="D1812" s="20" t="s">
        <v>10210</v>
      </c>
      <c r="E1812" s="21" t="s">
        <v>12067</v>
      </c>
    </row>
    <row r="1813" spans="1:5" x14ac:dyDescent="0.25">
      <c r="A1813" s="20">
        <v>2679</v>
      </c>
      <c r="B1813" s="20" t="s">
        <v>13624</v>
      </c>
      <c r="C1813" s="20" t="s">
        <v>10293</v>
      </c>
      <c r="D1813" s="20" t="s">
        <v>10210</v>
      </c>
      <c r="E1813" s="21" t="s">
        <v>13625</v>
      </c>
    </row>
    <row r="1814" spans="1:5" x14ac:dyDescent="0.25">
      <c r="A1814" s="20">
        <v>12070</v>
      </c>
      <c r="B1814" s="20" t="s">
        <v>13626</v>
      </c>
      <c r="C1814" s="20" t="s">
        <v>10293</v>
      </c>
      <c r="D1814" s="20" t="s">
        <v>10210</v>
      </c>
      <c r="E1814" s="21" t="s">
        <v>13627</v>
      </c>
    </row>
    <row r="1815" spans="1:5" x14ac:dyDescent="0.25">
      <c r="A1815" s="20">
        <v>2675</v>
      </c>
      <c r="B1815" s="20" t="s">
        <v>13628</v>
      </c>
      <c r="C1815" s="20" t="s">
        <v>10293</v>
      </c>
      <c r="D1815" s="20" t="s">
        <v>10210</v>
      </c>
      <c r="E1815" s="21" t="s">
        <v>11069</v>
      </c>
    </row>
    <row r="1816" spans="1:5" x14ac:dyDescent="0.25">
      <c r="A1816" s="20">
        <v>12067</v>
      </c>
      <c r="B1816" s="20" t="s">
        <v>13629</v>
      </c>
      <c r="C1816" s="20" t="s">
        <v>10293</v>
      </c>
      <c r="D1816" s="20" t="s">
        <v>10210</v>
      </c>
      <c r="E1816" s="21" t="s">
        <v>13630</v>
      </c>
    </row>
    <row r="1817" spans="1:5" x14ac:dyDescent="0.25">
      <c r="A1817" s="20">
        <v>21128</v>
      </c>
      <c r="B1817" s="20" t="s">
        <v>13631</v>
      </c>
      <c r="C1817" s="20" t="s">
        <v>10293</v>
      </c>
      <c r="D1817" s="20" t="s">
        <v>10219</v>
      </c>
      <c r="E1817" s="21" t="s">
        <v>13632</v>
      </c>
    </row>
    <row r="1818" spans="1:5" x14ac:dyDescent="0.25">
      <c r="A1818" s="20">
        <v>40400</v>
      </c>
      <c r="B1818" s="20" t="s">
        <v>13633</v>
      </c>
      <c r="C1818" s="20" t="s">
        <v>10293</v>
      </c>
      <c r="D1818" s="20" t="s">
        <v>10210</v>
      </c>
      <c r="E1818" s="21" t="s">
        <v>13634</v>
      </c>
    </row>
    <row r="1819" spans="1:5" x14ac:dyDescent="0.25">
      <c r="A1819" s="20">
        <v>40401</v>
      </c>
      <c r="B1819" s="20" t="s">
        <v>13635</v>
      </c>
      <c r="C1819" s="20" t="s">
        <v>10293</v>
      </c>
      <c r="D1819" s="20" t="s">
        <v>10210</v>
      </c>
      <c r="E1819" s="21" t="s">
        <v>13636</v>
      </c>
    </row>
    <row r="1820" spans="1:5" x14ac:dyDescent="0.25">
      <c r="A1820" s="20">
        <v>40402</v>
      </c>
      <c r="B1820" s="20" t="s">
        <v>13637</v>
      </c>
      <c r="C1820" s="20" t="s">
        <v>10293</v>
      </c>
      <c r="D1820" s="20" t="s">
        <v>10210</v>
      </c>
      <c r="E1820" s="21" t="s">
        <v>13638</v>
      </c>
    </row>
    <row r="1821" spans="1:5" x14ac:dyDescent="0.25">
      <c r="A1821" s="20">
        <v>21137</v>
      </c>
      <c r="B1821" s="20" t="s">
        <v>13639</v>
      </c>
      <c r="C1821" s="20" t="s">
        <v>10293</v>
      </c>
      <c r="D1821" s="20" t="s">
        <v>10210</v>
      </c>
      <c r="E1821" s="21" t="s">
        <v>13640</v>
      </c>
    </row>
    <row r="1822" spans="1:5" x14ac:dyDescent="0.25">
      <c r="A1822" s="20">
        <v>2504</v>
      </c>
      <c r="B1822" s="20" t="s">
        <v>13641</v>
      </c>
      <c r="C1822" s="20" t="s">
        <v>10293</v>
      </c>
      <c r="D1822" s="20" t="s">
        <v>10210</v>
      </c>
      <c r="E1822" s="21" t="s">
        <v>10402</v>
      </c>
    </row>
    <row r="1823" spans="1:5" x14ac:dyDescent="0.25">
      <c r="A1823" s="20">
        <v>2501</v>
      </c>
      <c r="B1823" s="20" t="s">
        <v>13642</v>
      </c>
      <c r="C1823" s="20" t="s">
        <v>10293</v>
      </c>
      <c r="D1823" s="20" t="s">
        <v>10210</v>
      </c>
      <c r="E1823" s="21" t="s">
        <v>13643</v>
      </c>
    </row>
    <row r="1824" spans="1:5" x14ac:dyDescent="0.25">
      <c r="A1824" s="20">
        <v>2502</v>
      </c>
      <c r="B1824" s="20" t="s">
        <v>13644</v>
      </c>
      <c r="C1824" s="20" t="s">
        <v>10293</v>
      </c>
      <c r="D1824" s="20" t="s">
        <v>10210</v>
      </c>
      <c r="E1824" s="21" t="s">
        <v>13645</v>
      </c>
    </row>
    <row r="1825" spans="1:5" x14ac:dyDescent="0.25">
      <c r="A1825" s="20">
        <v>2503</v>
      </c>
      <c r="B1825" s="20" t="s">
        <v>13646</v>
      </c>
      <c r="C1825" s="20" t="s">
        <v>10293</v>
      </c>
      <c r="D1825" s="20" t="s">
        <v>10210</v>
      </c>
      <c r="E1825" s="21" t="s">
        <v>13647</v>
      </c>
    </row>
    <row r="1826" spans="1:5" x14ac:dyDescent="0.25">
      <c r="A1826" s="20">
        <v>2500</v>
      </c>
      <c r="B1826" s="20" t="s">
        <v>13648</v>
      </c>
      <c r="C1826" s="20" t="s">
        <v>10293</v>
      </c>
      <c r="D1826" s="20" t="s">
        <v>10210</v>
      </c>
      <c r="E1826" s="21" t="s">
        <v>13649</v>
      </c>
    </row>
    <row r="1827" spans="1:5" x14ac:dyDescent="0.25">
      <c r="A1827" s="20">
        <v>2505</v>
      </c>
      <c r="B1827" s="20" t="s">
        <v>13650</v>
      </c>
      <c r="C1827" s="20" t="s">
        <v>10293</v>
      </c>
      <c r="D1827" s="20" t="s">
        <v>10210</v>
      </c>
      <c r="E1827" s="21" t="s">
        <v>13651</v>
      </c>
    </row>
    <row r="1828" spans="1:5" x14ac:dyDescent="0.25">
      <c r="A1828" s="20">
        <v>12056</v>
      </c>
      <c r="B1828" s="20" t="s">
        <v>13652</v>
      </c>
      <c r="C1828" s="20" t="s">
        <v>10293</v>
      </c>
      <c r="D1828" s="20" t="s">
        <v>10210</v>
      </c>
      <c r="E1828" s="21" t="s">
        <v>13653</v>
      </c>
    </row>
    <row r="1829" spans="1:5" x14ac:dyDescent="0.25">
      <c r="A1829" s="20">
        <v>12057</v>
      </c>
      <c r="B1829" s="20" t="s">
        <v>13654</v>
      </c>
      <c r="C1829" s="20" t="s">
        <v>10293</v>
      </c>
      <c r="D1829" s="20" t="s">
        <v>10210</v>
      </c>
      <c r="E1829" s="21" t="s">
        <v>13655</v>
      </c>
    </row>
    <row r="1830" spans="1:5" x14ac:dyDescent="0.25">
      <c r="A1830" s="20">
        <v>12059</v>
      </c>
      <c r="B1830" s="20" t="s">
        <v>13656</v>
      </c>
      <c r="C1830" s="20" t="s">
        <v>10293</v>
      </c>
      <c r="D1830" s="20" t="s">
        <v>10210</v>
      </c>
      <c r="E1830" s="21" t="s">
        <v>13374</v>
      </c>
    </row>
    <row r="1831" spans="1:5" x14ac:dyDescent="0.25">
      <c r="A1831" s="20">
        <v>12058</v>
      </c>
      <c r="B1831" s="20" t="s">
        <v>13657</v>
      </c>
      <c r="C1831" s="20" t="s">
        <v>10293</v>
      </c>
      <c r="D1831" s="20" t="s">
        <v>10210</v>
      </c>
      <c r="E1831" s="21" t="s">
        <v>13658</v>
      </c>
    </row>
    <row r="1832" spans="1:5" x14ac:dyDescent="0.25">
      <c r="A1832" s="20">
        <v>12060</v>
      </c>
      <c r="B1832" s="20" t="s">
        <v>13659</v>
      </c>
      <c r="C1832" s="20" t="s">
        <v>10293</v>
      </c>
      <c r="D1832" s="20" t="s">
        <v>10210</v>
      </c>
      <c r="E1832" s="21" t="s">
        <v>13660</v>
      </c>
    </row>
    <row r="1833" spans="1:5" x14ac:dyDescent="0.25">
      <c r="A1833" s="20">
        <v>12061</v>
      </c>
      <c r="B1833" s="20" t="s">
        <v>13661</v>
      </c>
      <c r="C1833" s="20" t="s">
        <v>10293</v>
      </c>
      <c r="D1833" s="20" t="s">
        <v>10210</v>
      </c>
      <c r="E1833" s="21" t="s">
        <v>13662</v>
      </c>
    </row>
    <row r="1834" spans="1:5" x14ac:dyDescent="0.25">
      <c r="A1834" s="20">
        <v>12062</v>
      </c>
      <c r="B1834" s="20" t="s">
        <v>13663</v>
      </c>
      <c r="C1834" s="20" t="s">
        <v>10293</v>
      </c>
      <c r="D1834" s="20" t="s">
        <v>10210</v>
      </c>
      <c r="E1834" s="21" t="s">
        <v>13664</v>
      </c>
    </row>
    <row r="1835" spans="1:5" x14ac:dyDescent="0.25">
      <c r="A1835" s="20">
        <v>2687</v>
      </c>
      <c r="B1835" s="20" t="s">
        <v>13665</v>
      </c>
      <c r="C1835" s="20" t="s">
        <v>10293</v>
      </c>
      <c r="D1835" s="20" t="s">
        <v>10210</v>
      </c>
      <c r="E1835" s="21" t="s">
        <v>10250</v>
      </c>
    </row>
    <row r="1836" spans="1:5" x14ac:dyDescent="0.25">
      <c r="A1836" s="20">
        <v>2689</v>
      </c>
      <c r="B1836" s="20" t="s">
        <v>13666</v>
      </c>
      <c r="C1836" s="20" t="s">
        <v>10293</v>
      </c>
      <c r="D1836" s="20" t="s">
        <v>10210</v>
      </c>
      <c r="E1836" s="21" t="s">
        <v>12020</v>
      </c>
    </row>
    <row r="1837" spans="1:5" x14ac:dyDescent="0.25">
      <c r="A1837" s="20">
        <v>2688</v>
      </c>
      <c r="B1837" s="20" t="s">
        <v>13667</v>
      </c>
      <c r="C1837" s="20" t="s">
        <v>10293</v>
      </c>
      <c r="D1837" s="20" t="s">
        <v>10210</v>
      </c>
      <c r="E1837" s="21" t="s">
        <v>12748</v>
      </c>
    </row>
    <row r="1838" spans="1:5" x14ac:dyDescent="0.25">
      <c r="A1838" s="20">
        <v>2690</v>
      </c>
      <c r="B1838" s="20" t="s">
        <v>13668</v>
      </c>
      <c r="C1838" s="20" t="s">
        <v>10293</v>
      </c>
      <c r="D1838" s="20" t="s">
        <v>10210</v>
      </c>
      <c r="E1838" s="21" t="s">
        <v>13669</v>
      </c>
    </row>
    <row r="1839" spans="1:5" x14ac:dyDescent="0.25">
      <c r="A1839" s="20">
        <v>39243</v>
      </c>
      <c r="B1839" s="20" t="s">
        <v>13670</v>
      </c>
      <c r="C1839" s="20" t="s">
        <v>10293</v>
      </c>
      <c r="D1839" s="20" t="s">
        <v>10210</v>
      </c>
      <c r="E1839" s="21" t="s">
        <v>11223</v>
      </c>
    </row>
    <row r="1840" spans="1:5" x14ac:dyDescent="0.25">
      <c r="A1840" s="20">
        <v>39244</v>
      </c>
      <c r="B1840" s="20" t="s">
        <v>13671</v>
      </c>
      <c r="C1840" s="20" t="s">
        <v>10293</v>
      </c>
      <c r="D1840" s="20" t="s">
        <v>10210</v>
      </c>
      <c r="E1840" s="21" t="s">
        <v>13672</v>
      </c>
    </row>
    <row r="1841" spans="1:5" x14ac:dyDescent="0.25">
      <c r="A1841" s="20">
        <v>39245</v>
      </c>
      <c r="B1841" s="20" t="s">
        <v>13673</v>
      </c>
      <c r="C1841" s="20" t="s">
        <v>10293</v>
      </c>
      <c r="D1841" s="20" t="s">
        <v>10210</v>
      </c>
      <c r="E1841" s="21" t="s">
        <v>13674</v>
      </c>
    </row>
    <row r="1842" spans="1:5" x14ac:dyDescent="0.25">
      <c r="A1842" s="20">
        <v>39254</v>
      </c>
      <c r="B1842" s="20" t="s">
        <v>13675</v>
      </c>
      <c r="C1842" s="20" t="s">
        <v>10293</v>
      </c>
      <c r="D1842" s="20" t="s">
        <v>10210</v>
      </c>
      <c r="E1842" s="21" t="s">
        <v>13676</v>
      </c>
    </row>
    <row r="1843" spans="1:5" x14ac:dyDescent="0.25">
      <c r="A1843" s="20">
        <v>39255</v>
      </c>
      <c r="B1843" s="20" t="s">
        <v>13677</v>
      </c>
      <c r="C1843" s="20" t="s">
        <v>10293</v>
      </c>
      <c r="D1843" s="20" t="s">
        <v>10210</v>
      </c>
      <c r="E1843" s="21" t="s">
        <v>13678</v>
      </c>
    </row>
    <row r="1844" spans="1:5" x14ac:dyDescent="0.25">
      <c r="A1844" s="20">
        <v>39253</v>
      </c>
      <c r="B1844" s="20" t="s">
        <v>13679</v>
      </c>
      <c r="C1844" s="20" t="s">
        <v>10293</v>
      </c>
      <c r="D1844" s="20" t="s">
        <v>10210</v>
      </c>
      <c r="E1844" s="21" t="s">
        <v>13680</v>
      </c>
    </row>
    <row r="1845" spans="1:5" x14ac:dyDescent="0.25">
      <c r="A1845" s="20">
        <v>39246</v>
      </c>
      <c r="B1845" s="20" t="s">
        <v>13681</v>
      </c>
      <c r="C1845" s="20" t="s">
        <v>10293</v>
      </c>
      <c r="D1845" s="20" t="s">
        <v>10210</v>
      </c>
      <c r="E1845" s="21" t="s">
        <v>13682</v>
      </c>
    </row>
    <row r="1846" spans="1:5" x14ac:dyDescent="0.25">
      <c r="A1846" s="20">
        <v>39247</v>
      </c>
      <c r="B1846" s="20" t="s">
        <v>13683</v>
      </c>
      <c r="C1846" s="20" t="s">
        <v>10293</v>
      </c>
      <c r="D1846" s="20" t="s">
        <v>10210</v>
      </c>
      <c r="E1846" s="21" t="s">
        <v>11494</v>
      </c>
    </row>
    <row r="1847" spans="1:5" x14ac:dyDescent="0.25">
      <c r="A1847" s="20">
        <v>2446</v>
      </c>
      <c r="B1847" s="20" t="s">
        <v>13684</v>
      </c>
      <c r="C1847" s="20" t="s">
        <v>10293</v>
      </c>
      <c r="D1847" s="20" t="s">
        <v>10219</v>
      </c>
      <c r="E1847" s="21" t="s">
        <v>13685</v>
      </c>
    </row>
    <row r="1848" spans="1:5" x14ac:dyDescent="0.25">
      <c r="A1848" s="20">
        <v>2442</v>
      </c>
      <c r="B1848" s="20" t="s">
        <v>13686</v>
      </c>
      <c r="C1848" s="20" t="s">
        <v>10293</v>
      </c>
      <c r="D1848" s="20" t="s">
        <v>10210</v>
      </c>
      <c r="E1848" s="21" t="s">
        <v>13687</v>
      </c>
    </row>
    <row r="1849" spans="1:5" x14ac:dyDescent="0.25">
      <c r="A1849" s="20">
        <v>39248</v>
      </c>
      <c r="B1849" s="20" t="s">
        <v>13688</v>
      </c>
      <c r="C1849" s="20" t="s">
        <v>10293</v>
      </c>
      <c r="D1849" s="20" t="s">
        <v>10210</v>
      </c>
      <c r="E1849" s="21" t="s">
        <v>12667</v>
      </c>
    </row>
    <row r="1850" spans="1:5" x14ac:dyDescent="0.25">
      <c r="A1850" s="20">
        <v>2438</v>
      </c>
      <c r="B1850" s="20" t="s">
        <v>13689</v>
      </c>
      <c r="C1850" s="20" t="s">
        <v>10495</v>
      </c>
      <c r="D1850" s="20" t="s">
        <v>10210</v>
      </c>
      <c r="E1850" s="21" t="s">
        <v>13690</v>
      </c>
    </row>
    <row r="1851" spans="1:5" x14ac:dyDescent="0.25">
      <c r="A1851" s="20">
        <v>40922</v>
      </c>
      <c r="B1851" s="20" t="s">
        <v>13691</v>
      </c>
      <c r="C1851" s="20" t="s">
        <v>10498</v>
      </c>
      <c r="D1851" s="20" t="s">
        <v>10210</v>
      </c>
      <c r="E1851" s="21" t="s">
        <v>13692</v>
      </c>
    </row>
    <row r="1852" spans="1:5" x14ac:dyDescent="0.25">
      <c r="A1852" s="20">
        <v>36486</v>
      </c>
      <c r="B1852" s="20" t="s">
        <v>13693</v>
      </c>
      <c r="C1852" s="20" t="s">
        <v>10209</v>
      </c>
      <c r="D1852" s="20" t="s">
        <v>10210</v>
      </c>
      <c r="E1852" s="21" t="s">
        <v>13694</v>
      </c>
    </row>
    <row r="1853" spans="1:5" x14ac:dyDescent="0.25">
      <c r="A1853" s="20">
        <v>37777</v>
      </c>
      <c r="B1853" s="20" t="s">
        <v>13695</v>
      </c>
      <c r="C1853" s="20" t="s">
        <v>10209</v>
      </c>
      <c r="D1853" s="20" t="s">
        <v>10210</v>
      </c>
      <c r="E1853" s="21" t="s">
        <v>13696</v>
      </c>
    </row>
    <row r="1854" spans="1:5" x14ac:dyDescent="0.25">
      <c r="A1854" s="20">
        <v>12624</v>
      </c>
      <c r="B1854" s="20" t="s">
        <v>13697</v>
      </c>
      <c r="C1854" s="20" t="s">
        <v>10209</v>
      </c>
      <c r="D1854" s="20" t="s">
        <v>10210</v>
      </c>
      <c r="E1854" s="21" t="s">
        <v>12084</v>
      </c>
    </row>
    <row r="1855" spans="1:5" x14ac:dyDescent="0.25">
      <c r="A1855" s="20">
        <v>517</v>
      </c>
      <c r="B1855" s="20" t="s">
        <v>13698</v>
      </c>
      <c r="C1855" s="20" t="s">
        <v>10303</v>
      </c>
      <c r="D1855" s="20" t="s">
        <v>10210</v>
      </c>
      <c r="E1855" s="21" t="s">
        <v>13699</v>
      </c>
    </row>
    <row r="1856" spans="1:5" x14ac:dyDescent="0.25">
      <c r="A1856" s="20">
        <v>37534</v>
      </c>
      <c r="B1856" s="20" t="s">
        <v>13700</v>
      </c>
      <c r="C1856" s="20" t="s">
        <v>10300</v>
      </c>
      <c r="D1856" s="20" t="s">
        <v>10210</v>
      </c>
      <c r="E1856" s="21" t="s">
        <v>13701</v>
      </c>
    </row>
    <row r="1857" spans="1:5" x14ac:dyDescent="0.25">
      <c r="A1857" s="20">
        <v>37535</v>
      </c>
      <c r="B1857" s="20" t="s">
        <v>13702</v>
      </c>
      <c r="C1857" s="20" t="s">
        <v>10300</v>
      </c>
      <c r="D1857" s="20" t="s">
        <v>10210</v>
      </c>
      <c r="E1857" s="21" t="s">
        <v>13701</v>
      </c>
    </row>
    <row r="1858" spans="1:5" x14ac:dyDescent="0.25">
      <c r="A1858" s="20">
        <v>37533</v>
      </c>
      <c r="B1858" s="20" t="s">
        <v>13703</v>
      </c>
      <c r="C1858" s="20" t="s">
        <v>10300</v>
      </c>
      <c r="D1858" s="20" t="s">
        <v>10210</v>
      </c>
      <c r="E1858" s="21" t="s">
        <v>13701</v>
      </c>
    </row>
    <row r="1859" spans="1:5" x14ac:dyDescent="0.25">
      <c r="A1859" s="20">
        <v>37537</v>
      </c>
      <c r="B1859" s="20" t="s">
        <v>13704</v>
      </c>
      <c r="C1859" s="20" t="s">
        <v>10300</v>
      </c>
      <c r="D1859" s="20" t="s">
        <v>10210</v>
      </c>
      <c r="E1859" s="21" t="s">
        <v>13705</v>
      </c>
    </row>
    <row r="1860" spans="1:5" x14ac:dyDescent="0.25">
      <c r="A1860" s="20">
        <v>37536</v>
      </c>
      <c r="B1860" s="20" t="s">
        <v>13706</v>
      </c>
      <c r="C1860" s="20" t="s">
        <v>10300</v>
      </c>
      <c r="D1860" s="20" t="s">
        <v>10210</v>
      </c>
      <c r="E1860" s="21" t="s">
        <v>13705</v>
      </c>
    </row>
    <row r="1861" spans="1:5" x14ac:dyDescent="0.25">
      <c r="A1861" s="20">
        <v>37532</v>
      </c>
      <c r="B1861" s="20" t="s">
        <v>13707</v>
      </c>
      <c r="C1861" s="20" t="s">
        <v>10300</v>
      </c>
      <c r="D1861" s="20" t="s">
        <v>10219</v>
      </c>
      <c r="E1861" s="21" t="s">
        <v>13705</v>
      </c>
    </row>
    <row r="1862" spans="1:5" x14ac:dyDescent="0.25">
      <c r="A1862" s="20">
        <v>2696</v>
      </c>
      <c r="B1862" s="20" t="s">
        <v>13708</v>
      </c>
      <c r="C1862" s="20" t="s">
        <v>10495</v>
      </c>
      <c r="D1862" s="20" t="s">
        <v>10219</v>
      </c>
      <c r="E1862" s="21" t="s">
        <v>13709</v>
      </c>
    </row>
    <row r="1863" spans="1:5" x14ac:dyDescent="0.25">
      <c r="A1863" s="20">
        <v>40928</v>
      </c>
      <c r="B1863" s="20" t="s">
        <v>13710</v>
      </c>
      <c r="C1863" s="20" t="s">
        <v>10498</v>
      </c>
      <c r="D1863" s="20" t="s">
        <v>10210</v>
      </c>
      <c r="E1863" s="21" t="s">
        <v>13711</v>
      </c>
    </row>
    <row r="1864" spans="1:5" x14ac:dyDescent="0.25">
      <c r="A1864" s="20">
        <v>4083</v>
      </c>
      <c r="B1864" s="20" t="s">
        <v>13712</v>
      </c>
      <c r="C1864" s="20" t="s">
        <v>10495</v>
      </c>
      <c r="D1864" s="20" t="s">
        <v>10219</v>
      </c>
      <c r="E1864" s="21" t="s">
        <v>13713</v>
      </c>
    </row>
    <row r="1865" spans="1:5" x14ac:dyDescent="0.25">
      <c r="A1865" s="20">
        <v>40818</v>
      </c>
      <c r="B1865" s="20" t="s">
        <v>13714</v>
      </c>
      <c r="C1865" s="20" t="s">
        <v>10498</v>
      </c>
      <c r="D1865" s="20" t="s">
        <v>10210</v>
      </c>
      <c r="E1865" s="21" t="s">
        <v>13715</v>
      </c>
    </row>
    <row r="1866" spans="1:5" x14ac:dyDescent="0.25">
      <c r="A1866" s="20">
        <v>43146</v>
      </c>
      <c r="B1866" s="20" t="s">
        <v>13716</v>
      </c>
      <c r="C1866" s="20" t="s">
        <v>10300</v>
      </c>
      <c r="D1866" s="20" t="s">
        <v>10210</v>
      </c>
      <c r="E1866" s="21" t="s">
        <v>13717</v>
      </c>
    </row>
    <row r="1867" spans="1:5" x14ac:dyDescent="0.25">
      <c r="A1867" s="20">
        <v>2705</v>
      </c>
      <c r="B1867" s="20" t="s">
        <v>13718</v>
      </c>
      <c r="C1867" s="20" t="s">
        <v>13719</v>
      </c>
      <c r="D1867" s="20" t="s">
        <v>10210</v>
      </c>
      <c r="E1867" s="21" t="s">
        <v>11128</v>
      </c>
    </row>
    <row r="1868" spans="1:5" x14ac:dyDescent="0.25">
      <c r="A1868" s="20">
        <v>14250</v>
      </c>
      <c r="B1868" s="20" t="s">
        <v>13720</v>
      </c>
      <c r="C1868" s="20" t="s">
        <v>13719</v>
      </c>
      <c r="D1868" s="20" t="s">
        <v>10219</v>
      </c>
      <c r="E1868" s="21" t="s">
        <v>10816</v>
      </c>
    </row>
    <row r="1869" spans="1:5" x14ac:dyDescent="0.25">
      <c r="A1869" s="20">
        <v>11683</v>
      </c>
      <c r="B1869" s="20" t="s">
        <v>13721</v>
      </c>
      <c r="C1869" s="20" t="s">
        <v>10209</v>
      </c>
      <c r="D1869" s="20" t="s">
        <v>10210</v>
      </c>
      <c r="E1869" s="21" t="s">
        <v>13722</v>
      </c>
    </row>
    <row r="1870" spans="1:5" x14ac:dyDescent="0.25">
      <c r="A1870" s="20">
        <v>11684</v>
      </c>
      <c r="B1870" s="20" t="s">
        <v>13723</v>
      </c>
      <c r="C1870" s="20" t="s">
        <v>10209</v>
      </c>
      <c r="D1870" s="20" t="s">
        <v>10210</v>
      </c>
      <c r="E1870" s="21" t="s">
        <v>13724</v>
      </c>
    </row>
    <row r="1871" spans="1:5" x14ac:dyDescent="0.25">
      <c r="A1871" s="20">
        <v>6141</v>
      </c>
      <c r="B1871" s="20" t="s">
        <v>13725</v>
      </c>
      <c r="C1871" s="20" t="s">
        <v>10209</v>
      </c>
      <c r="D1871" s="20" t="s">
        <v>10210</v>
      </c>
      <c r="E1871" s="21" t="s">
        <v>13726</v>
      </c>
    </row>
    <row r="1872" spans="1:5" x14ac:dyDescent="0.25">
      <c r="A1872" s="20">
        <v>11681</v>
      </c>
      <c r="B1872" s="20" t="s">
        <v>13727</v>
      </c>
      <c r="C1872" s="20" t="s">
        <v>10209</v>
      </c>
      <c r="D1872" s="20" t="s">
        <v>10210</v>
      </c>
      <c r="E1872" s="21" t="s">
        <v>13728</v>
      </c>
    </row>
    <row r="1873" spans="1:5" x14ac:dyDescent="0.25">
      <c r="A1873" s="20">
        <v>2706</v>
      </c>
      <c r="B1873" s="20" t="s">
        <v>13729</v>
      </c>
      <c r="C1873" s="20" t="s">
        <v>10495</v>
      </c>
      <c r="D1873" s="20" t="s">
        <v>10219</v>
      </c>
      <c r="E1873" s="21" t="s">
        <v>13730</v>
      </c>
    </row>
    <row r="1874" spans="1:5" x14ac:dyDescent="0.25">
      <c r="A1874" s="20">
        <v>40811</v>
      </c>
      <c r="B1874" s="20" t="s">
        <v>13731</v>
      </c>
      <c r="C1874" s="20" t="s">
        <v>10498</v>
      </c>
      <c r="D1874" s="20" t="s">
        <v>10210</v>
      </c>
      <c r="E1874" s="21" t="s">
        <v>13732</v>
      </c>
    </row>
    <row r="1875" spans="1:5" x14ac:dyDescent="0.25">
      <c r="A1875" s="20">
        <v>2707</v>
      </c>
      <c r="B1875" s="20" t="s">
        <v>13733</v>
      </c>
      <c r="C1875" s="20" t="s">
        <v>10495</v>
      </c>
      <c r="D1875" s="20" t="s">
        <v>10210</v>
      </c>
      <c r="E1875" s="21" t="s">
        <v>13734</v>
      </c>
    </row>
    <row r="1876" spans="1:5" x14ac:dyDescent="0.25">
      <c r="A1876" s="20">
        <v>40813</v>
      </c>
      <c r="B1876" s="20" t="s">
        <v>13735</v>
      </c>
      <c r="C1876" s="20" t="s">
        <v>10498</v>
      </c>
      <c r="D1876" s="20" t="s">
        <v>10210</v>
      </c>
      <c r="E1876" s="21" t="s">
        <v>13736</v>
      </c>
    </row>
    <row r="1877" spans="1:5" x14ac:dyDescent="0.25">
      <c r="A1877" s="20">
        <v>2708</v>
      </c>
      <c r="B1877" s="20" t="s">
        <v>13737</v>
      </c>
      <c r="C1877" s="20" t="s">
        <v>10495</v>
      </c>
      <c r="D1877" s="20" t="s">
        <v>10210</v>
      </c>
      <c r="E1877" s="21" t="s">
        <v>13738</v>
      </c>
    </row>
    <row r="1878" spans="1:5" x14ac:dyDescent="0.25">
      <c r="A1878" s="20">
        <v>40814</v>
      </c>
      <c r="B1878" s="20" t="s">
        <v>13739</v>
      </c>
      <c r="C1878" s="20" t="s">
        <v>10498</v>
      </c>
      <c r="D1878" s="20" t="s">
        <v>10210</v>
      </c>
      <c r="E1878" s="21" t="s">
        <v>13740</v>
      </c>
    </row>
    <row r="1879" spans="1:5" x14ac:dyDescent="0.25">
      <c r="A1879" s="20">
        <v>38403</v>
      </c>
      <c r="B1879" s="20" t="s">
        <v>13741</v>
      </c>
      <c r="C1879" s="20" t="s">
        <v>10209</v>
      </c>
      <c r="D1879" s="20" t="s">
        <v>10210</v>
      </c>
      <c r="E1879" s="21" t="s">
        <v>13742</v>
      </c>
    </row>
    <row r="1880" spans="1:5" x14ac:dyDescent="0.25">
      <c r="A1880" s="20">
        <v>43482</v>
      </c>
      <c r="B1880" s="20" t="s">
        <v>13743</v>
      </c>
      <c r="C1880" s="20" t="s">
        <v>10495</v>
      </c>
      <c r="D1880" s="20" t="s">
        <v>10219</v>
      </c>
      <c r="E1880" s="21" t="s">
        <v>10816</v>
      </c>
    </row>
    <row r="1881" spans="1:5" x14ac:dyDescent="0.25">
      <c r="A1881" s="20">
        <v>43494</v>
      </c>
      <c r="B1881" s="20" t="s">
        <v>13744</v>
      </c>
      <c r="C1881" s="20" t="s">
        <v>10498</v>
      </c>
      <c r="D1881" s="20" t="s">
        <v>10219</v>
      </c>
      <c r="E1881" s="21" t="s">
        <v>13745</v>
      </c>
    </row>
    <row r="1882" spans="1:5" x14ac:dyDescent="0.25">
      <c r="A1882" s="20">
        <v>43483</v>
      </c>
      <c r="B1882" s="20" t="s">
        <v>13746</v>
      </c>
      <c r="C1882" s="20" t="s">
        <v>10495</v>
      </c>
      <c r="D1882" s="20" t="s">
        <v>10219</v>
      </c>
      <c r="E1882" s="21" t="s">
        <v>10901</v>
      </c>
    </row>
    <row r="1883" spans="1:5" x14ac:dyDescent="0.25">
      <c r="A1883" s="20">
        <v>43495</v>
      </c>
      <c r="B1883" s="20" t="s">
        <v>13747</v>
      </c>
      <c r="C1883" s="20" t="s">
        <v>10498</v>
      </c>
      <c r="D1883" s="20" t="s">
        <v>10219</v>
      </c>
      <c r="E1883" s="21" t="s">
        <v>13748</v>
      </c>
    </row>
    <row r="1884" spans="1:5" x14ac:dyDescent="0.25">
      <c r="A1884" s="20">
        <v>43484</v>
      </c>
      <c r="B1884" s="20" t="s">
        <v>13749</v>
      </c>
      <c r="C1884" s="20" t="s">
        <v>10495</v>
      </c>
      <c r="D1884" s="20" t="s">
        <v>10219</v>
      </c>
      <c r="E1884" s="21" t="s">
        <v>12133</v>
      </c>
    </row>
    <row r="1885" spans="1:5" x14ac:dyDescent="0.25">
      <c r="A1885" s="20">
        <v>43496</v>
      </c>
      <c r="B1885" s="20" t="s">
        <v>13750</v>
      </c>
      <c r="C1885" s="20" t="s">
        <v>10498</v>
      </c>
      <c r="D1885" s="20" t="s">
        <v>10219</v>
      </c>
      <c r="E1885" s="21" t="s">
        <v>13751</v>
      </c>
    </row>
    <row r="1886" spans="1:5" x14ac:dyDescent="0.25">
      <c r="A1886" s="20">
        <v>43485</v>
      </c>
      <c r="B1886" s="20" t="s">
        <v>13752</v>
      </c>
      <c r="C1886" s="20" t="s">
        <v>10495</v>
      </c>
      <c r="D1886" s="20" t="s">
        <v>10219</v>
      </c>
      <c r="E1886" s="21" t="s">
        <v>13753</v>
      </c>
    </row>
    <row r="1887" spans="1:5" x14ac:dyDescent="0.25">
      <c r="A1887" s="20">
        <v>43497</v>
      </c>
      <c r="B1887" s="20" t="s">
        <v>13754</v>
      </c>
      <c r="C1887" s="20" t="s">
        <v>10498</v>
      </c>
      <c r="D1887" s="20" t="s">
        <v>10219</v>
      </c>
      <c r="E1887" s="21" t="s">
        <v>13755</v>
      </c>
    </row>
    <row r="1888" spans="1:5" x14ac:dyDescent="0.25">
      <c r="A1888" s="20">
        <v>43487</v>
      </c>
      <c r="B1888" s="20" t="s">
        <v>13756</v>
      </c>
      <c r="C1888" s="20" t="s">
        <v>10495</v>
      </c>
      <c r="D1888" s="20" t="s">
        <v>10219</v>
      </c>
      <c r="E1888" s="21" t="s">
        <v>13757</v>
      </c>
    </row>
    <row r="1889" spans="1:5" x14ac:dyDescent="0.25">
      <c r="A1889" s="20">
        <v>43499</v>
      </c>
      <c r="B1889" s="20" t="s">
        <v>13758</v>
      </c>
      <c r="C1889" s="20" t="s">
        <v>10498</v>
      </c>
      <c r="D1889" s="20" t="s">
        <v>10219</v>
      </c>
      <c r="E1889" s="21" t="s">
        <v>13759</v>
      </c>
    </row>
    <row r="1890" spans="1:5" x14ac:dyDescent="0.25">
      <c r="A1890" s="20">
        <v>43486</v>
      </c>
      <c r="B1890" s="20" t="s">
        <v>13760</v>
      </c>
      <c r="C1890" s="20" t="s">
        <v>10495</v>
      </c>
      <c r="D1890" s="20" t="s">
        <v>10219</v>
      </c>
      <c r="E1890" s="21" t="s">
        <v>13761</v>
      </c>
    </row>
    <row r="1891" spans="1:5" x14ac:dyDescent="0.25">
      <c r="A1891" s="20">
        <v>43498</v>
      </c>
      <c r="B1891" s="20" t="s">
        <v>13762</v>
      </c>
      <c r="C1891" s="20" t="s">
        <v>10498</v>
      </c>
      <c r="D1891" s="20" t="s">
        <v>10219</v>
      </c>
      <c r="E1891" s="21" t="s">
        <v>13763</v>
      </c>
    </row>
    <row r="1892" spans="1:5" x14ac:dyDescent="0.25">
      <c r="A1892" s="20">
        <v>43488</v>
      </c>
      <c r="B1892" s="20" t="s">
        <v>13764</v>
      </c>
      <c r="C1892" s="20" t="s">
        <v>10495</v>
      </c>
      <c r="D1892" s="20" t="s">
        <v>10219</v>
      </c>
      <c r="E1892" s="21" t="s">
        <v>10824</v>
      </c>
    </row>
    <row r="1893" spans="1:5" x14ac:dyDescent="0.25">
      <c r="A1893" s="20">
        <v>43500</v>
      </c>
      <c r="B1893" s="20" t="s">
        <v>13765</v>
      </c>
      <c r="C1893" s="20" t="s">
        <v>10498</v>
      </c>
      <c r="D1893" s="20" t="s">
        <v>10219</v>
      </c>
      <c r="E1893" s="21" t="s">
        <v>13766</v>
      </c>
    </row>
    <row r="1894" spans="1:5" x14ac:dyDescent="0.25">
      <c r="A1894" s="20">
        <v>43489</v>
      </c>
      <c r="B1894" s="20" t="s">
        <v>13767</v>
      </c>
      <c r="C1894" s="20" t="s">
        <v>10495</v>
      </c>
      <c r="D1894" s="20" t="s">
        <v>10219</v>
      </c>
      <c r="E1894" s="21" t="s">
        <v>13768</v>
      </c>
    </row>
    <row r="1895" spans="1:5" x14ac:dyDescent="0.25">
      <c r="A1895" s="20">
        <v>43501</v>
      </c>
      <c r="B1895" s="20" t="s">
        <v>13769</v>
      </c>
      <c r="C1895" s="20" t="s">
        <v>10498</v>
      </c>
      <c r="D1895" s="20" t="s">
        <v>10219</v>
      </c>
      <c r="E1895" s="21" t="s">
        <v>13770</v>
      </c>
    </row>
    <row r="1896" spans="1:5" x14ac:dyDescent="0.25">
      <c r="A1896" s="20">
        <v>43490</v>
      </c>
      <c r="B1896" s="20" t="s">
        <v>13771</v>
      </c>
      <c r="C1896" s="20" t="s">
        <v>10495</v>
      </c>
      <c r="D1896" s="20" t="s">
        <v>10219</v>
      </c>
      <c r="E1896" s="21" t="s">
        <v>11126</v>
      </c>
    </row>
    <row r="1897" spans="1:5" x14ac:dyDescent="0.25">
      <c r="A1897" s="20">
        <v>43502</v>
      </c>
      <c r="B1897" s="20" t="s">
        <v>13772</v>
      </c>
      <c r="C1897" s="20" t="s">
        <v>10498</v>
      </c>
      <c r="D1897" s="20" t="s">
        <v>10219</v>
      </c>
      <c r="E1897" s="21" t="s">
        <v>13773</v>
      </c>
    </row>
    <row r="1898" spans="1:5" x14ac:dyDescent="0.25">
      <c r="A1898" s="20">
        <v>43491</v>
      </c>
      <c r="B1898" s="20" t="s">
        <v>13774</v>
      </c>
      <c r="C1898" s="20" t="s">
        <v>10495</v>
      </c>
      <c r="D1898" s="20" t="s">
        <v>10219</v>
      </c>
      <c r="E1898" s="21" t="s">
        <v>13775</v>
      </c>
    </row>
    <row r="1899" spans="1:5" x14ac:dyDescent="0.25">
      <c r="A1899" s="20">
        <v>43503</v>
      </c>
      <c r="B1899" s="20" t="s">
        <v>13776</v>
      </c>
      <c r="C1899" s="20" t="s">
        <v>10498</v>
      </c>
      <c r="D1899" s="20" t="s">
        <v>10219</v>
      </c>
      <c r="E1899" s="21" t="s">
        <v>13777</v>
      </c>
    </row>
    <row r="1900" spans="1:5" x14ac:dyDescent="0.25">
      <c r="A1900" s="20">
        <v>43492</v>
      </c>
      <c r="B1900" s="20" t="s">
        <v>13778</v>
      </c>
      <c r="C1900" s="20" t="s">
        <v>10495</v>
      </c>
      <c r="D1900" s="20" t="s">
        <v>10219</v>
      </c>
      <c r="E1900" s="21" t="s">
        <v>12857</v>
      </c>
    </row>
    <row r="1901" spans="1:5" x14ac:dyDescent="0.25">
      <c r="A1901" s="20">
        <v>43504</v>
      </c>
      <c r="B1901" s="20" t="s">
        <v>13779</v>
      </c>
      <c r="C1901" s="20" t="s">
        <v>10498</v>
      </c>
      <c r="D1901" s="20" t="s">
        <v>10219</v>
      </c>
      <c r="E1901" s="21" t="s">
        <v>13780</v>
      </c>
    </row>
    <row r="1902" spans="1:5" x14ac:dyDescent="0.25">
      <c r="A1902" s="20">
        <v>43493</v>
      </c>
      <c r="B1902" s="20" t="s">
        <v>13781</v>
      </c>
      <c r="C1902" s="20" t="s">
        <v>10495</v>
      </c>
      <c r="D1902" s="20" t="s">
        <v>10219</v>
      </c>
      <c r="E1902" s="21" t="s">
        <v>13782</v>
      </c>
    </row>
    <row r="1903" spans="1:5" x14ac:dyDescent="0.25">
      <c r="A1903" s="20">
        <v>43505</v>
      </c>
      <c r="B1903" s="20" t="s">
        <v>13783</v>
      </c>
      <c r="C1903" s="20" t="s">
        <v>10498</v>
      </c>
      <c r="D1903" s="20" t="s">
        <v>10219</v>
      </c>
      <c r="E1903" s="21" t="s">
        <v>13784</v>
      </c>
    </row>
    <row r="1904" spans="1:5" x14ac:dyDescent="0.25">
      <c r="A1904" s="20">
        <v>37774</v>
      </c>
      <c r="B1904" s="20" t="s">
        <v>13785</v>
      </c>
      <c r="C1904" s="20" t="s">
        <v>10209</v>
      </c>
      <c r="D1904" s="20" t="s">
        <v>10210</v>
      </c>
      <c r="E1904" s="21" t="s">
        <v>13786</v>
      </c>
    </row>
    <row r="1905" spans="1:5" x14ac:dyDescent="0.25">
      <c r="A1905" s="20">
        <v>38629</v>
      </c>
      <c r="B1905" s="20" t="s">
        <v>13787</v>
      </c>
      <c r="C1905" s="20" t="s">
        <v>10209</v>
      </c>
      <c r="D1905" s="20" t="s">
        <v>10210</v>
      </c>
      <c r="E1905" s="21" t="s">
        <v>13788</v>
      </c>
    </row>
    <row r="1906" spans="1:5" x14ac:dyDescent="0.25">
      <c r="A1906" s="20">
        <v>38630</v>
      </c>
      <c r="B1906" s="20" t="s">
        <v>13789</v>
      </c>
      <c r="C1906" s="20" t="s">
        <v>10209</v>
      </c>
      <c r="D1906" s="20" t="s">
        <v>10210</v>
      </c>
      <c r="E1906" s="21" t="s">
        <v>13790</v>
      </c>
    </row>
    <row r="1907" spans="1:5" x14ac:dyDescent="0.25">
      <c r="A1907" s="20">
        <v>38476</v>
      </c>
      <c r="B1907" s="20" t="s">
        <v>13791</v>
      </c>
      <c r="C1907" s="20" t="s">
        <v>10209</v>
      </c>
      <c r="D1907" s="20" t="s">
        <v>10210</v>
      </c>
      <c r="E1907" s="21" t="s">
        <v>13792</v>
      </c>
    </row>
    <row r="1908" spans="1:5" x14ac:dyDescent="0.25">
      <c r="A1908" s="20">
        <v>38477</v>
      </c>
      <c r="B1908" s="20" t="s">
        <v>13793</v>
      </c>
      <c r="C1908" s="20" t="s">
        <v>10209</v>
      </c>
      <c r="D1908" s="20" t="s">
        <v>10210</v>
      </c>
      <c r="E1908" s="21" t="s">
        <v>13794</v>
      </c>
    </row>
    <row r="1909" spans="1:5" x14ac:dyDescent="0.25">
      <c r="A1909" s="20">
        <v>45112</v>
      </c>
      <c r="B1909" s="20" t="s">
        <v>13795</v>
      </c>
      <c r="C1909" s="20" t="s">
        <v>10209</v>
      </c>
      <c r="D1909" s="20" t="s">
        <v>10210</v>
      </c>
      <c r="E1909" s="21" t="s">
        <v>13796</v>
      </c>
    </row>
    <row r="1910" spans="1:5" x14ac:dyDescent="0.25">
      <c r="A1910" s="20">
        <v>14525</v>
      </c>
      <c r="B1910" s="20" t="s">
        <v>13797</v>
      </c>
      <c r="C1910" s="20" t="s">
        <v>10209</v>
      </c>
      <c r="D1910" s="20" t="s">
        <v>10210</v>
      </c>
      <c r="E1910" s="21" t="s">
        <v>13798</v>
      </c>
    </row>
    <row r="1911" spans="1:5" x14ac:dyDescent="0.25">
      <c r="A1911" s="20">
        <v>36408</v>
      </c>
      <c r="B1911" s="20" t="s">
        <v>13799</v>
      </c>
      <c r="C1911" s="20" t="s">
        <v>10209</v>
      </c>
      <c r="D1911" s="20" t="s">
        <v>10210</v>
      </c>
      <c r="E1911" s="21" t="s">
        <v>13800</v>
      </c>
    </row>
    <row r="1912" spans="1:5" x14ac:dyDescent="0.25">
      <c r="A1912" s="20">
        <v>2723</v>
      </c>
      <c r="B1912" s="20" t="s">
        <v>13801</v>
      </c>
      <c r="C1912" s="20" t="s">
        <v>10209</v>
      </c>
      <c r="D1912" s="20" t="s">
        <v>10210</v>
      </c>
      <c r="E1912" s="21" t="s">
        <v>13802</v>
      </c>
    </row>
    <row r="1913" spans="1:5" x14ac:dyDescent="0.25">
      <c r="A1913" s="20">
        <v>10685</v>
      </c>
      <c r="B1913" s="20" t="s">
        <v>13803</v>
      </c>
      <c r="C1913" s="20" t="s">
        <v>10209</v>
      </c>
      <c r="D1913" s="20" t="s">
        <v>10219</v>
      </c>
      <c r="E1913" s="21" t="s">
        <v>13804</v>
      </c>
    </row>
    <row r="1914" spans="1:5" x14ac:dyDescent="0.25">
      <c r="A1914" s="20">
        <v>40636</v>
      </c>
      <c r="B1914" s="20" t="s">
        <v>13805</v>
      </c>
      <c r="C1914" s="20" t="s">
        <v>10209</v>
      </c>
      <c r="D1914" s="20" t="s">
        <v>10210</v>
      </c>
      <c r="E1914" s="21" t="s">
        <v>13806</v>
      </c>
    </row>
    <row r="1915" spans="1:5" x14ac:dyDescent="0.25">
      <c r="A1915" s="20">
        <v>4111</v>
      </c>
      <c r="B1915" s="20" t="s">
        <v>13807</v>
      </c>
      <c r="C1915" s="20" t="s">
        <v>10209</v>
      </c>
      <c r="D1915" s="20" t="s">
        <v>10210</v>
      </c>
      <c r="E1915" s="21" t="s">
        <v>13808</v>
      </c>
    </row>
    <row r="1916" spans="1:5" x14ac:dyDescent="0.25">
      <c r="A1916" s="20">
        <v>44538</v>
      </c>
      <c r="B1916" s="20" t="s">
        <v>13809</v>
      </c>
      <c r="C1916" s="20" t="s">
        <v>10209</v>
      </c>
      <c r="D1916" s="20" t="s">
        <v>10210</v>
      </c>
      <c r="E1916" s="21" t="s">
        <v>13810</v>
      </c>
    </row>
    <row r="1917" spans="1:5" x14ac:dyDescent="0.25">
      <c r="A1917" s="20">
        <v>12</v>
      </c>
      <c r="B1917" s="20" t="s">
        <v>13811</v>
      </c>
      <c r="C1917" s="20" t="s">
        <v>10209</v>
      </c>
      <c r="D1917" s="20" t="s">
        <v>10219</v>
      </c>
      <c r="E1917" s="21" t="s">
        <v>13812</v>
      </c>
    </row>
    <row r="1918" spans="1:5" x14ac:dyDescent="0.25">
      <c r="A1918" s="20">
        <v>37554</v>
      </c>
      <c r="B1918" s="20" t="s">
        <v>13813</v>
      </c>
      <c r="C1918" s="20" t="s">
        <v>10209</v>
      </c>
      <c r="D1918" s="20" t="s">
        <v>10210</v>
      </c>
      <c r="E1918" s="21" t="s">
        <v>13814</v>
      </c>
    </row>
    <row r="1919" spans="1:5" x14ac:dyDescent="0.25">
      <c r="A1919" s="20">
        <v>37555</v>
      </c>
      <c r="B1919" s="20" t="s">
        <v>13815</v>
      </c>
      <c r="C1919" s="20" t="s">
        <v>10209</v>
      </c>
      <c r="D1919" s="20" t="s">
        <v>10210</v>
      </c>
      <c r="E1919" s="21" t="s">
        <v>13816</v>
      </c>
    </row>
    <row r="1920" spans="1:5" x14ac:dyDescent="0.25">
      <c r="A1920" s="20">
        <v>10902</v>
      </c>
      <c r="B1920" s="20" t="s">
        <v>13817</v>
      </c>
      <c r="C1920" s="20" t="s">
        <v>10209</v>
      </c>
      <c r="D1920" s="20" t="s">
        <v>10210</v>
      </c>
      <c r="E1920" s="21" t="s">
        <v>13818</v>
      </c>
    </row>
    <row r="1921" spans="1:5" x14ac:dyDescent="0.25">
      <c r="A1921" s="20">
        <v>20965</v>
      </c>
      <c r="B1921" s="20" t="s">
        <v>13819</v>
      </c>
      <c r="C1921" s="20" t="s">
        <v>10209</v>
      </c>
      <c r="D1921" s="20" t="s">
        <v>10210</v>
      </c>
      <c r="E1921" s="21" t="s">
        <v>13820</v>
      </c>
    </row>
    <row r="1922" spans="1:5" x14ac:dyDescent="0.25">
      <c r="A1922" s="20">
        <v>20966</v>
      </c>
      <c r="B1922" s="20" t="s">
        <v>13821</v>
      </c>
      <c r="C1922" s="20" t="s">
        <v>10209</v>
      </c>
      <c r="D1922" s="20" t="s">
        <v>10210</v>
      </c>
      <c r="E1922" s="21" t="s">
        <v>13822</v>
      </c>
    </row>
    <row r="1923" spans="1:5" x14ac:dyDescent="0.25">
      <c r="A1923" s="20">
        <v>10903</v>
      </c>
      <c r="B1923" s="20" t="s">
        <v>13823</v>
      </c>
      <c r="C1923" s="20" t="s">
        <v>10209</v>
      </c>
      <c r="D1923" s="20" t="s">
        <v>10210</v>
      </c>
      <c r="E1923" s="21" t="s">
        <v>13824</v>
      </c>
    </row>
    <row r="1924" spans="1:5" x14ac:dyDescent="0.25">
      <c r="A1924" s="20">
        <v>20967</v>
      </c>
      <c r="B1924" s="20" t="s">
        <v>13825</v>
      </c>
      <c r="C1924" s="20" t="s">
        <v>10209</v>
      </c>
      <c r="D1924" s="20" t="s">
        <v>10210</v>
      </c>
      <c r="E1924" s="21" t="s">
        <v>13824</v>
      </c>
    </row>
    <row r="1925" spans="1:5" x14ac:dyDescent="0.25">
      <c r="A1925" s="20">
        <v>20968</v>
      </c>
      <c r="B1925" s="20" t="s">
        <v>13826</v>
      </c>
      <c r="C1925" s="20" t="s">
        <v>10209</v>
      </c>
      <c r="D1925" s="20" t="s">
        <v>10210</v>
      </c>
      <c r="E1925" s="21" t="s">
        <v>13827</v>
      </c>
    </row>
    <row r="1926" spans="1:5" x14ac:dyDescent="0.25">
      <c r="A1926" s="20">
        <v>11359</v>
      </c>
      <c r="B1926" s="20" t="s">
        <v>13828</v>
      </c>
      <c r="C1926" s="20" t="s">
        <v>10209</v>
      </c>
      <c r="D1926" s="20" t="s">
        <v>10219</v>
      </c>
      <c r="E1926" s="21" t="s">
        <v>13829</v>
      </c>
    </row>
    <row r="1927" spans="1:5" x14ac:dyDescent="0.25">
      <c r="A1927" s="20">
        <v>39017</v>
      </c>
      <c r="B1927" s="20" t="s">
        <v>13830</v>
      </c>
      <c r="C1927" s="20" t="s">
        <v>10209</v>
      </c>
      <c r="D1927" s="20" t="s">
        <v>10210</v>
      </c>
      <c r="E1927" s="21" t="s">
        <v>11329</v>
      </c>
    </row>
    <row r="1928" spans="1:5" x14ac:dyDescent="0.25">
      <c r="A1928" s="20">
        <v>39315</v>
      </c>
      <c r="B1928" s="20" t="s">
        <v>13831</v>
      </c>
      <c r="C1928" s="20" t="s">
        <v>10209</v>
      </c>
      <c r="D1928" s="20" t="s">
        <v>10210</v>
      </c>
      <c r="E1928" s="21" t="s">
        <v>13832</v>
      </c>
    </row>
    <row r="1929" spans="1:5" x14ac:dyDescent="0.25">
      <c r="A1929" s="20">
        <v>39016</v>
      </c>
      <c r="B1929" s="20" t="s">
        <v>13833</v>
      </c>
      <c r="C1929" s="20" t="s">
        <v>10209</v>
      </c>
      <c r="D1929" s="20" t="s">
        <v>10210</v>
      </c>
      <c r="E1929" s="21" t="s">
        <v>11331</v>
      </c>
    </row>
    <row r="1930" spans="1:5" x14ac:dyDescent="0.25">
      <c r="A1930" s="20">
        <v>39481</v>
      </c>
      <c r="B1930" s="20" t="s">
        <v>13834</v>
      </c>
      <c r="C1930" s="20" t="s">
        <v>10209</v>
      </c>
      <c r="D1930" s="20" t="s">
        <v>10210</v>
      </c>
      <c r="E1930" s="21" t="s">
        <v>13835</v>
      </c>
    </row>
    <row r="1931" spans="1:5" x14ac:dyDescent="0.25">
      <c r="A1931" s="20">
        <v>39013</v>
      </c>
      <c r="B1931" s="20" t="s">
        <v>13836</v>
      </c>
      <c r="C1931" s="20" t="s">
        <v>10209</v>
      </c>
      <c r="D1931" s="20" t="s">
        <v>10210</v>
      </c>
      <c r="E1931" s="21" t="s">
        <v>13837</v>
      </c>
    </row>
    <row r="1932" spans="1:5" x14ac:dyDescent="0.25">
      <c r="A1932" s="20">
        <v>44919</v>
      </c>
      <c r="B1932" s="20" t="s">
        <v>13838</v>
      </c>
      <c r="C1932" s="20" t="s">
        <v>10209</v>
      </c>
      <c r="D1932" s="20" t="s">
        <v>10210</v>
      </c>
      <c r="E1932" s="21" t="s">
        <v>10592</v>
      </c>
    </row>
    <row r="1933" spans="1:5" x14ac:dyDescent="0.25">
      <c r="A1933" s="20">
        <v>40433</v>
      </c>
      <c r="B1933" s="20" t="s">
        <v>13839</v>
      </c>
      <c r="C1933" s="20" t="s">
        <v>10209</v>
      </c>
      <c r="D1933" s="20" t="s">
        <v>10210</v>
      </c>
      <c r="E1933" s="21" t="s">
        <v>13840</v>
      </c>
    </row>
    <row r="1934" spans="1:5" x14ac:dyDescent="0.25">
      <c r="A1934" s="20">
        <v>20219</v>
      </c>
      <c r="B1934" s="20" t="s">
        <v>13841</v>
      </c>
      <c r="C1934" s="20" t="s">
        <v>10209</v>
      </c>
      <c r="D1934" s="20" t="s">
        <v>10219</v>
      </c>
      <c r="E1934" s="21" t="s">
        <v>13842</v>
      </c>
    </row>
    <row r="1935" spans="1:5" x14ac:dyDescent="0.25">
      <c r="A1935" s="20">
        <v>36484</v>
      </c>
      <c r="B1935" s="20" t="s">
        <v>13843</v>
      </c>
      <c r="C1935" s="20" t="s">
        <v>10209</v>
      </c>
      <c r="D1935" s="20" t="s">
        <v>10210</v>
      </c>
      <c r="E1935" s="21" t="s">
        <v>13844</v>
      </c>
    </row>
    <row r="1936" spans="1:5" x14ac:dyDescent="0.25">
      <c r="A1936" s="20">
        <v>38368</v>
      </c>
      <c r="B1936" s="20" t="s">
        <v>13845</v>
      </c>
      <c r="C1936" s="20" t="s">
        <v>10209</v>
      </c>
      <c r="D1936" s="20" t="s">
        <v>10210</v>
      </c>
      <c r="E1936" s="21" t="s">
        <v>12636</v>
      </c>
    </row>
    <row r="1937" spans="1:5" x14ac:dyDescent="0.25">
      <c r="A1937" s="20">
        <v>38367</v>
      </c>
      <c r="B1937" s="20" t="s">
        <v>13846</v>
      </c>
      <c r="C1937" s="20" t="s">
        <v>10209</v>
      </c>
      <c r="D1937" s="20" t="s">
        <v>10210</v>
      </c>
      <c r="E1937" s="21" t="s">
        <v>13847</v>
      </c>
    </row>
    <row r="1938" spans="1:5" x14ac:dyDescent="0.25">
      <c r="A1938" s="20">
        <v>38091</v>
      </c>
      <c r="B1938" s="20" t="s">
        <v>13848</v>
      </c>
      <c r="C1938" s="20" t="s">
        <v>10209</v>
      </c>
      <c r="D1938" s="20" t="s">
        <v>10210</v>
      </c>
      <c r="E1938" s="21" t="s">
        <v>13849</v>
      </c>
    </row>
    <row r="1939" spans="1:5" x14ac:dyDescent="0.25">
      <c r="A1939" s="20">
        <v>38095</v>
      </c>
      <c r="B1939" s="20" t="s">
        <v>13850</v>
      </c>
      <c r="C1939" s="20" t="s">
        <v>10209</v>
      </c>
      <c r="D1939" s="20" t="s">
        <v>10210</v>
      </c>
      <c r="E1939" s="21" t="s">
        <v>10417</v>
      </c>
    </row>
    <row r="1940" spans="1:5" x14ac:dyDescent="0.25">
      <c r="A1940" s="20">
        <v>38092</v>
      </c>
      <c r="B1940" s="20" t="s">
        <v>13851</v>
      </c>
      <c r="C1940" s="20" t="s">
        <v>10209</v>
      </c>
      <c r="D1940" s="20" t="s">
        <v>10210</v>
      </c>
      <c r="E1940" s="21" t="s">
        <v>10820</v>
      </c>
    </row>
    <row r="1941" spans="1:5" x14ac:dyDescent="0.25">
      <c r="A1941" s="20">
        <v>38093</v>
      </c>
      <c r="B1941" s="20" t="s">
        <v>13852</v>
      </c>
      <c r="C1941" s="20" t="s">
        <v>10209</v>
      </c>
      <c r="D1941" s="20" t="s">
        <v>10210</v>
      </c>
      <c r="E1941" s="21" t="s">
        <v>13853</v>
      </c>
    </row>
    <row r="1942" spans="1:5" x14ac:dyDescent="0.25">
      <c r="A1942" s="20">
        <v>38096</v>
      </c>
      <c r="B1942" s="20" t="s">
        <v>13854</v>
      </c>
      <c r="C1942" s="20" t="s">
        <v>10209</v>
      </c>
      <c r="D1942" s="20" t="s">
        <v>10210</v>
      </c>
      <c r="E1942" s="21" t="s">
        <v>11676</v>
      </c>
    </row>
    <row r="1943" spans="1:5" x14ac:dyDescent="0.25">
      <c r="A1943" s="20">
        <v>38094</v>
      </c>
      <c r="B1943" s="20" t="s">
        <v>13855</v>
      </c>
      <c r="C1943" s="20" t="s">
        <v>10209</v>
      </c>
      <c r="D1943" s="20" t="s">
        <v>10210</v>
      </c>
      <c r="E1943" s="21" t="s">
        <v>13856</v>
      </c>
    </row>
    <row r="1944" spans="1:5" x14ac:dyDescent="0.25">
      <c r="A1944" s="20">
        <v>38097</v>
      </c>
      <c r="B1944" s="20" t="s">
        <v>13857</v>
      </c>
      <c r="C1944" s="20" t="s">
        <v>10209</v>
      </c>
      <c r="D1944" s="20" t="s">
        <v>10210</v>
      </c>
      <c r="E1944" s="21" t="s">
        <v>11441</v>
      </c>
    </row>
    <row r="1945" spans="1:5" x14ac:dyDescent="0.25">
      <c r="A1945" s="20">
        <v>38098</v>
      </c>
      <c r="B1945" s="20" t="s">
        <v>13858</v>
      </c>
      <c r="C1945" s="20" t="s">
        <v>10209</v>
      </c>
      <c r="D1945" s="20" t="s">
        <v>10210</v>
      </c>
      <c r="E1945" s="21" t="s">
        <v>11441</v>
      </c>
    </row>
    <row r="1946" spans="1:5" x14ac:dyDescent="0.25">
      <c r="A1946" s="20">
        <v>11186</v>
      </c>
      <c r="B1946" s="20" t="s">
        <v>13859</v>
      </c>
      <c r="C1946" s="20" t="s">
        <v>10977</v>
      </c>
      <c r="D1946" s="20" t="s">
        <v>10210</v>
      </c>
      <c r="E1946" s="21" t="s">
        <v>13860</v>
      </c>
    </row>
    <row r="1947" spans="1:5" x14ac:dyDescent="0.25">
      <c r="A1947" s="20">
        <v>11558</v>
      </c>
      <c r="B1947" s="20" t="s">
        <v>13861</v>
      </c>
      <c r="C1947" s="20" t="s">
        <v>11004</v>
      </c>
      <c r="D1947" s="20" t="s">
        <v>10210</v>
      </c>
      <c r="E1947" s="21" t="s">
        <v>13862</v>
      </c>
    </row>
    <row r="1948" spans="1:5" x14ac:dyDescent="0.25">
      <c r="A1948" s="20">
        <v>11557</v>
      </c>
      <c r="B1948" s="20" t="s">
        <v>13863</v>
      </c>
      <c r="C1948" s="20" t="s">
        <v>11004</v>
      </c>
      <c r="D1948" s="20" t="s">
        <v>10210</v>
      </c>
      <c r="E1948" s="21" t="s">
        <v>13864</v>
      </c>
    </row>
    <row r="1949" spans="1:5" x14ac:dyDescent="0.25">
      <c r="A1949" s="20">
        <v>2759</v>
      </c>
      <c r="B1949" s="20" t="s">
        <v>13865</v>
      </c>
      <c r="C1949" s="20" t="s">
        <v>10209</v>
      </c>
      <c r="D1949" s="20" t="s">
        <v>10219</v>
      </c>
      <c r="E1949" s="21" t="s">
        <v>13866</v>
      </c>
    </row>
    <row r="1950" spans="1:5" x14ac:dyDescent="0.25">
      <c r="A1950" s="20">
        <v>38124</v>
      </c>
      <c r="B1950" s="20" t="s">
        <v>13867</v>
      </c>
      <c r="C1950" s="20" t="s">
        <v>10209</v>
      </c>
      <c r="D1950" s="20" t="s">
        <v>10219</v>
      </c>
      <c r="E1950" s="21" t="s">
        <v>13868</v>
      </c>
    </row>
    <row r="1951" spans="1:5" x14ac:dyDescent="0.25">
      <c r="A1951" s="20">
        <v>38380</v>
      </c>
      <c r="B1951" s="20" t="s">
        <v>13869</v>
      </c>
      <c r="C1951" s="20" t="s">
        <v>10209</v>
      </c>
      <c r="D1951" s="20" t="s">
        <v>10210</v>
      </c>
      <c r="E1951" s="21" t="s">
        <v>13870</v>
      </c>
    </row>
    <row r="1952" spans="1:5" x14ac:dyDescent="0.25">
      <c r="A1952" s="20">
        <v>42429</v>
      </c>
      <c r="B1952" s="20" t="s">
        <v>13871</v>
      </c>
      <c r="C1952" s="20" t="s">
        <v>10209</v>
      </c>
      <c r="D1952" s="20" t="s">
        <v>10210</v>
      </c>
      <c r="E1952" s="21" t="s">
        <v>13872</v>
      </c>
    </row>
    <row r="1953" spans="1:5" x14ac:dyDescent="0.25">
      <c r="A1953" s="20">
        <v>39616</v>
      </c>
      <c r="B1953" s="20" t="s">
        <v>13873</v>
      </c>
      <c r="C1953" s="20" t="s">
        <v>10209</v>
      </c>
      <c r="D1953" s="20" t="s">
        <v>10219</v>
      </c>
      <c r="E1953" s="21" t="s">
        <v>13874</v>
      </c>
    </row>
    <row r="1954" spans="1:5" x14ac:dyDescent="0.25">
      <c r="A1954" s="20">
        <v>39618</v>
      </c>
      <c r="B1954" s="20" t="s">
        <v>13875</v>
      </c>
      <c r="C1954" s="20" t="s">
        <v>10209</v>
      </c>
      <c r="D1954" s="20" t="s">
        <v>10210</v>
      </c>
      <c r="E1954" s="21" t="s">
        <v>13876</v>
      </c>
    </row>
    <row r="1955" spans="1:5" x14ac:dyDescent="0.25">
      <c r="A1955" s="20">
        <v>39619</v>
      </c>
      <c r="B1955" s="20" t="s">
        <v>13877</v>
      </c>
      <c r="C1955" s="20" t="s">
        <v>10209</v>
      </c>
      <c r="D1955" s="20" t="s">
        <v>10210</v>
      </c>
      <c r="E1955" s="21" t="s">
        <v>13878</v>
      </c>
    </row>
    <row r="1956" spans="1:5" x14ac:dyDescent="0.25">
      <c r="A1956" s="20">
        <v>39613</v>
      </c>
      <c r="B1956" s="20" t="s">
        <v>13879</v>
      </c>
      <c r="C1956" s="20" t="s">
        <v>10209</v>
      </c>
      <c r="D1956" s="20" t="s">
        <v>10210</v>
      </c>
      <c r="E1956" s="21" t="s">
        <v>13880</v>
      </c>
    </row>
    <row r="1957" spans="1:5" x14ac:dyDescent="0.25">
      <c r="A1957" s="20">
        <v>39614</v>
      </c>
      <c r="B1957" s="20" t="s">
        <v>13881</v>
      </c>
      <c r="C1957" s="20" t="s">
        <v>10209</v>
      </c>
      <c r="D1957" s="20" t="s">
        <v>10210</v>
      </c>
      <c r="E1957" s="21" t="s">
        <v>13882</v>
      </c>
    </row>
    <row r="1958" spans="1:5" x14ac:dyDescent="0.25">
      <c r="A1958" s="20">
        <v>38538</v>
      </c>
      <c r="B1958" s="20" t="s">
        <v>13883</v>
      </c>
      <c r="C1958" s="20" t="s">
        <v>10293</v>
      </c>
      <c r="D1958" s="20" t="s">
        <v>10219</v>
      </c>
      <c r="E1958" s="21" t="s">
        <v>13884</v>
      </c>
    </row>
    <row r="1959" spans="1:5" x14ac:dyDescent="0.25">
      <c r="A1959" s="20">
        <v>38539</v>
      </c>
      <c r="B1959" s="20" t="s">
        <v>13885</v>
      </c>
      <c r="C1959" s="20" t="s">
        <v>10293</v>
      </c>
      <c r="D1959" s="20" t="s">
        <v>10210</v>
      </c>
      <c r="E1959" s="21" t="s">
        <v>13886</v>
      </c>
    </row>
    <row r="1960" spans="1:5" x14ac:dyDescent="0.25">
      <c r="A1960" s="20">
        <v>38540</v>
      </c>
      <c r="B1960" s="20" t="s">
        <v>13887</v>
      </c>
      <c r="C1960" s="20" t="s">
        <v>10293</v>
      </c>
      <c r="D1960" s="20" t="s">
        <v>10210</v>
      </c>
      <c r="E1960" s="21" t="s">
        <v>13888</v>
      </c>
    </row>
    <row r="1961" spans="1:5" x14ac:dyDescent="0.25">
      <c r="A1961" s="20">
        <v>38384</v>
      </c>
      <c r="B1961" s="20" t="s">
        <v>13889</v>
      </c>
      <c r="C1961" s="20" t="s">
        <v>10209</v>
      </c>
      <c r="D1961" s="20" t="s">
        <v>10210</v>
      </c>
      <c r="E1961" s="21" t="s">
        <v>13097</v>
      </c>
    </row>
    <row r="1962" spans="1:5" x14ac:dyDescent="0.25">
      <c r="A1962" s="20">
        <v>13</v>
      </c>
      <c r="B1962" s="20" t="s">
        <v>13890</v>
      </c>
      <c r="C1962" s="20" t="s">
        <v>10300</v>
      </c>
      <c r="D1962" s="20" t="s">
        <v>10210</v>
      </c>
      <c r="E1962" s="21" t="s">
        <v>13891</v>
      </c>
    </row>
    <row r="1963" spans="1:5" x14ac:dyDescent="0.25">
      <c r="A1963" s="20">
        <v>2762</v>
      </c>
      <c r="B1963" s="20" t="s">
        <v>13892</v>
      </c>
      <c r="C1963" s="20" t="s">
        <v>10293</v>
      </c>
      <c r="D1963" s="20" t="s">
        <v>10210</v>
      </c>
      <c r="E1963" s="21" t="s">
        <v>12141</v>
      </c>
    </row>
    <row r="1964" spans="1:5" x14ac:dyDescent="0.25">
      <c r="A1964" s="20">
        <v>21142</v>
      </c>
      <c r="B1964" s="20" t="s">
        <v>13893</v>
      </c>
      <c r="C1964" s="20" t="s">
        <v>10209</v>
      </c>
      <c r="D1964" s="20" t="s">
        <v>10210</v>
      </c>
      <c r="E1964" s="21" t="s">
        <v>13894</v>
      </c>
    </row>
    <row r="1965" spans="1:5" x14ac:dyDescent="0.25">
      <c r="A1965" s="20">
        <v>4223</v>
      </c>
      <c r="B1965" s="20" t="s">
        <v>13895</v>
      </c>
      <c r="C1965" s="20" t="s">
        <v>10303</v>
      </c>
      <c r="D1965" s="20" t="s">
        <v>10219</v>
      </c>
      <c r="E1965" s="21" t="s">
        <v>10368</v>
      </c>
    </row>
    <row r="1966" spans="1:5" x14ac:dyDescent="0.25">
      <c r="A1966" s="20">
        <v>37372</v>
      </c>
      <c r="B1966" s="20" t="s">
        <v>13896</v>
      </c>
      <c r="C1966" s="20" t="s">
        <v>10495</v>
      </c>
      <c r="D1966" s="20" t="s">
        <v>10219</v>
      </c>
      <c r="E1966" s="21" t="s">
        <v>11882</v>
      </c>
    </row>
    <row r="1967" spans="1:5" x14ac:dyDescent="0.25">
      <c r="A1967" s="20">
        <v>40863</v>
      </c>
      <c r="B1967" s="20" t="s">
        <v>13897</v>
      </c>
      <c r="C1967" s="20" t="s">
        <v>10498</v>
      </c>
      <c r="D1967" s="20" t="s">
        <v>10219</v>
      </c>
      <c r="E1967" s="21" t="s">
        <v>13898</v>
      </c>
    </row>
    <row r="1968" spans="1:5" x14ac:dyDescent="0.25">
      <c r="A1968" s="20">
        <v>38475</v>
      </c>
      <c r="B1968" s="20" t="s">
        <v>13899</v>
      </c>
      <c r="C1968" s="20" t="s">
        <v>10209</v>
      </c>
      <c r="D1968" s="20" t="s">
        <v>10210</v>
      </c>
      <c r="E1968" s="21" t="s">
        <v>13900</v>
      </c>
    </row>
    <row r="1969" spans="1:5" x14ac:dyDescent="0.25">
      <c r="A1969" s="20">
        <v>38474</v>
      </c>
      <c r="B1969" s="20" t="s">
        <v>13901</v>
      </c>
      <c r="C1969" s="20" t="s">
        <v>10209</v>
      </c>
      <c r="D1969" s="20" t="s">
        <v>10210</v>
      </c>
      <c r="E1969" s="21" t="s">
        <v>13902</v>
      </c>
    </row>
    <row r="1970" spans="1:5" x14ac:dyDescent="0.25">
      <c r="A1970" s="20">
        <v>10886</v>
      </c>
      <c r="B1970" s="20" t="s">
        <v>13903</v>
      </c>
      <c r="C1970" s="20" t="s">
        <v>10209</v>
      </c>
      <c r="D1970" s="20" t="s">
        <v>10210</v>
      </c>
      <c r="E1970" s="21" t="s">
        <v>13904</v>
      </c>
    </row>
    <row r="1971" spans="1:5" x14ac:dyDescent="0.25">
      <c r="A1971" s="20">
        <v>10888</v>
      </c>
      <c r="B1971" s="20" t="s">
        <v>13905</v>
      </c>
      <c r="C1971" s="20" t="s">
        <v>10209</v>
      </c>
      <c r="D1971" s="20" t="s">
        <v>10210</v>
      </c>
      <c r="E1971" s="21" t="s">
        <v>13906</v>
      </c>
    </row>
    <row r="1972" spans="1:5" x14ac:dyDescent="0.25">
      <c r="A1972" s="20">
        <v>10889</v>
      </c>
      <c r="B1972" s="20" t="s">
        <v>13907</v>
      </c>
      <c r="C1972" s="20" t="s">
        <v>10209</v>
      </c>
      <c r="D1972" s="20" t="s">
        <v>10210</v>
      </c>
      <c r="E1972" s="21" t="s">
        <v>13908</v>
      </c>
    </row>
    <row r="1973" spans="1:5" x14ac:dyDescent="0.25">
      <c r="A1973" s="20">
        <v>10890</v>
      </c>
      <c r="B1973" s="20" t="s">
        <v>13909</v>
      </c>
      <c r="C1973" s="20" t="s">
        <v>10209</v>
      </c>
      <c r="D1973" s="20" t="s">
        <v>10210</v>
      </c>
      <c r="E1973" s="21" t="s">
        <v>13910</v>
      </c>
    </row>
    <row r="1974" spans="1:5" x14ac:dyDescent="0.25">
      <c r="A1974" s="20">
        <v>10891</v>
      </c>
      <c r="B1974" s="20" t="s">
        <v>13911</v>
      </c>
      <c r="C1974" s="20" t="s">
        <v>10209</v>
      </c>
      <c r="D1974" s="20" t="s">
        <v>10210</v>
      </c>
      <c r="E1974" s="21" t="s">
        <v>13912</v>
      </c>
    </row>
    <row r="1975" spans="1:5" x14ac:dyDescent="0.25">
      <c r="A1975" s="20">
        <v>10892</v>
      </c>
      <c r="B1975" s="20" t="s">
        <v>13913</v>
      </c>
      <c r="C1975" s="20" t="s">
        <v>10209</v>
      </c>
      <c r="D1975" s="20" t="s">
        <v>10219</v>
      </c>
      <c r="E1975" s="21" t="s">
        <v>13914</v>
      </c>
    </row>
    <row r="1976" spans="1:5" x14ac:dyDescent="0.25">
      <c r="A1976" s="20">
        <v>20977</v>
      </c>
      <c r="B1976" s="20" t="s">
        <v>13915</v>
      </c>
      <c r="C1976" s="20" t="s">
        <v>10209</v>
      </c>
      <c r="D1976" s="20" t="s">
        <v>10210</v>
      </c>
      <c r="E1976" s="21" t="s">
        <v>13916</v>
      </c>
    </row>
    <row r="1977" spans="1:5" x14ac:dyDescent="0.25">
      <c r="A1977" s="20">
        <v>3073</v>
      </c>
      <c r="B1977" s="20" t="s">
        <v>13917</v>
      </c>
      <c r="C1977" s="20" t="s">
        <v>10209</v>
      </c>
      <c r="D1977" s="20" t="s">
        <v>10210</v>
      </c>
      <c r="E1977" s="21" t="s">
        <v>13918</v>
      </c>
    </row>
    <row r="1978" spans="1:5" x14ac:dyDescent="0.25">
      <c r="A1978" s="20">
        <v>3074</v>
      </c>
      <c r="B1978" s="20" t="s">
        <v>13919</v>
      </c>
      <c r="C1978" s="20" t="s">
        <v>10209</v>
      </c>
      <c r="D1978" s="20" t="s">
        <v>10210</v>
      </c>
      <c r="E1978" s="21" t="s">
        <v>13920</v>
      </c>
    </row>
    <row r="1979" spans="1:5" x14ac:dyDescent="0.25">
      <c r="A1979" s="20">
        <v>3076</v>
      </c>
      <c r="B1979" s="20" t="s">
        <v>13921</v>
      </c>
      <c r="C1979" s="20" t="s">
        <v>10209</v>
      </c>
      <c r="D1979" s="20" t="s">
        <v>10210</v>
      </c>
      <c r="E1979" s="21" t="s">
        <v>13922</v>
      </c>
    </row>
    <row r="1980" spans="1:5" x14ac:dyDescent="0.25">
      <c r="A1980" s="20">
        <v>3075</v>
      </c>
      <c r="B1980" s="20" t="s">
        <v>13923</v>
      </c>
      <c r="C1980" s="20" t="s">
        <v>10209</v>
      </c>
      <c r="D1980" s="20" t="s">
        <v>10210</v>
      </c>
      <c r="E1980" s="21" t="s">
        <v>13924</v>
      </c>
    </row>
    <row r="1981" spans="1:5" x14ac:dyDescent="0.25">
      <c r="A1981" s="20">
        <v>10781</v>
      </c>
      <c r="B1981" s="20" t="s">
        <v>13925</v>
      </c>
      <c r="C1981" s="20" t="s">
        <v>10209</v>
      </c>
      <c r="D1981" s="20" t="s">
        <v>10210</v>
      </c>
      <c r="E1981" s="21" t="s">
        <v>13926</v>
      </c>
    </row>
    <row r="1982" spans="1:5" x14ac:dyDescent="0.25">
      <c r="A1982" s="20">
        <v>11480</v>
      </c>
      <c r="B1982" s="20" t="s">
        <v>13927</v>
      </c>
      <c r="C1982" s="20" t="s">
        <v>12794</v>
      </c>
      <c r="D1982" s="20" t="s">
        <v>10210</v>
      </c>
      <c r="E1982" s="21" t="s">
        <v>13928</v>
      </c>
    </row>
    <row r="1983" spans="1:5" x14ac:dyDescent="0.25">
      <c r="A1983" s="20">
        <v>43612</v>
      </c>
      <c r="B1983" s="20" t="s">
        <v>13929</v>
      </c>
      <c r="C1983" s="20" t="s">
        <v>12794</v>
      </c>
      <c r="D1983" s="20" t="s">
        <v>10210</v>
      </c>
      <c r="E1983" s="21" t="s">
        <v>13930</v>
      </c>
    </row>
    <row r="1984" spans="1:5" x14ac:dyDescent="0.25">
      <c r="A1984" s="20">
        <v>43613</v>
      </c>
      <c r="B1984" s="20" t="s">
        <v>13931</v>
      </c>
      <c r="C1984" s="20" t="s">
        <v>12794</v>
      </c>
      <c r="D1984" s="20" t="s">
        <v>10210</v>
      </c>
      <c r="E1984" s="21" t="s">
        <v>13932</v>
      </c>
    </row>
    <row r="1985" spans="1:5" x14ac:dyDescent="0.25">
      <c r="A1985" s="20">
        <v>11469</v>
      </c>
      <c r="B1985" s="20" t="s">
        <v>13933</v>
      </c>
      <c r="C1985" s="20" t="s">
        <v>10209</v>
      </c>
      <c r="D1985" s="20" t="s">
        <v>10210</v>
      </c>
      <c r="E1985" s="21" t="s">
        <v>13934</v>
      </c>
    </row>
    <row r="1986" spans="1:5" x14ac:dyDescent="0.25">
      <c r="A1986" s="20">
        <v>11468</v>
      </c>
      <c r="B1986" s="20" t="s">
        <v>13935</v>
      </c>
      <c r="C1986" s="20" t="s">
        <v>10209</v>
      </c>
      <c r="D1986" s="20" t="s">
        <v>10210</v>
      </c>
      <c r="E1986" s="21" t="s">
        <v>13936</v>
      </c>
    </row>
    <row r="1987" spans="1:5" x14ac:dyDescent="0.25">
      <c r="A1987" s="20">
        <v>11484</v>
      </c>
      <c r="B1987" s="20" t="s">
        <v>13937</v>
      </c>
      <c r="C1987" s="20" t="s">
        <v>10209</v>
      </c>
      <c r="D1987" s="20" t="s">
        <v>10210</v>
      </c>
      <c r="E1987" s="21" t="s">
        <v>13938</v>
      </c>
    </row>
    <row r="1988" spans="1:5" x14ac:dyDescent="0.25">
      <c r="A1988" s="20">
        <v>38155</v>
      </c>
      <c r="B1988" s="20" t="s">
        <v>13939</v>
      </c>
      <c r="C1988" s="20" t="s">
        <v>10209</v>
      </c>
      <c r="D1988" s="20" t="s">
        <v>10210</v>
      </c>
      <c r="E1988" s="21" t="s">
        <v>13940</v>
      </c>
    </row>
    <row r="1989" spans="1:5" x14ac:dyDescent="0.25">
      <c r="A1989" s="20">
        <v>11467</v>
      </c>
      <c r="B1989" s="20" t="s">
        <v>13941</v>
      </c>
      <c r="C1989" s="20" t="s">
        <v>10209</v>
      </c>
      <c r="D1989" s="20" t="s">
        <v>10210</v>
      </c>
      <c r="E1989" s="21" t="s">
        <v>11326</v>
      </c>
    </row>
    <row r="1990" spans="1:5" x14ac:dyDescent="0.25">
      <c r="A1990" s="20">
        <v>38153</v>
      </c>
      <c r="B1990" s="20" t="s">
        <v>13942</v>
      </c>
      <c r="C1990" s="20" t="s">
        <v>12794</v>
      </c>
      <c r="D1990" s="20" t="s">
        <v>10210</v>
      </c>
      <c r="E1990" s="21" t="s">
        <v>13943</v>
      </c>
    </row>
    <row r="1991" spans="1:5" x14ac:dyDescent="0.25">
      <c r="A1991" s="20">
        <v>43607</v>
      </c>
      <c r="B1991" s="20" t="s">
        <v>13944</v>
      </c>
      <c r="C1991" s="20" t="s">
        <v>12794</v>
      </c>
      <c r="D1991" s="20" t="s">
        <v>10210</v>
      </c>
      <c r="E1991" s="21" t="s">
        <v>13945</v>
      </c>
    </row>
    <row r="1992" spans="1:5" x14ac:dyDescent="0.25">
      <c r="A1992" s="20">
        <v>3080</v>
      </c>
      <c r="B1992" s="20" t="s">
        <v>13946</v>
      </c>
      <c r="C1992" s="20" t="s">
        <v>12794</v>
      </c>
      <c r="D1992" s="20" t="s">
        <v>10219</v>
      </c>
      <c r="E1992" s="21" t="s">
        <v>10807</v>
      </c>
    </row>
    <row r="1993" spans="1:5" x14ac:dyDescent="0.25">
      <c r="A1993" s="20">
        <v>3081</v>
      </c>
      <c r="B1993" s="20" t="s">
        <v>13947</v>
      </c>
      <c r="C1993" s="20" t="s">
        <v>12794</v>
      </c>
      <c r="D1993" s="20" t="s">
        <v>10210</v>
      </c>
      <c r="E1993" s="21" t="s">
        <v>13948</v>
      </c>
    </row>
    <row r="1994" spans="1:5" x14ac:dyDescent="0.25">
      <c r="A1994" s="20">
        <v>3090</v>
      </c>
      <c r="B1994" s="20" t="s">
        <v>13949</v>
      </c>
      <c r="C1994" s="20" t="s">
        <v>12794</v>
      </c>
      <c r="D1994" s="20" t="s">
        <v>10210</v>
      </c>
      <c r="E1994" s="21" t="s">
        <v>13950</v>
      </c>
    </row>
    <row r="1995" spans="1:5" x14ac:dyDescent="0.25">
      <c r="A1995" s="20">
        <v>43611</v>
      </c>
      <c r="B1995" s="20" t="s">
        <v>13951</v>
      </c>
      <c r="C1995" s="20" t="s">
        <v>12794</v>
      </c>
      <c r="D1995" s="20" t="s">
        <v>10210</v>
      </c>
      <c r="E1995" s="21" t="s">
        <v>13952</v>
      </c>
    </row>
    <row r="1996" spans="1:5" x14ac:dyDescent="0.25">
      <c r="A1996" s="20">
        <v>3103</v>
      </c>
      <c r="B1996" s="20" t="s">
        <v>13953</v>
      </c>
      <c r="C1996" s="20" t="s">
        <v>10209</v>
      </c>
      <c r="D1996" s="20" t="s">
        <v>10210</v>
      </c>
      <c r="E1996" s="21" t="s">
        <v>13954</v>
      </c>
    </row>
    <row r="1997" spans="1:5" x14ac:dyDescent="0.25">
      <c r="A1997" s="20">
        <v>3097</v>
      </c>
      <c r="B1997" s="20" t="s">
        <v>13955</v>
      </c>
      <c r="C1997" s="20" t="s">
        <v>12794</v>
      </c>
      <c r="D1997" s="20" t="s">
        <v>10210</v>
      </c>
      <c r="E1997" s="21" t="s">
        <v>13956</v>
      </c>
    </row>
    <row r="1998" spans="1:5" x14ac:dyDescent="0.25">
      <c r="A1998" s="20">
        <v>3099</v>
      </c>
      <c r="B1998" s="20" t="s">
        <v>13957</v>
      </c>
      <c r="C1998" s="20" t="s">
        <v>12794</v>
      </c>
      <c r="D1998" s="20" t="s">
        <v>10210</v>
      </c>
      <c r="E1998" s="21" t="s">
        <v>13958</v>
      </c>
    </row>
    <row r="1999" spans="1:5" x14ac:dyDescent="0.25">
      <c r="A1999" s="20">
        <v>38151</v>
      </c>
      <c r="B1999" s="20" t="s">
        <v>13959</v>
      </c>
      <c r="C1999" s="20" t="s">
        <v>12794</v>
      </c>
      <c r="D1999" s="20" t="s">
        <v>10210</v>
      </c>
      <c r="E1999" s="21" t="s">
        <v>13960</v>
      </c>
    </row>
    <row r="2000" spans="1:5" x14ac:dyDescent="0.25">
      <c r="A2000" s="20">
        <v>38152</v>
      </c>
      <c r="B2000" s="20" t="s">
        <v>13961</v>
      </c>
      <c r="C2000" s="20" t="s">
        <v>12794</v>
      </c>
      <c r="D2000" s="20" t="s">
        <v>10210</v>
      </c>
      <c r="E2000" s="21" t="s">
        <v>13962</v>
      </c>
    </row>
    <row r="2001" spans="1:5" x14ac:dyDescent="0.25">
      <c r="A2001" s="20">
        <v>43610</v>
      </c>
      <c r="B2001" s="20" t="s">
        <v>13963</v>
      </c>
      <c r="C2001" s="20" t="s">
        <v>12794</v>
      </c>
      <c r="D2001" s="20" t="s">
        <v>10210</v>
      </c>
      <c r="E2001" s="21" t="s">
        <v>13964</v>
      </c>
    </row>
    <row r="2002" spans="1:5" x14ac:dyDescent="0.25">
      <c r="A2002" s="20">
        <v>3093</v>
      </c>
      <c r="B2002" s="20" t="s">
        <v>13965</v>
      </c>
      <c r="C2002" s="20" t="s">
        <v>12794</v>
      </c>
      <c r="D2002" s="20" t="s">
        <v>10210</v>
      </c>
      <c r="E2002" s="21" t="s">
        <v>13958</v>
      </c>
    </row>
    <row r="2003" spans="1:5" x14ac:dyDescent="0.25">
      <c r="A2003" s="20">
        <v>38165</v>
      </c>
      <c r="B2003" s="20" t="s">
        <v>13966</v>
      </c>
      <c r="C2003" s="20" t="s">
        <v>12794</v>
      </c>
      <c r="D2003" s="20" t="s">
        <v>10210</v>
      </c>
      <c r="E2003" s="21" t="s">
        <v>13967</v>
      </c>
    </row>
    <row r="2004" spans="1:5" x14ac:dyDescent="0.25">
      <c r="A2004" s="20">
        <v>38177</v>
      </c>
      <c r="B2004" s="20" t="s">
        <v>13968</v>
      </c>
      <c r="C2004" s="20" t="s">
        <v>10209</v>
      </c>
      <c r="D2004" s="20" t="s">
        <v>10210</v>
      </c>
      <c r="E2004" s="21" t="s">
        <v>13969</v>
      </c>
    </row>
    <row r="2005" spans="1:5" x14ac:dyDescent="0.25">
      <c r="A2005" s="20">
        <v>11458</v>
      </c>
      <c r="B2005" s="20" t="s">
        <v>13970</v>
      </c>
      <c r="C2005" s="20" t="s">
        <v>10209</v>
      </c>
      <c r="D2005" s="20" t="s">
        <v>10210</v>
      </c>
      <c r="E2005" s="21" t="s">
        <v>12744</v>
      </c>
    </row>
    <row r="2006" spans="1:5" x14ac:dyDescent="0.25">
      <c r="A2006" s="20">
        <v>3108</v>
      </c>
      <c r="B2006" s="20" t="s">
        <v>13971</v>
      </c>
      <c r="C2006" s="20" t="s">
        <v>10209</v>
      </c>
      <c r="D2006" s="20" t="s">
        <v>10210</v>
      </c>
      <c r="E2006" s="21" t="s">
        <v>13972</v>
      </c>
    </row>
    <row r="2007" spans="1:5" x14ac:dyDescent="0.25">
      <c r="A2007" s="20">
        <v>3105</v>
      </c>
      <c r="B2007" s="20" t="s">
        <v>13973</v>
      </c>
      <c r="C2007" s="20" t="s">
        <v>10209</v>
      </c>
      <c r="D2007" s="20" t="s">
        <v>10210</v>
      </c>
      <c r="E2007" s="21" t="s">
        <v>13974</v>
      </c>
    </row>
    <row r="2008" spans="1:5" x14ac:dyDescent="0.25">
      <c r="A2008" s="20">
        <v>38178</v>
      </c>
      <c r="B2008" s="20" t="s">
        <v>13975</v>
      </c>
      <c r="C2008" s="20" t="s">
        <v>10209</v>
      </c>
      <c r="D2008" s="20" t="s">
        <v>10210</v>
      </c>
      <c r="E2008" s="21" t="s">
        <v>13976</v>
      </c>
    </row>
    <row r="2009" spans="1:5" x14ac:dyDescent="0.25">
      <c r="A2009" s="20">
        <v>43575</v>
      </c>
      <c r="B2009" s="20" t="s">
        <v>13977</v>
      </c>
      <c r="C2009" s="20" t="s">
        <v>10209</v>
      </c>
      <c r="D2009" s="20" t="s">
        <v>10210</v>
      </c>
      <c r="E2009" s="21" t="s">
        <v>13978</v>
      </c>
    </row>
    <row r="2010" spans="1:5" x14ac:dyDescent="0.25">
      <c r="A2010" s="20">
        <v>43577</v>
      </c>
      <c r="B2010" s="20" t="s">
        <v>13979</v>
      </c>
      <c r="C2010" s="20" t="s">
        <v>10209</v>
      </c>
      <c r="D2010" s="20" t="s">
        <v>10210</v>
      </c>
      <c r="E2010" s="21" t="s">
        <v>13980</v>
      </c>
    </row>
    <row r="2011" spans="1:5" x14ac:dyDescent="0.25">
      <c r="A2011" s="20">
        <v>43458</v>
      </c>
      <c r="B2011" s="20" t="s">
        <v>13981</v>
      </c>
      <c r="C2011" s="20" t="s">
        <v>10495</v>
      </c>
      <c r="D2011" s="20" t="s">
        <v>10219</v>
      </c>
      <c r="E2011" s="21" t="s">
        <v>10215</v>
      </c>
    </row>
    <row r="2012" spans="1:5" x14ac:dyDescent="0.25">
      <c r="A2012" s="20">
        <v>43470</v>
      </c>
      <c r="B2012" s="20" t="s">
        <v>13982</v>
      </c>
      <c r="C2012" s="20" t="s">
        <v>10498</v>
      </c>
      <c r="D2012" s="20" t="s">
        <v>10219</v>
      </c>
      <c r="E2012" s="21" t="s">
        <v>13983</v>
      </c>
    </row>
    <row r="2013" spans="1:5" x14ac:dyDescent="0.25">
      <c r="A2013" s="20">
        <v>43459</v>
      </c>
      <c r="B2013" s="20" t="s">
        <v>13984</v>
      </c>
      <c r="C2013" s="20" t="s">
        <v>10495</v>
      </c>
      <c r="D2013" s="20" t="s">
        <v>10219</v>
      </c>
      <c r="E2013" s="21" t="s">
        <v>13985</v>
      </c>
    </row>
    <row r="2014" spans="1:5" x14ac:dyDescent="0.25">
      <c r="A2014" s="20">
        <v>43471</v>
      </c>
      <c r="B2014" s="20" t="s">
        <v>13986</v>
      </c>
      <c r="C2014" s="20" t="s">
        <v>10498</v>
      </c>
      <c r="D2014" s="20" t="s">
        <v>10219</v>
      </c>
      <c r="E2014" s="21" t="s">
        <v>13987</v>
      </c>
    </row>
    <row r="2015" spans="1:5" x14ac:dyDescent="0.25">
      <c r="A2015" s="20">
        <v>43460</v>
      </c>
      <c r="B2015" s="20" t="s">
        <v>13988</v>
      </c>
      <c r="C2015" s="20" t="s">
        <v>10495</v>
      </c>
      <c r="D2015" s="20" t="s">
        <v>10219</v>
      </c>
      <c r="E2015" s="21" t="s">
        <v>10390</v>
      </c>
    </row>
    <row r="2016" spans="1:5" x14ac:dyDescent="0.25">
      <c r="A2016" s="20">
        <v>43472</v>
      </c>
      <c r="B2016" s="20" t="s">
        <v>13989</v>
      </c>
      <c r="C2016" s="20" t="s">
        <v>10498</v>
      </c>
      <c r="D2016" s="20" t="s">
        <v>10219</v>
      </c>
      <c r="E2016" s="21" t="s">
        <v>13990</v>
      </c>
    </row>
    <row r="2017" spans="1:5" x14ac:dyDescent="0.25">
      <c r="A2017" s="20">
        <v>43461</v>
      </c>
      <c r="B2017" s="20" t="s">
        <v>13991</v>
      </c>
      <c r="C2017" s="20" t="s">
        <v>10495</v>
      </c>
      <c r="D2017" s="20" t="s">
        <v>10219</v>
      </c>
      <c r="E2017" s="21" t="s">
        <v>13992</v>
      </c>
    </row>
    <row r="2018" spans="1:5" x14ac:dyDescent="0.25">
      <c r="A2018" s="20">
        <v>43473</v>
      </c>
      <c r="B2018" s="20" t="s">
        <v>13993</v>
      </c>
      <c r="C2018" s="20" t="s">
        <v>10498</v>
      </c>
      <c r="D2018" s="20" t="s">
        <v>10219</v>
      </c>
      <c r="E2018" s="21" t="s">
        <v>13994</v>
      </c>
    </row>
    <row r="2019" spans="1:5" x14ac:dyDescent="0.25">
      <c r="A2019" s="20">
        <v>43463</v>
      </c>
      <c r="B2019" s="20" t="s">
        <v>13995</v>
      </c>
      <c r="C2019" s="20" t="s">
        <v>10495</v>
      </c>
      <c r="D2019" s="20" t="s">
        <v>10219</v>
      </c>
      <c r="E2019" s="21" t="s">
        <v>13996</v>
      </c>
    </row>
    <row r="2020" spans="1:5" x14ac:dyDescent="0.25">
      <c r="A2020" s="20">
        <v>43475</v>
      </c>
      <c r="B2020" s="20" t="s">
        <v>13997</v>
      </c>
      <c r="C2020" s="20" t="s">
        <v>10498</v>
      </c>
      <c r="D2020" s="20" t="s">
        <v>10219</v>
      </c>
      <c r="E2020" s="21" t="s">
        <v>12190</v>
      </c>
    </row>
    <row r="2021" spans="1:5" x14ac:dyDescent="0.25">
      <c r="A2021" s="20">
        <v>43462</v>
      </c>
      <c r="B2021" s="20" t="s">
        <v>13998</v>
      </c>
      <c r="C2021" s="20" t="s">
        <v>10495</v>
      </c>
      <c r="D2021" s="20" t="s">
        <v>10219</v>
      </c>
      <c r="E2021" s="21" t="s">
        <v>13999</v>
      </c>
    </row>
    <row r="2022" spans="1:5" x14ac:dyDescent="0.25">
      <c r="A2022" s="20">
        <v>43474</v>
      </c>
      <c r="B2022" s="20" t="s">
        <v>14000</v>
      </c>
      <c r="C2022" s="20" t="s">
        <v>10498</v>
      </c>
      <c r="D2022" s="20" t="s">
        <v>10219</v>
      </c>
      <c r="E2022" s="21" t="s">
        <v>14001</v>
      </c>
    </row>
    <row r="2023" spans="1:5" x14ac:dyDescent="0.25">
      <c r="A2023" s="20">
        <v>43464</v>
      </c>
      <c r="B2023" s="20" t="s">
        <v>14002</v>
      </c>
      <c r="C2023" s="20" t="s">
        <v>10495</v>
      </c>
      <c r="D2023" s="20" t="s">
        <v>10219</v>
      </c>
      <c r="E2023" s="21" t="s">
        <v>13999</v>
      </c>
    </row>
    <row r="2024" spans="1:5" x14ac:dyDescent="0.25">
      <c r="A2024" s="20">
        <v>43476</v>
      </c>
      <c r="B2024" s="20" t="s">
        <v>14003</v>
      </c>
      <c r="C2024" s="20" t="s">
        <v>10498</v>
      </c>
      <c r="D2024" s="20" t="s">
        <v>10219</v>
      </c>
      <c r="E2024" s="21" t="s">
        <v>13999</v>
      </c>
    </row>
    <row r="2025" spans="1:5" x14ac:dyDescent="0.25">
      <c r="A2025" s="20">
        <v>43465</v>
      </c>
      <c r="B2025" s="20" t="s">
        <v>14004</v>
      </c>
      <c r="C2025" s="20" t="s">
        <v>10495</v>
      </c>
      <c r="D2025" s="20" t="s">
        <v>10219</v>
      </c>
      <c r="E2025" s="21" t="s">
        <v>10838</v>
      </c>
    </row>
    <row r="2026" spans="1:5" x14ac:dyDescent="0.25">
      <c r="A2026" s="20">
        <v>43477</v>
      </c>
      <c r="B2026" s="20" t="s">
        <v>14005</v>
      </c>
      <c r="C2026" s="20" t="s">
        <v>10498</v>
      </c>
      <c r="D2026" s="20" t="s">
        <v>10219</v>
      </c>
      <c r="E2026" s="21" t="s">
        <v>14006</v>
      </c>
    </row>
    <row r="2027" spans="1:5" x14ac:dyDescent="0.25">
      <c r="A2027" s="20">
        <v>43466</v>
      </c>
      <c r="B2027" s="20" t="s">
        <v>14007</v>
      </c>
      <c r="C2027" s="20" t="s">
        <v>10495</v>
      </c>
      <c r="D2027" s="20" t="s">
        <v>10219</v>
      </c>
      <c r="E2027" s="21" t="s">
        <v>13168</v>
      </c>
    </row>
    <row r="2028" spans="1:5" x14ac:dyDescent="0.25">
      <c r="A2028" s="20">
        <v>43478</v>
      </c>
      <c r="B2028" s="20" t="s">
        <v>14008</v>
      </c>
      <c r="C2028" s="20" t="s">
        <v>10498</v>
      </c>
      <c r="D2028" s="20" t="s">
        <v>10219</v>
      </c>
      <c r="E2028" s="21" t="s">
        <v>14009</v>
      </c>
    </row>
    <row r="2029" spans="1:5" x14ac:dyDescent="0.25">
      <c r="A2029" s="20">
        <v>43467</v>
      </c>
      <c r="B2029" s="20" t="s">
        <v>14010</v>
      </c>
      <c r="C2029" s="20" t="s">
        <v>10495</v>
      </c>
      <c r="D2029" s="20" t="s">
        <v>10219</v>
      </c>
      <c r="E2029" s="21" t="s">
        <v>14011</v>
      </c>
    </row>
    <row r="2030" spans="1:5" x14ac:dyDescent="0.25">
      <c r="A2030" s="20">
        <v>43479</v>
      </c>
      <c r="B2030" s="20" t="s">
        <v>14012</v>
      </c>
      <c r="C2030" s="20" t="s">
        <v>10498</v>
      </c>
      <c r="D2030" s="20" t="s">
        <v>10219</v>
      </c>
      <c r="E2030" s="21" t="s">
        <v>14013</v>
      </c>
    </row>
    <row r="2031" spans="1:5" x14ac:dyDescent="0.25">
      <c r="A2031" s="20">
        <v>43468</v>
      </c>
      <c r="B2031" s="20" t="s">
        <v>14014</v>
      </c>
      <c r="C2031" s="20" t="s">
        <v>10495</v>
      </c>
      <c r="D2031" s="20" t="s">
        <v>10219</v>
      </c>
      <c r="E2031" s="21" t="s">
        <v>14015</v>
      </c>
    </row>
    <row r="2032" spans="1:5" x14ac:dyDescent="0.25">
      <c r="A2032" s="20">
        <v>43480</v>
      </c>
      <c r="B2032" s="20" t="s">
        <v>14016</v>
      </c>
      <c r="C2032" s="20" t="s">
        <v>10498</v>
      </c>
      <c r="D2032" s="20" t="s">
        <v>10219</v>
      </c>
      <c r="E2032" s="21" t="s">
        <v>14017</v>
      </c>
    </row>
    <row r="2033" spans="1:5" x14ac:dyDescent="0.25">
      <c r="A2033" s="20">
        <v>43469</v>
      </c>
      <c r="B2033" s="20" t="s">
        <v>14018</v>
      </c>
      <c r="C2033" s="20" t="s">
        <v>10495</v>
      </c>
      <c r="D2033" s="20" t="s">
        <v>10219</v>
      </c>
      <c r="E2033" s="21" t="s">
        <v>14019</v>
      </c>
    </row>
    <row r="2034" spans="1:5" x14ac:dyDescent="0.25">
      <c r="A2034" s="20">
        <v>43481</v>
      </c>
      <c r="B2034" s="20" t="s">
        <v>14020</v>
      </c>
      <c r="C2034" s="20" t="s">
        <v>10498</v>
      </c>
      <c r="D2034" s="20" t="s">
        <v>10219</v>
      </c>
      <c r="E2034" s="21" t="s">
        <v>14021</v>
      </c>
    </row>
    <row r="2035" spans="1:5" x14ac:dyDescent="0.25">
      <c r="A2035" s="20">
        <v>3119</v>
      </c>
      <c r="B2035" s="20" t="s">
        <v>14022</v>
      </c>
      <c r="C2035" s="20" t="s">
        <v>10209</v>
      </c>
      <c r="D2035" s="20" t="s">
        <v>10210</v>
      </c>
      <c r="E2035" s="21" t="s">
        <v>10563</v>
      </c>
    </row>
    <row r="2036" spans="1:5" x14ac:dyDescent="0.25">
      <c r="A2036" s="20">
        <v>3122</v>
      </c>
      <c r="B2036" s="20" t="s">
        <v>14023</v>
      </c>
      <c r="C2036" s="20" t="s">
        <v>10209</v>
      </c>
      <c r="D2036" s="20" t="s">
        <v>10210</v>
      </c>
      <c r="E2036" s="21" t="s">
        <v>11529</v>
      </c>
    </row>
    <row r="2037" spans="1:5" x14ac:dyDescent="0.25">
      <c r="A2037" s="20">
        <v>3121</v>
      </c>
      <c r="B2037" s="20" t="s">
        <v>14024</v>
      </c>
      <c r="C2037" s="20" t="s">
        <v>10209</v>
      </c>
      <c r="D2037" s="20" t="s">
        <v>10210</v>
      </c>
      <c r="E2037" s="21" t="s">
        <v>12097</v>
      </c>
    </row>
    <row r="2038" spans="1:5" x14ac:dyDescent="0.25">
      <c r="A2038" s="20">
        <v>3120</v>
      </c>
      <c r="B2038" s="20" t="s">
        <v>14025</v>
      </c>
      <c r="C2038" s="20" t="s">
        <v>10209</v>
      </c>
      <c r="D2038" s="20" t="s">
        <v>10210</v>
      </c>
      <c r="E2038" s="21" t="s">
        <v>13031</v>
      </c>
    </row>
    <row r="2039" spans="1:5" x14ac:dyDescent="0.25">
      <c r="A2039" s="20">
        <v>11455</v>
      </c>
      <c r="B2039" s="20" t="s">
        <v>14026</v>
      </c>
      <c r="C2039" s="20" t="s">
        <v>10209</v>
      </c>
      <c r="D2039" s="20" t="s">
        <v>10210</v>
      </c>
      <c r="E2039" s="21" t="s">
        <v>14027</v>
      </c>
    </row>
    <row r="2040" spans="1:5" x14ac:dyDescent="0.25">
      <c r="A2040" s="20">
        <v>11456</v>
      </c>
      <c r="B2040" s="20" t="s">
        <v>14028</v>
      </c>
      <c r="C2040" s="20" t="s">
        <v>10209</v>
      </c>
      <c r="D2040" s="20" t="s">
        <v>10210</v>
      </c>
      <c r="E2040" s="21" t="s">
        <v>13347</v>
      </c>
    </row>
    <row r="2041" spans="1:5" x14ac:dyDescent="0.25">
      <c r="A2041" s="20">
        <v>3107</v>
      </c>
      <c r="B2041" s="20" t="s">
        <v>14029</v>
      </c>
      <c r="C2041" s="20" t="s">
        <v>10209</v>
      </c>
      <c r="D2041" s="20" t="s">
        <v>10210</v>
      </c>
      <c r="E2041" s="21" t="s">
        <v>10332</v>
      </c>
    </row>
    <row r="2042" spans="1:5" x14ac:dyDescent="0.25">
      <c r="A2042" s="20">
        <v>43583</v>
      </c>
      <c r="B2042" s="20" t="s">
        <v>14030</v>
      </c>
      <c r="C2042" s="20" t="s">
        <v>10209</v>
      </c>
      <c r="D2042" s="20" t="s">
        <v>10210</v>
      </c>
      <c r="E2042" s="21" t="s">
        <v>12240</v>
      </c>
    </row>
    <row r="2043" spans="1:5" x14ac:dyDescent="0.25">
      <c r="A2043" s="20">
        <v>43586</v>
      </c>
      <c r="B2043" s="20" t="s">
        <v>14031</v>
      </c>
      <c r="C2043" s="20" t="s">
        <v>10209</v>
      </c>
      <c r="D2043" s="20" t="s">
        <v>10210</v>
      </c>
      <c r="E2043" s="21" t="s">
        <v>14032</v>
      </c>
    </row>
    <row r="2044" spans="1:5" x14ac:dyDescent="0.25">
      <c r="A2044" s="20">
        <v>11461</v>
      </c>
      <c r="B2044" s="20" t="s">
        <v>14033</v>
      </c>
      <c r="C2044" s="20" t="s">
        <v>10209</v>
      </c>
      <c r="D2044" s="20" t="s">
        <v>10210</v>
      </c>
      <c r="E2044" s="21" t="s">
        <v>14034</v>
      </c>
    </row>
    <row r="2045" spans="1:5" x14ac:dyDescent="0.25">
      <c r="A2045" s="20">
        <v>43587</v>
      </c>
      <c r="B2045" s="20" t="s">
        <v>14035</v>
      </c>
      <c r="C2045" s="20" t="s">
        <v>10209</v>
      </c>
      <c r="D2045" s="20" t="s">
        <v>10210</v>
      </c>
      <c r="E2045" s="21" t="s">
        <v>14036</v>
      </c>
    </row>
    <row r="2046" spans="1:5" x14ac:dyDescent="0.25">
      <c r="A2046" s="20">
        <v>3106</v>
      </c>
      <c r="B2046" s="20" t="s">
        <v>14037</v>
      </c>
      <c r="C2046" s="20" t="s">
        <v>10209</v>
      </c>
      <c r="D2046" s="20" t="s">
        <v>10210</v>
      </c>
      <c r="E2046" s="21" t="s">
        <v>14038</v>
      </c>
    </row>
    <row r="2047" spans="1:5" x14ac:dyDescent="0.25">
      <c r="A2047" s="20">
        <v>44539</v>
      </c>
      <c r="B2047" s="20" t="s">
        <v>14039</v>
      </c>
      <c r="C2047" s="20" t="s">
        <v>10300</v>
      </c>
      <c r="D2047" s="20" t="s">
        <v>10210</v>
      </c>
      <c r="E2047" s="21" t="s">
        <v>14040</v>
      </c>
    </row>
    <row r="2048" spans="1:5" x14ac:dyDescent="0.25">
      <c r="A2048" s="20">
        <v>3123</v>
      </c>
      <c r="B2048" s="20" t="s">
        <v>14041</v>
      </c>
      <c r="C2048" s="20" t="s">
        <v>10300</v>
      </c>
      <c r="D2048" s="20" t="s">
        <v>10219</v>
      </c>
      <c r="E2048" s="21" t="s">
        <v>14042</v>
      </c>
    </row>
    <row r="2049" spans="1:5" x14ac:dyDescent="0.25">
      <c r="A2049" s="20">
        <v>38125</v>
      </c>
      <c r="B2049" s="20" t="s">
        <v>14043</v>
      </c>
      <c r="C2049" s="20" t="s">
        <v>10300</v>
      </c>
      <c r="D2049" s="20" t="s">
        <v>10210</v>
      </c>
      <c r="E2049" s="21" t="s">
        <v>10232</v>
      </c>
    </row>
    <row r="2050" spans="1:5" x14ac:dyDescent="0.25">
      <c r="A2050" s="20">
        <v>39014</v>
      </c>
      <c r="B2050" s="20" t="s">
        <v>14044</v>
      </c>
      <c r="C2050" s="20" t="s">
        <v>10300</v>
      </c>
      <c r="D2050" s="20" t="s">
        <v>10210</v>
      </c>
      <c r="E2050" s="21" t="s">
        <v>12244</v>
      </c>
    </row>
    <row r="2051" spans="1:5" x14ac:dyDescent="0.25">
      <c r="A2051" s="20">
        <v>39365</v>
      </c>
      <c r="B2051" s="20" t="s">
        <v>14045</v>
      </c>
      <c r="C2051" s="20" t="s">
        <v>10209</v>
      </c>
      <c r="D2051" s="20" t="s">
        <v>10210</v>
      </c>
      <c r="E2051" s="21" t="s">
        <v>14046</v>
      </c>
    </row>
    <row r="2052" spans="1:5" x14ac:dyDescent="0.25">
      <c r="A2052" s="20">
        <v>39366</v>
      </c>
      <c r="B2052" s="20" t="s">
        <v>14047</v>
      </c>
      <c r="C2052" s="20" t="s">
        <v>10209</v>
      </c>
      <c r="D2052" s="20" t="s">
        <v>10210</v>
      </c>
      <c r="E2052" s="21" t="s">
        <v>14048</v>
      </c>
    </row>
    <row r="2053" spans="1:5" x14ac:dyDescent="0.25">
      <c r="A2053" s="20">
        <v>39367</v>
      </c>
      <c r="B2053" s="20" t="s">
        <v>14049</v>
      </c>
      <c r="C2053" s="20" t="s">
        <v>10209</v>
      </c>
      <c r="D2053" s="20" t="s">
        <v>10210</v>
      </c>
      <c r="E2053" s="21" t="s">
        <v>14050</v>
      </c>
    </row>
    <row r="2054" spans="1:5" x14ac:dyDescent="0.25">
      <c r="A2054" s="20">
        <v>37394</v>
      </c>
      <c r="B2054" s="20" t="s">
        <v>14051</v>
      </c>
      <c r="C2054" s="20" t="s">
        <v>14052</v>
      </c>
      <c r="D2054" s="20" t="s">
        <v>10210</v>
      </c>
      <c r="E2054" s="21" t="s">
        <v>14053</v>
      </c>
    </row>
    <row r="2055" spans="1:5" x14ac:dyDescent="0.25">
      <c r="A2055" s="20">
        <v>14146</v>
      </c>
      <c r="B2055" s="20" t="s">
        <v>14054</v>
      </c>
      <c r="C2055" s="20" t="s">
        <v>14052</v>
      </c>
      <c r="D2055" s="20" t="s">
        <v>10219</v>
      </c>
      <c r="E2055" s="21" t="s">
        <v>14055</v>
      </c>
    </row>
    <row r="2056" spans="1:5" x14ac:dyDescent="0.25">
      <c r="A2056" s="20">
        <v>938</v>
      </c>
      <c r="B2056" s="20" t="s">
        <v>14056</v>
      </c>
      <c r="C2056" s="20" t="s">
        <v>10293</v>
      </c>
      <c r="D2056" s="20" t="s">
        <v>10210</v>
      </c>
      <c r="E2056" s="21" t="s">
        <v>11130</v>
      </c>
    </row>
    <row r="2057" spans="1:5" x14ac:dyDescent="0.25">
      <c r="A2057" s="20">
        <v>937</v>
      </c>
      <c r="B2057" s="20" t="s">
        <v>14057</v>
      </c>
      <c r="C2057" s="20" t="s">
        <v>10293</v>
      </c>
      <c r="D2057" s="20" t="s">
        <v>10210</v>
      </c>
      <c r="E2057" s="21" t="s">
        <v>14058</v>
      </c>
    </row>
    <row r="2058" spans="1:5" x14ac:dyDescent="0.25">
      <c r="A2058" s="20">
        <v>939</v>
      </c>
      <c r="B2058" s="20" t="s">
        <v>14059</v>
      </c>
      <c r="C2058" s="20" t="s">
        <v>10293</v>
      </c>
      <c r="D2058" s="20" t="s">
        <v>10210</v>
      </c>
      <c r="E2058" s="21" t="s">
        <v>10820</v>
      </c>
    </row>
    <row r="2059" spans="1:5" x14ac:dyDescent="0.25">
      <c r="A2059" s="20">
        <v>944</v>
      </c>
      <c r="B2059" s="20" t="s">
        <v>14060</v>
      </c>
      <c r="C2059" s="20" t="s">
        <v>10293</v>
      </c>
      <c r="D2059" s="20" t="s">
        <v>10210</v>
      </c>
      <c r="E2059" s="21" t="s">
        <v>11155</v>
      </c>
    </row>
    <row r="2060" spans="1:5" x14ac:dyDescent="0.25">
      <c r="A2060" s="20">
        <v>940</v>
      </c>
      <c r="B2060" s="20" t="s">
        <v>14061</v>
      </c>
      <c r="C2060" s="20" t="s">
        <v>10293</v>
      </c>
      <c r="D2060" s="20" t="s">
        <v>10210</v>
      </c>
      <c r="E2060" s="21" t="s">
        <v>14062</v>
      </c>
    </row>
    <row r="2061" spans="1:5" x14ac:dyDescent="0.25">
      <c r="A2061" s="20">
        <v>44397</v>
      </c>
      <c r="B2061" s="20" t="s">
        <v>14063</v>
      </c>
      <c r="C2061" s="20" t="s">
        <v>10293</v>
      </c>
      <c r="D2061" s="20" t="s">
        <v>10210</v>
      </c>
      <c r="E2061" s="21" t="s">
        <v>10368</v>
      </c>
    </row>
    <row r="2062" spans="1:5" x14ac:dyDescent="0.25">
      <c r="A2062" s="20">
        <v>406</v>
      </c>
      <c r="B2062" s="20" t="s">
        <v>14064</v>
      </c>
      <c r="C2062" s="20" t="s">
        <v>10209</v>
      </c>
      <c r="D2062" s="20" t="s">
        <v>10210</v>
      </c>
      <c r="E2062" s="21" t="s">
        <v>14065</v>
      </c>
    </row>
    <row r="2063" spans="1:5" x14ac:dyDescent="0.25">
      <c r="A2063" s="20">
        <v>42529</v>
      </c>
      <c r="B2063" s="20" t="s">
        <v>14066</v>
      </c>
      <c r="C2063" s="20" t="s">
        <v>10293</v>
      </c>
      <c r="D2063" s="20" t="s">
        <v>10210</v>
      </c>
      <c r="E2063" s="21" t="s">
        <v>10792</v>
      </c>
    </row>
    <row r="2064" spans="1:5" x14ac:dyDescent="0.25">
      <c r="A2064" s="20">
        <v>39634</v>
      </c>
      <c r="B2064" s="20" t="s">
        <v>14067</v>
      </c>
      <c r="C2064" s="20" t="s">
        <v>10293</v>
      </c>
      <c r="D2064" s="20" t="s">
        <v>10210</v>
      </c>
      <c r="E2064" s="21" t="s">
        <v>14068</v>
      </c>
    </row>
    <row r="2065" spans="1:5" x14ac:dyDescent="0.25">
      <c r="A2065" s="20">
        <v>39701</v>
      </c>
      <c r="B2065" s="20" t="s">
        <v>14069</v>
      </c>
      <c r="C2065" s="20" t="s">
        <v>10209</v>
      </c>
      <c r="D2065" s="20" t="s">
        <v>10210</v>
      </c>
      <c r="E2065" s="21" t="s">
        <v>14070</v>
      </c>
    </row>
    <row r="2066" spans="1:5" x14ac:dyDescent="0.25">
      <c r="A2066" s="20">
        <v>12815</v>
      </c>
      <c r="B2066" s="20" t="s">
        <v>14071</v>
      </c>
      <c r="C2066" s="20" t="s">
        <v>10209</v>
      </c>
      <c r="D2066" s="20" t="s">
        <v>10210</v>
      </c>
      <c r="E2066" s="21" t="s">
        <v>12687</v>
      </c>
    </row>
    <row r="2067" spans="1:5" x14ac:dyDescent="0.25">
      <c r="A2067" s="20">
        <v>39431</v>
      </c>
      <c r="B2067" s="20" t="s">
        <v>14072</v>
      </c>
      <c r="C2067" s="20" t="s">
        <v>10293</v>
      </c>
      <c r="D2067" s="20" t="s">
        <v>10210</v>
      </c>
      <c r="E2067" s="21" t="s">
        <v>14073</v>
      </c>
    </row>
    <row r="2068" spans="1:5" x14ac:dyDescent="0.25">
      <c r="A2068" s="20">
        <v>39432</v>
      </c>
      <c r="B2068" s="20" t="s">
        <v>14074</v>
      </c>
      <c r="C2068" s="20" t="s">
        <v>10293</v>
      </c>
      <c r="D2068" s="20" t="s">
        <v>10210</v>
      </c>
      <c r="E2068" s="21" t="s">
        <v>14075</v>
      </c>
    </row>
    <row r="2069" spans="1:5" x14ac:dyDescent="0.25">
      <c r="A2069" s="20">
        <v>20111</v>
      </c>
      <c r="B2069" s="20" t="s">
        <v>14076</v>
      </c>
      <c r="C2069" s="20" t="s">
        <v>10209</v>
      </c>
      <c r="D2069" s="20" t="s">
        <v>10219</v>
      </c>
      <c r="E2069" s="21" t="s">
        <v>14077</v>
      </c>
    </row>
    <row r="2070" spans="1:5" x14ac:dyDescent="0.25">
      <c r="A2070" s="20">
        <v>21127</v>
      </c>
      <c r="B2070" s="20" t="s">
        <v>14078</v>
      </c>
      <c r="C2070" s="20" t="s">
        <v>10209</v>
      </c>
      <c r="D2070" s="20" t="s">
        <v>10210</v>
      </c>
      <c r="E2070" s="21" t="s">
        <v>12248</v>
      </c>
    </row>
    <row r="2071" spans="1:5" x14ac:dyDescent="0.25">
      <c r="A2071" s="20">
        <v>404</v>
      </c>
      <c r="B2071" s="20" t="s">
        <v>14079</v>
      </c>
      <c r="C2071" s="20" t="s">
        <v>10293</v>
      </c>
      <c r="D2071" s="20" t="s">
        <v>10210</v>
      </c>
      <c r="E2071" s="21" t="s">
        <v>14080</v>
      </c>
    </row>
    <row r="2072" spans="1:5" x14ac:dyDescent="0.25">
      <c r="A2072" s="20">
        <v>14151</v>
      </c>
      <c r="B2072" s="20" t="s">
        <v>14081</v>
      </c>
      <c r="C2072" s="20" t="s">
        <v>10209</v>
      </c>
      <c r="D2072" s="20" t="s">
        <v>10210</v>
      </c>
      <c r="E2072" s="21" t="s">
        <v>14082</v>
      </c>
    </row>
    <row r="2073" spans="1:5" x14ac:dyDescent="0.25">
      <c r="A2073" s="20">
        <v>14153</v>
      </c>
      <c r="B2073" s="20" t="s">
        <v>14083</v>
      </c>
      <c r="C2073" s="20" t="s">
        <v>10209</v>
      </c>
      <c r="D2073" s="20" t="s">
        <v>10210</v>
      </c>
      <c r="E2073" s="21" t="s">
        <v>14084</v>
      </c>
    </row>
    <row r="2074" spans="1:5" x14ac:dyDescent="0.25">
      <c r="A2074" s="20">
        <v>14152</v>
      </c>
      <c r="B2074" s="20" t="s">
        <v>14085</v>
      </c>
      <c r="C2074" s="20" t="s">
        <v>10209</v>
      </c>
      <c r="D2074" s="20" t="s">
        <v>10210</v>
      </c>
      <c r="E2074" s="21" t="s">
        <v>14086</v>
      </c>
    </row>
    <row r="2075" spans="1:5" x14ac:dyDescent="0.25">
      <c r="A2075" s="20">
        <v>14154</v>
      </c>
      <c r="B2075" s="20" t="s">
        <v>14087</v>
      </c>
      <c r="C2075" s="20" t="s">
        <v>10209</v>
      </c>
      <c r="D2075" s="20" t="s">
        <v>10210</v>
      </c>
      <c r="E2075" s="21" t="s">
        <v>14088</v>
      </c>
    </row>
    <row r="2076" spans="1:5" x14ac:dyDescent="0.25">
      <c r="A2076" s="20">
        <v>3143</v>
      </c>
      <c r="B2076" s="20" t="s">
        <v>14089</v>
      </c>
      <c r="C2076" s="20" t="s">
        <v>10209</v>
      </c>
      <c r="D2076" s="20" t="s">
        <v>10210</v>
      </c>
      <c r="E2076" s="21" t="s">
        <v>14090</v>
      </c>
    </row>
    <row r="2077" spans="1:5" x14ac:dyDescent="0.25">
      <c r="A2077" s="20">
        <v>3146</v>
      </c>
      <c r="B2077" s="20" t="s">
        <v>14091</v>
      </c>
      <c r="C2077" s="20" t="s">
        <v>10209</v>
      </c>
      <c r="D2077" s="20" t="s">
        <v>10219</v>
      </c>
      <c r="E2077" s="21" t="s">
        <v>14092</v>
      </c>
    </row>
    <row r="2078" spans="1:5" x14ac:dyDescent="0.25">
      <c r="A2078" s="20">
        <v>3148</v>
      </c>
      <c r="B2078" s="20" t="s">
        <v>14093</v>
      </c>
      <c r="C2078" s="20" t="s">
        <v>10209</v>
      </c>
      <c r="D2078" s="20" t="s">
        <v>10210</v>
      </c>
      <c r="E2078" s="21" t="s">
        <v>14094</v>
      </c>
    </row>
    <row r="2079" spans="1:5" x14ac:dyDescent="0.25">
      <c r="A2079" s="20">
        <v>4310</v>
      </c>
      <c r="B2079" s="20" t="s">
        <v>14095</v>
      </c>
      <c r="C2079" s="20" t="s">
        <v>10209</v>
      </c>
      <c r="D2079" s="20" t="s">
        <v>10210</v>
      </c>
      <c r="E2079" s="21" t="s">
        <v>11686</v>
      </c>
    </row>
    <row r="2080" spans="1:5" x14ac:dyDescent="0.25">
      <c r="A2080" s="20">
        <v>4311</v>
      </c>
      <c r="B2080" s="20" t="s">
        <v>14096</v>
      </c>
      <c r="C2080" s="20" t="s">
        <v>10209</v>
      </c>
      <c r="D2080" s="20" t="s">
        <v>10210</v>
      </c>
      <c r="E2080" s="21" t="s">
        <v>14097</v>
      </c>
    </row>
    <row r="2081" spans="1:5" x14ac:dyDescent="0.25">
      <c r="A2081" s="20">
        <v>4312</v>
      </c>
      <c r="B2081" s="20" t="s">
        <v>14098</v>
      </c>
      <c r="C2081" s="20" t="s">
        <v>10209</v>
      </c>
      <c r="D2081" s="20" t="s">
        <v>10210</v>
      </c>
      <c r="E2081" s="21" t="s">
        <v>14040</v>
      </c>
    </row>
    <row r="2082" spans="1:5" x14ac:dyDescent="0.25">
      <c r="A2082" s="20">
        <v>13261</v>
      </c>
      <c r="B2082" s="20" t="s">
        <v>14099</v>
      </c>
      <c r="C2082" s="20" t="s">
        <v>10209</v>
      </c>
      <c r="D2082" s="20" t="s">
        <v>10210</v>
      </c>
      <c r="E2082" s="21" t="s">
        <v>13042</v>
      </c>
    </row>
    <row r="2083" spans="1:5" x14ac:dyDescent="0.25">
      <c r="A2083" s="20">
        <v>3272</v>
      </c>
      <c r="B2083" s="20" t="s">
        <v>14100</v>
      </c>
      <c r="C2083" s="20" t="s">
        <v>10209</v>
      </c>
      <c r="D2083" s="20" t="s">
        <v>10210</v>
      </c>
      <c r="E2083" s="21" t="s">
        <v>14101</v>
      </c>
    </row>
    <row r="2084" spans="1:5" x14ac:dyDescent="0.25">
      <c r="A2084" s="20">
        <v>3265</v>
      </c>
      <c r="B2084" s="20" t="s">
        <v>14102</v>
      </c>
      <c r="C2084" s="20" t="s">
        <v>10209</v>
      </c>
      <c r="D2084" s="20" t="s">
        <v>10210</v>
      </c>
      <c r="E2084" s="21" t="s">
        <v>14103</v>
      </c>
    </row>
    <row r="2085" spans="1:5" x14ac:dyDescent="0.25">
      <c r="A2085" s="20">
        <v>3262</v>
      </c>
      <c r="B2085" s="20" t="s">
        <v>14104</v>
      </c>
      <c r="C2085" s="20" t="s">
        <v>10209</v>
      </c>
      <c r="D2085" s="20" t="s">
        <v>10210</v>
      </c>
      <c r="E2085" s="21" t="s">
        <v>14105</v>
      </c>
    </row>
    <row r="2086" spans="1:5" x14ac:dyDescent="0.25">
      <c r="A2086" s="20">
        <v>3264</v>
      </c>
      <c r="B2086" s="20" t="s">
        <v>14106</v>
      </c>
      <c r="C2086" s="20" t="s">
        <v>10209</v>
      </c>
      <c r="D2086" s="20" t="s">
        <v>10210</v>
      </c>
      <c r="E2086" s="21" t="s">
        <v>14107</v>
      </c>
    </row>
    <row r="2087" spans="1:5" x14ac:dyDescent="0.25">
      <c r="A2087" s="20">
        <v>3267</v>
      </c>
      <c r="B2087" s="20" t="s">
        <v>14108</v>
      </c>
      <c r="C2087" s="20" t="s">
        <v>10209</v>
      </c>
      <c r="D2087" s="20" t="s">
        <v>10210</v>
      </c>
      <c r="E2087" s="21" t="s">
        <v>14109</v>
      </c>
    </row>
    <row r="2088" spans="1:5" x14ac:dyDescent="0.25">
      <c r="A2088" s="20">
        <v>3266</v>
      </c>
      <c r="B2088" s="20" t="s">
        <v>14110</v>
      </c>
      <c r="C2088" s="20" t="s">
        <v>10209</v>
      </c>
      <c r="D2088" s="20" t="s">
        <v>10210</v>
      </c>
      <c r="E2088" s="21" t="s">
        <v>14111</v>
      </c>
    </row>
    <row r="2089" spans="1:5" x14ac:dyDescent="0.25">
      <c r="A2089" s="20">
        <v>3263</v>
      </c>
      <c r="B2089" s="20" t="s">
        <v>14112</v>
      </c>
      <c r="C2089" s="20" t="s">
        <v>10209</v>
      </c>
      <c r="D2089" s="20" t="s">
        <v>10210</v>
      </c>
      <c r="E2089" s="21" t="s">
        <v>14113</v>
      </c>
    </row>
    <row r="2090" spans="1:5" x14ac:dyDescent="0.25">
      <c r="A2090" s="20">
        <v>3268</v>
      </c>
      <c r="B2090" s="20" t="s">
        <v>14114</v>
      </c>
      <c r="C2090" s="20" t="s">
        <v>10209</v>
      </c>
      <c r="D2090" s="20" t="s">
        <v>10210</v>
      </c>
      <c r="E2090" s="21" t="s">
        <v>14115</v>
      </c>
    </row>
    <row r="2091" spans="1:5" x14ac:dyDescent="0.25">
      <c r="A2091" s="20">
        <v>3271</v>
      </c>
      <c r="B2091" s="20" t="s">
        <v>14116</v>
      </c>
      <c r="C2091" s="20" t="s">
        <v>10209</v>
      </c>
      <c r="D2091" s="20" t="s">
        <v>10210</v>
      </c>
      <c r="E2091" s="21" t="s">
        <v>14117</v>
      </c>
    </row>
    <row r="2092" spans="1:5" x14ac:dyDescent="0.25">
      <c r="A2092" s="20">
        <v>3270</v>
      </c>
      <c r="B2092" s="20" t="s">
        <v>14118</v>
      </c>
      <c r="C2092" s="20" t="s">
        <v>10209</v>
      </c>
      <c r="D2092" s="20" t="s">
        <v>10210</v>
      </c>
      <c r="E2092" s="21" t="s">
        <v>14119</v>
      </c>
    </row>
    <row r="2093" spans="1:5" x14ac:dyDescent="0.25">
      <c r="A2093" s="20">
        <v>3275</v>
      </c>
      <c r="B2093" s="20" t="s">
        <v>14120</v>
      </c>
      <c r="C2093" s="20" t="s">
        <v>10977</v>
      </c>
      <c r="D2093" s="20" t="s">
        <v>10210</v>
      </c>
      <c r="E2093" s="21" t="s">
        <v>14121</v>
      </c>
    </row>
    <row r="2094" spans="1:5" x14ac:dyDescent="0.25">
      <c r="A2094" s="20">
        <v>39512</v>
      </c>
      <c r="B2094" s="20" t="s">
        <v>14122</v>
      </c>
      <c r="C2094" s="20" t="s">
        <v>10977</v>
      </c>
      <c r="D2094" s="20" t="s">
        <v>10210</v>
      </c>
      <c r="E2094" s="21" t="s">
        <v>14123</v>
      </c>
    </row>
    <row r="2095" spans="1:5" x14ac:dyDescent="0.25">
      <c r="A2095" s="20">
        <v>39511</v>
      </c>
      <c r="B2095" s="20" t="s">
        <v>14124</v>
      </c>
      <c r="C2095" s="20" t="s">
        <v>10977</v>
      </c>
      <c r="D2095" s="20" t="s">
        <v>10210</v>
      </c>
      <c r="E2095" s="21" t="s">
        <v>14125</v>
      </c>
    </row>
    <row r="2096" spans="1:5" x14ac:dyDescent="0.25">
      <c r="A2096" s="20">
        <v>39513</v>
      </c>
      <c r="B2096" s="20" t="s">
        <v>14126</v>
      </c>
      <c r="C2096" s="20" t="s">
        <v>10977</v>
      </c>
      <c r="D2096" s="20" t="s">
        <v>10210</v>
      </c>
      <c r="E2096" s="21" t="s">
        <v>14127</v>
      </c>
    </row>
    <row r="2097" spans="1:5" x14ac:dyDescent="0.25">
      <c r="A2097" s="20">
        <v>3286</v>
      </c>
      <c r="B2097" s="20" t="s">
        <v>14128</v>
      </c>
      <c r="C2097" s="20" t="s">
        <v>10977</v>
      </c>
      <c r="D2097" s="20" t="s">
        <v>10210</v>
      </c>
      <c r="E2097" s="21" t="s">
        <v>14129</v>
      </c>
    </row>
    <row r="2098" spans="1:5" x14ac:dyDescent="0.25">
      <c r="A2098" s="20">
        <v>3287</v>
      </c>
      <c r="B2098" s="20" t="s">
        <v>14130</v>
      </c>
      <c r="C2098" s="20" t="s">
        <v>10977</v>
      </c>
      <c r="D2098" s="20" t="s">
        <v>10210</v>
      </c>
      <c r="E2098" s="21" t="s">
        <v>14131</v>
      </c>
    </row>
    <row r="2099" spans="1:5" x14ac:dyDescent="0.25">
      <c r="A2099" s="20">
        <v>3283</v>
      </c>
      <c r="B2099" s="20" t="s">
        <v>14132</v>
      </c>
      <c r="C2099" s="20" t="s">
        <v>10977</v>
      </c>
      <c r="D2099" s="20" t="s">
        <v>10210</v>
      </c>
      <c r="E2099" s="21" t="s">
        <v>14133</v>
      </c>
    </row>
    <row r="2100" spans="1:5" x14ac:dyDescent="0.25">
      <c r="A2100" s="20">
        <v>11587</v>
      </c>
      <c r="B2100" s="20" t="s">
        <v>14134</v>
      </c>
      <c r="C2100" s="20" t="s">
        <v>10977</v>
      </c>
      <c r="D2100" s="20" t="s">
        <v>10210</v>
      </c>
      <c r="E2100" s="21" t="s">
        <v>14135</v>
      </c>
    </row>
    <row r="2101" spans="1:5" x14ac:dyDescent="0.25">
      <c r="A2101" s="20">
        <v>36225</v>
      </c>
      <c r="B2101" s="20" t="s">
        <v>14136</v>
      </c>
      <c r="C2101" s="20" t="s">
        <v>10977</v>
      </c>
      <c r="D2101" s="20" t="s">
        <v>10210</v>
      </c>
      <c r="E2101" s="21" t="s">
        <v>14137</v>
      </c>
    </row>
    <row r="2102" spans="1:5" x14ac:dyDescent="0.25">
      <c r="A2102" s="20">
        <v>36230</v>
      </c>
      <c r="B2102" s="20" t="s">
        <v>14138</v>
      </c>
      <c r="C2102" s="20" t="s">
        <v>10977</v>
      </c>
      <c r="D2102" s="20" t="s">
        <v>10219</v>
      </c>
      <c r="E2102" s="21" t="s">
        <v>14139</v>
      </c>
    </row>
    <row r="2103" spans="1:5" x14ac:dyDescent="0.25">
      <c r="A2103" s="20">
        <v>36238</v>
      </c>
      <c r="B2103" s="20" t="s">
        <v>14140</v>
      </c>
      <c r="C2103" s="20" t="s">
        <v>10977</v>
      </c>
      <c r="D2103" s="20" t="s">
        <v>10210</v>
      </c>
      <c r="E2103" s="21" t="s">
        <v>14141</v>
      </c>
    </row>
    <row r="2104" spans="1:5" x14ac:dyDescent="0.25">
      <c r="A2104" s="20">
        <v>39363</v>
      </c>
      <c r="B2104" s="20" t="s">
        <v>14142</v>
      </c>
      <c r="C2104" s="20" t="s">
        <v>10209</v>
      </c>
      <c r="D2104" s="20" t="s">
        <v>10210</v>
      </c>
      <c r="E2104" s="21" t="s">
        <v>14143</v>
      </c>
    </row>
    <row r="2105" spans="1:5" x14ac:dyDescent="0.25">
      <c r="A2105" s="20">
        <v>39361</v>
      </c>
      <c r="B2105" s="20" t="s">
        <v>14144</v>
      </c>
      <c r="C2105" s="20" t="s">
        <v>10209</v>
      </c>
      <c r="D2105" s="20" t="s">
        <v>10210</v>
      </c>
      <c r="E2105" s="21" t="s">
        <v>14145</v>
      </c>
    </row>
    <row r="2106" spans="1:5" x14ac:dyDescent="0.25">
      <c r="A2106" s="20">
        <v>39362</v>
      </c>
      <c r="B2106" s="20" t="s">
        <v>14146</v>
      </c>
      <c r="C2106" s="20" t="s">
        <v>10209</v>
      </c>
      <c r="D2106" s="20" t="s">
        <v>10210</v>
      </c>
      <c r="E2106" s="21" t="s">
        <v>14147</v>
      </c>
    </row>
    <row r="2107" spans="1:5" x14ac:dyDescent="0.25">
      <c r="A2107" s="20">
        <v>39364</v>
      </c>
      <c r="B2107" s="20" t="s">
        <v>14148</v>
      </c>
      <c r="C2107" s="20" t="s">
        <v>10209</v>
      </c>
      <c r="D2107" s="20" t="s">
        <v>10210</v>
      </c>
      <c r="E2107" s="21" t="s">
        <v>14149</v>
      </c>
    </row>
    <row r="2108" spans="1:5" x14ac:dyDescent="0.25">
      <c r="A2108" s="20">
        <v>14576</v>
      </c>
      <c r="B2108" s="20" t="s">
        <v>14150</v>
      </c>
      <c r="C2108" s="20" t="s">
        <v>10209</v>
      </c>
      <c r="D2108" s="20" t="s">
        <v>10210</v>
      </c>
      <c r="E2108" s="21" t="s">
        <v>14151</v>
      </c>
    </row>
    <row r="2109" spans="1:5" x14ac:dyDescent="0.25">
      <c r="A2109" s="20">
        <v>13877</v>
      </c>
      <c r="B2109" s="20" t="s">
        <v>14152</v>
      </c>
      <c r="C2109" s="20" t="s">
        <v>10209</v>
      </c>
      <c r="D2109" s="20" t="s">
        <v>10210</v>
      </c>
      <c r="E2109" s="21" t="s">
        <v>14153</v>
      </c>
    </row>
    <row r="2110" spans="1:5" x14ac:dyDescent="0.25">
      <c r="A2110" s="20">
        <v>7307</v>
      </c>
      <c r="B2110" s="20" t="s">
        <v>14154</v>
      </c>
      <c r="C2110" s="20" t="s">
        <v>10303</v>
      </c>
      <c r="D2110" s="20" t="s">
        <v>10210</v>
      </c>
      <c r="E2110" s="21" t="s">
        <v>14155</v>
      </c>
    </row>
    <row r="2111" spans="1:5" x14ac:dyDescent="0.25">
      <c r="A2111" s="20">
        <v>38122</v>
      </c>
      <c r="B2111" s="20" t="s">
        <v>14156</v>
      </c>
      <c r="C2111" s="20" t="s">
        <v>10303</v>
      </c>
      <c r="D2111" s="20" t="s">
        <v>10210</v>
      </c>
      <c r="E2111" s="21" t="s">
        <v>14157</v>
      </c>
    </row>
    <row r="2112" spans="1:5" x14ac:dyDescent="0.25">
      <c r="A2112" s="20">
        <v>43653</v>
      </c>
      <c r="B2112" s="20" t="s">
        <v>14158</v>
      </c>
      <c r="C2112" s="20" t="s">
        <v>10303</v>
      </c>
      <c r="D2112" s="20" t="s">
        <v>10210</v>
      </c>
      <c r="E2112" s="21" t="s">
        <v>14159</v>
      </c>
    </row>
    <row r="2113" spans="1:5" x14ac:dyDescent="0.25">
      <c r="A2113" s="20">
        <v>38633</v>
      </c>
      <c r="B2113" s="20" t="s">
        <v>14160</v>
      </c>
      <c r="C2113" s="20" t="s">
        <v>10209</v>
      </c>
      <c r="D2113" s="20" t="s">
        <v>10210</v>
      </c>
      <c r="E2113" s="21" t="s">
        <v>14161</v>
      </c>
    </row>
    <row r="2114" spans="1:5" x14ac:dyDescent="0.25">
      <c r="A2114" s="20">
        <v>12344</v>
      </c>
      <c r="B2114" s="20" t="s">
        <v>14162</v>
      </c>
      <c r="C2114" s="20" t="s">
        <v>10209</v>
      </c>
      <c r="D2114" s="20" t="s">
        <v>10210</v>
      </c>
      <c r="E2114" s="21" t="s">
        <v>14163</v>
      </c>
    </row>
    <row r="2115" spans="1:5" x14ac:dyDescent="0.25">
      <c r="A2115" s="20">
        <v>12343</v>
      </c>
      <c r="B2115" s="20" t="s">
        <v>14164</v>
      </c>
      <c r="C2115" s="20" t="s">
        <v>10209</v>
      </c>
      <c r="D2115" s="20" t="s">
        <v>10210</v>
      </c>
      <c r="E2115" s="21" t="s">
        <v>14165</v>
      </c>
    </row>
    <row r="2116" spans="1:5" x14ac:dyDescent="0.25">
      <c r="A2116" s="20">
        <v>3295</v>
      </c>
      <c r="B2116" s="20" t="s">
        <v>14166</v>
      </c>
      <c r="C2116" s="20" t="s">
        <v>10209</v>
      </c>
      <c r="D2116" s="20" t="s">
        <v>10210</v>
      </c>
      <c r="E2116" s="21" t="s">
        <v>14167</v>
      </c>
    </row>
    <row r="2117" spans="1:5" x14ac:dyDescent="0.25">
      <c r="A2117" s="20">
        <v>3302</v>
      </c>
      <c r="B2117" s="20" t="s">
        <v>14168</v>
      </c>
      <c r="C2117" s="20" t="s">
        <v>10209</v>
      </c>
      <c r="D2117" s="20" t="s">
        <v>10210</v>
      </c>
      <c r="E2117" s="21" t="s">
        <v>14169</v>
      </c>
    </row>
    <row r="2118" spans="1:5" x14ac:dyDescent="0.25">
      <c r="A2118" s="20">
        <v>3297</v>
      </c>
      <c r="B2118" s="20" t="s">
        <v>14170</v>
      </c>
      <c r="C2118" s="20" t="s">
        <v>10209</v>
      </c>
      <c r="D2118" s="20" t="s">
        <v>10210</v>
      </c>
      <c r="E2118" s="21" t="s">
        <v>14171</v>
      </c>
    </row>
    <row r="2119" spans="1:5" x14ac:dyDescent="0.25">
      <c r="A2119" s="20">
        <v>3294</v>
      </c>
      <c r="B2119" s="20" t="s">
        <v>14172</v>
      </c>
      <c r="C2119" s="20" t="s">
        <v>10209</v>
      </c>
      <c r="D2119" s="20" t="s">
        <v>10210</v>
      </c>
      <c r="E2119" s="21" t="s">
        <v>14173</v>
      </c>
    </row>
    <row r="2120" spans="1:5" x14ac:dyDescent="0.25">
      <c r="A2120" s="20">
        <v>3292</v>
      </c>
      <c r="B2120" s="20" t="s">
        <v>14174</v>
      </c>
      <c r="C2120" s="20" t="s">
        <v>10209</v>
      </c>
      <c r="D2120" s="20" t="s">
        <v>10219</v>
      </c>
      <c r="E2120" s="21" t="s">
        <v>14175</v>
      </c>
    </row>
    <row r="2121" spans="1:5" x14ac:dyDescent="0.25">
      <c r="A2121" s="20">
        <v>3298</v>
      </c>
      <c r="B2121" s="20" t="s">
        <v>14176</v>
      </c>
      <c r="C2121" s="20" t="s">
        <v>10209</v>
      </c>
      <c r="D2121" s="20" t="s">
        <v>10210</v>
      </c>
      <c r="E2121" s="21" t="s">
        <v>14177</v>
      </c>
    </row>
    <row r="2122" spans="1:5" x14ac:dyDescent="0.25">
      <c r="A2122" s="20">
        <v>34802</v>
      </c>
      <c r="B2122" s="20" t="s">
        <v>14178</v>
      </c>
      <c r="C2122" s="20" t="s">
        <v>10209</v>
      </c>
      <c r="D2122" s="20" t="s">
        <v>10210</v>
      </c>
      <c r="E2122" s="21" t="s">
        <v>14179</v>
      </c>
    </row>
    <row r="2123" spans="1:5" x14ac:dyDescent="0.25">
      <c r="A2123" s="20">
        <v>11588</v>
      </c>
      <c r="B2123" s="20" t="s">
        <v>14180</v>
      </c>
      <c r="C2123" s="20" t="s">
        <v>10209</v>
      </c>
      <c r="D2123" s="20" t="s">
        <v>10210</v>
      </c>
      <c r="E2123" s="21" t="s">
        <v>14181</v>
      </c>
    </row>
    <row r="2124" spans="1:5" x14ac:dyDescent="0.25">
      <c r="A2124" s="20">
        <v>34383</v>
      </c>
      <c r="B2124" s="20" t="s">
        <v>14182</v>
      </c>
      <c r="C2124" s="20" t="s">
        <v>10209</v>
      </c>
      <c r="D2124" s="20" t="s">
        <v>10210</v>
      </c>
      <c r="E2124" s="21" t="s">
        <v>14183</v>
      </c>
    </row>
    <row r="2125" spans="1:5" x14ac:dyDescent="0.25">
      <c r="A2125" s="20">
        <v>40451</v>
      </c>
      <c r="B2125" s="20" t="s">
        <v>14184</v>
      </c>
      <c r="C2125" s="20" t="s">
        <v>10977</v>
      </c>
      <c r="D2125" s="20" t="s">
        <v>10210</v>
      </c>
      <c r="E2125" s="21" t="s">
        <v>12394</v>
      </c>
    </row>
    <row r="2126" spans="1:5" x14ac:dyDescent="0.25">
      <c r="A2126" s="20">
        <v>40453</v>
      </c>
      <c r="B2126" s="20" t="s">
        <v>14185</v>
      </c>
      <c r="C2126" s="20" t="s">
        <v>10977</v>
      </c>
      <c r="D2126" s="20" t="s">
        <v>10210</v>
      </c>
      <c r="E2126" s="21" t="s">
        <v>14186</v>
      </c>
    </row>
    <row r="2127" spans="1:5" x14ac:dyDescent="0.25">
      <c r="A2127" s="20">
        <v>40452</v>
      </c>
      <c r="B2127" s="20" t="s">
        <v>14187</v>
      </c>
      <c r="C2127" s="20" t="s">
        <v>10977</v>
      </c>
      <c r="D2127" s="20" t="s">
        <v>10210</v>
      </c>
      <c r="E2127" s="21" t="s">
        <v>14188</v>
      </c>
    </row>
    <row r="2128" spans="1:5" x14ac:dyDescent="0.25">
      <c r="A2128" s="20">
        <v>11594</v>
      </c>
      <c r="B2128" s="20" t="s">
        <v>14189</v>
      </c>
      <c r="C2128" s="20" t="s">
        <v>10209</v>
      </c>
      <c r="D2128" s="20" t="s">
        <v>10210</v>
      </c>
      <c r="E2128" s="21" t="s">
        <v>14190</v>
      </c>
    </row>
    <row r="2129" spans="1:5" x14ac:dyDescent="0.25">
      <c r="A2129" s="20">
        <v>3311</v>
      </c>
      <c r="B2129" s="20" t="s">
        <v>14191</v>
      </c>
      <c r="C2129" s="20" t="s">
        <v>10492</v>
      </c>
      <c r="D2129" s="20" t="s">
        <v>10210</v>
      </c>
      <c r="E2129" s="21" t="s">
        <v>14190</v>
      </c>
    </row>
    <row r="2130" spans="1:5" x14ac:dyDescent="0.25">
      <c r="A2130" s="20">
        <v>11599</v>
      </c>
      <c r="B2130" s="20" t="s">
        <v>14192</v>
      </c>
      <c r="C2130" s="20" t="s">
        <v>10209</v>
      </c>
      <c r="D2130" s="20" t="s">
        <v>10210</v>
      </c>
      <c r="E2130" s="21" t="s">
        <v>14193</v>
      </c>
    </row>
    <row r="2131" spans="1:5" x14ac:dyDescent="0.25">
      <c r="A2131" s="20">
        <v>11593</v>
      </c>
      <c r="B2131" s="20" t="s">
        <v>14194</v>
      </c>
      <c r="C2131" s="20" t="s">
        <v>10209</v>
      </c>
      <c r="D2131" s="20" t="s">
        <v>10210</v>
      </c>
      <c r="E2131" s="21" t="s">
        <v>14195</v>
      </c>
    </row>
    <row r="2132" spans="1:5" x14ac:dyDescent="0.25">
      <c r="A2132" s="20">
        <v>3314</v>
      </c>
      <c r="B2132" s="20" t="s">
        <v>14196</v>
      </c>
      <c r="C2132" s="20" t="s">
        <v>10492</v>
      </c>
      <c r="D2132" s="20" t="s">
        <v>10210</v>
      </c>
      <c r="E2132" s="21" t="s">
        <v>14197</v>
      </c>
    </row>
    <row r="2133" spans="1:5" x14ac:dyDescent="0.25">
      <c r="A2133" s="20">
        <v>11597</v>
      </c>
      <c r="B2133" s="20" t="s">
        <v>14198</v>
      </c>
      <c r="C2133" s="20" t="s">
        <v>10209</v>
      </c>
      <c r="D2133" s="20" t="s">
        <v>10210</v>
      </c>
      <c r="E2133" s="21" t="s">
        <v>14199</v>
      </c>
    </row>
    <row r="2134" spans="1:5" x14ac:dyDescent="0.25">
      <c r="A2134" s="20">
        <v>3309</v>
      </c>
      <c r="B2134" s="20" t="s">
        <v>14200</v>
      </c>
      <c r="C2134" s="20" t="s">
        <v>10492</v>
      </c>
      <c r="D2134" s="20" t="s">
        <v>10210</v>
      </c>
      <c r="E2134" s="21" t="s">
        <v>14201</v>
      </c>
    </row>
    <row r="2135" spans="1:5" x14ac:dyDescent="0.25">
      <c r="A2135" s="20">
        <v>34612</v>
      </c>
      <c r="B2135" s="20" t="s">
        <v>14202</v>
      </c>
      <c r="C2135" s="20" t="s">
        <v>10209</v>
      </c>
      <c r="D2135" s="20" t="s">
        <v>10210</v>
      </c>
      <c r="E2135" s="21" t="s">
        <v>14203</v>
      </c>
    </row>
    <row r="2136" spans="1:5" x14ac:dyDescent="0.25">
      <c r="A2136" s="20">
        <v>34635</v>
      </c>
      <c r="B2136" s="20" t="s">
        <v>14204</v>
      </c>
      <c r="C2136" s="20" t="s">
        <v>10209</v>
      </c>
      <c r="D2136" s="20" t="s">
        <v>10210</v>
      </c>
      <c r="E2136" s="21" t="s">
        <v>14205</v>
      </c>
    </row>
    <row r="2137" spans="1:5" x14ac:dyDescent="0.25">
      <c r="A2137" s="20">
        <v>34633</v>
      </c>
      <c r="B2137" s="20" t="s">
        <v>14206</v>
      </c>
      <c r="C2137" s="20" t="s">
        <v>10209</v>
      </c>
      <c r="D2137" s="20" t="s">
        <v>10210</v>
      </c>
      <c r="E2137" s="21" t="s">
        <v>14207</v>
      </c>
    </row>
    <row r="2138" spans="1:5" x14ac:dyDescent="0.25">
      <c r="A2138" s="20">
        <v>40440</v>
      </c>
      <c r="B2138" s="20" t="s">
        <v>14208</v>
      </c>
      <c r="C2138" s="20" t="s">
        <v>10492</v>
      </c>
      <c r="D2138" s="20" t="s">
        <v>10210</v>
      </c>
      <c r="E2138" s="21" t="s">
        <v>14209</v>
      </c>
    </row>
    <row r="2139" spans="1:5" x14ac:dyDescent="0.25">
      <c r="A2139" s="20">
        <v>40441</v>
      </c>
      <c r="B2139" s="20" t="s">
        <v>14210</v>
      </c>
      <c r="C2139" s="20" t="s">
        <v>10492</v>
      </c>
      <c r="D2139" s="20" t="s">
        <v>10210</v>
      </c>
      <c r="E2139" s="21" t="s">
        <v>14211</v>
      </c>
    </row>
    <row r="2140" spans="1:5" x14ac:dyDescent="0.25">
      <c r="A2140" s="20">
        <v>40449</v>
      </c>
      <c r="B2140" s="20" t="s">
        <v>14212</v>
      </c>
      <c r="C2140" s="20" t="s">
        <v>10492</v>
      </c>
      <c r="D2140" s="20" t="s">
        <v>10210</v>
      </c>
      <c r="E2140" s="21" t="s">
        <v>14213</v>
      </c>
    </row>
    <row r="2141" spans="1:5" x14ac:dyDescent="0.25">
      <c r="A2141" s="20">
        <v>34800</v>
      </c>
      <c r="B2141" s="20" t="s">
        <v>14214</v>
      </c>
      <c r="C2141" s="20" t="s">
        <v>10492</v>
      </c>
      <c r="D2141" s="20" t="s">
        <v>10210</v>
      </c>
      <c r="E2141" s="21" t="s">
        <v>14215</v>
      </c>
    </row>
    <row r="2142" spans="1:5" x14ac:dyDescent="0.25">
      <c r="A2142" s="20">
        <v>11592</v>
      </c>
      <c r="B2142" s="20" t="s">
        <v>14216</v>
      </c>
      <c r="C2142" s="20" t="s">
        <v>10209</v>
      </c>
      <c r="D2142" s="20" t="s">
        <v>10210</v>
      </c>
      <c r="E2142" s="21" t="s">
        <v>14197</v>
      </c>
    </row>
    <row r="2143" spans="1:5" x14ac:dyDescent="0.25">
      <c r="A2143" s="20">
        <v>40438</v>
      </c>
      <c r="B2143" s="20" t="s">
        <v>14217</v>
      </c>
      <c r="C2143" s="20" t="s">
        <v>10492</v>
      </c>
      <c r="D2143" s="20" t="s">
        <v>10210</v>
      </c>
      <c r="E2143" s="21" t="s">
        <v>14218</v>
      </c>
    </row>
    <row r="2144" spans="1:5" x14ac:dyDescent="0.25">
      <c r="A2144" s="20">
        <v>40436</v>
      </c>
      <c r="B2144" s="20" t="s">
        <v>14219</v>
      </c>
      <c r="C2144" s="20" t="s">
        <v>10492</v>
      </c>
      <c r="D2144" s="20" t="s">
        <v>10210</v>
      </c>
      <c r="E2144" s="21" t="s">
        <v>14220</v>
      </c>
    </row>
    <row r="2145" spans="1:5" x14ac:dyDescent="0.25">
      <c r="A2145" s="20">
        <v>11596</v>
      </c>
      <c r="B2145" s="20" t="s">
        <v>14221</v>
      </c>
      <c r="C2145" s="20" t="s">
        <v>10209</v>
      </c>
      <c r="D2145" s="20" t="s">
        <v>10210</v>
      </c>
      <c r="E2145" s="21" t="s">
        <v>14201</v>
      </c>
    </row>
    <row r="2146" spans="1:5" x14ac:dyDescent="0.25">
      <c r="A2146" s="20">
        <v>4315</v>
      </c>
      <c r="B2146" s="20" t="s">
        <v>14222</v>
      </c>
      <c r="C2146" s="20" t="s">
        <v>10209</v>
      </c>
      <c r="D2146" s="20" t="s">
        <v>10210</v>
      </c>
      <c r="E2146" s="21" t="s">
        <v>11504</v>
      </c>
    </row>
    <row r="2147" spans="1:5" x14ac:dyDescent="0.25">
      <c r="A2147" s="20">
        <v>402</v>
      </c>
      <c r="B2147" s="20" t="s">
        <v>14223</v>
      </c>
      <c r="C2147" s="20" t="s">
        <v>10209</v>
      </c>
      <c r="D2147" s="20" t="s">
        <v>10210</v>
      </c>
      <c r="E2147" s="21" t="s">
        <v>14224</v>
      </c>
    </row>
    <row r="2148" spans="1:5" x14ac:dyDescent="0.25">
      <c r="A2148" s="20">
        <v>4226</v>
      </c>
      <c r="B2148" s="20" t="s">
        <v>14225</v>
      </c>
      <c r="C2148" s="20" t="s">
        <v>10300</v>
      </c>
      <c r="D2148" s="20" t="s">
        <v>10219</v>
      </c>
      <c r="E2148" s="21" t="s">
        <v>12238</v>
      </c>
    </row>
    <row r="2149" spans="1:5" x14ac:dyDescent="0.25">
      <c r="A2149" s="20">
        <v>4222</v>
      </c>
      <c r="B2149" s="20" t="s">
        <v>14226</v>
      </c>
      <c r="C2149" s="20" t="s">
        <v>10303</v>
      </c>
      <c r="D2149" s="20" t="s">
        <v>10219</v>
      </c>
      <c r="E2149" s="21" t="s">
        <v>14227</v>
      </c>
    </row>
    <row r="2150" spans="1:5" x14ac:dyDescent="0.25">
      <c r="A2150" s="20">
        <v>34804</v>
      </c>
      <c r="B2150" s="20" t="s">
        <v>14228</v>
      </c>
      <c r="C2150" s="20" t="s">
        <v>10977</v>
      </c>
      <c r="D2150" s="20" t="s">
        <v>10210</v>
      </c>
      <c r="E2150" s="21" t="s">
        <v>14229</v>
      </c>
    </row>
    <row r="2151" spans="1:5" x14ac:dyDescent="0.25">
      <c r="A2151" s="20">
        <v>4013</v>
      </c>
      <c r="B2151" s="20" t="s">
        <v>14230</v>
      </c>
      <c r="C2151" s="20" t="s">
        <v>10977</v>
      </c>
      <c r="D2151" s="20" t="s">
        <v>10210</v>
      </c>
      <c r="E2151" s="21" t="s">
        <v>14231</v>
      </c>
    </row>
    <row r="2152" spans="1:5" x14ac:dyDescent="0.25">
      <c r="A2152" s="20">
        <v>4011</v>
      </c>
      <c r="B2152" s="20" t="s">
        <v>14232</v>
      </c>
      <c r="C2152" s="20" t="s">
        <v>10977</v>
      </c>
      <c r="D2152" s="20" t="s">
        <v>10210</v>
      </c>
      <c r="E2152" s="21" t="s">
        <v>10340</v>
      </c>
    </row>
    <row r="2153" spans="1:5" x14ac:dyDescent="0.25">
      <c r="A2153" s="20">
        <v>4021</v>
      </c>
      <c r="B2153" s="20" t="s">
        <v>14233</v>
      </c>
      <c r="C2153" s="20" t="s">
        <v>10977</v>
      </c>
      <c r="D2153" s="20" t="s">
        <v>10210</v>
      </c>
      <c r="E2153" s="21" t="s">
        <v>14234</v>
      </c>
    </row>
    <row r="2154" spans="1:5" x14ac:dyDescent="0.25">
      <c r="A2154" s="20">
        <v>4019</v>
      </c>
      <c r="B2154" s="20" t="s">
        <v>14235</v>
      </c>
      <c r="C2154" s="20" t="s">
        <v>10977</v>
      </c>
      <c r="D2154" s="20" t="s">
        <v>10210</v>
      </c>
      <c r="E2154" s="21" t="s">
        <v>14236</v>
      </c>
    </row>
    <row r="2155" spans="1:5" x14ac:dyDescent="0.25">
      <c r="A2155" s="20">
        <v>4012</v>
      </c>
      <c r="B2155" s="20" t="s">
        <v>14237</v>
      </c>
      <c r="C2155" s="20" t="s">
        <v>10977</v>
      </c>
      <c r="D2155" s="20" t="s">
        <v>10210</v>
      </c>
      <c r="E2155" s="21" t="s">
        <v>11019</v>
      </c>
    </row>
    <row r="2156" spans="1:5" x14ac:dyDescent="0.25">
      <c r="A2156" s="20">
        <v>4020</v>
      </c>
      <c r="B2156" s="20" t="s">
        <v>14238</v>
      </c>
      <c r="C2156" s="20" t="s">
        <v>10977</v>
      </c>
      <c r="D2156" s="20" t="s">
        <v>10210</v>
      </c>
      <c r="E2156" s="21" t="s">
        <v>10920</v>
      </c>
    </row>
    <row r="2157" spans="1:5" x14ac:dyDescent="0.25">
      <c r="A2157" s="20">
        <v>4018</v>
      </c>
      <c r="B2157" s="20" t="s">
        <v>14239</v>
      </c>
      <c r="C2157" s="20" t="s">
        <v>10977</v>
      </c>
      <c r="D2157" s="20" t="s">
        <v>10210</v>
      </c>
      <c r="E2157" s="21" t="s">
        <v>14240</v>
      </c>
    </row>
    <row r="2158" spans="1:5" x14ac:dyDescent="0.25">
      <c r="A2158" s="20">
        <v>36498</v>
      </c>
      <c r="B2158" s="20" t="s">
        <v>14241</v>
      </c>
      <c r="C2158" s="20" t="s">
        <v>10209</v>
      </c>
      <c r="D2158" s="20" t="s">
        <v>10210</v>
      </c>
      <c r="E2158" s="21" t="s">
        <v>14242</v>
      </c>
    </row>
    <row r="2159" spans="1:5" x14ac:dyDescent="0.25">
      <c r="A2159" s="20">
        <v>12872</v>
      </c>
      <c r="B2159" s="20" t="s">
        <v>14243</v>
      </c>
      <c r="C2159" s="20" t="s">
        <v>10495</v>
      </c>
      <c r="D2159" s="20" t="s">
        <v>10210</v>
      </c>
      <c r="E2159" s="21" t="s">
        <v>10865</v>
      </c>
    </row>
    <row r="2160" spans="1:5" x14ac:dyDescent="0.25">
      <c r="A2160" s="20">
        <v>41075</v>
      </c>
      <c r="B2160" s="20" t="s">
        <v>14244</v>
      </c>
      <c r="C2160" s="20" t="s">
        <v>10498</v>
      </c>
      <c r="D2160" s="20" t="s">
        <v>10210</v>
      </c>
      <c r="E2160" s="21" t="s">
        <v>10867</v>
      </c>
    </row>
    <row r="2161" spans="1:5" x14ac:dyDescent="0.25">
      <c r="A2161" s="20">
        <v>44324</v>
      </c>
      <c r="B2161" s="20" t="s">
        <v>14245</v>
      </c>
      <c r="C2161" s="20" t="s">
        <v>10300</v>
      </c>
      <c r="D2161" s="20" t="s">
        <v>10210</v>
      </c>
      <c r="E2161" s="21" t="s">
        <v>14246</v>
      </c>
    </row>
    <row r="2162" spans="1:5" x14ac:dyDescent="0.25">
      <c r="A2162" s="20">
        <v>3315</v>
      </c>
      <c r="B2162" s="20" t="s">
        <v>14247</v>
      </c>
      <c r="C2162" s="20" t="s">
        <v>10300</v>
      </c>
      <c r="D2162" s="20" t="s">
        <v>10210</v>
      </c>
      <c r="E2162" s="21" t="s">
        <v>10388</v>
      </c>
    </row>
    <row r="2163" spans="1:5" x14ac:dyDescent="0.25">
      <c r="A2163" s="20">
        <v>36870</v>
      </c>
      <c r="B2163" s="20" t="s">
        <v>14248</v>
      </c>
      <c r="C2163" s="20" t="s">
        <v>10300</v>
      </c>
      <c r="D2163" s="20" t="s">
        <v>10210</v>
      </c>
      <c r="E2163" s="21" t="s">
        <v>12381</v>
      </c>
    </row>
    <row r="2164" spans="1:5" x14ac:dyDescent="0.25">
      <c r="A2164" s="20">
        <v>5092</v>
      </c>
      <c r="B2164" s="20" t="s">
        <v>14249</v>
      </c>
      <c r="C2164" s="20" t="s">
        <v>11004</v>
      </c>
      <c r="D2164" s="20" t="s">
        <v>10210</v>
      </c>
      <c r="E2164" s="21" t="s">
        <v>14250</v>
      </c>
    </row>
    <row r="2165" spans="1:5" x14ac:dyDescent="0.25">
      <c r="A2165" s="20">
        <v>11462</v>
      </c>
      <c r="B2165" s="20" t="s">
        <v>14251</v>
      </c>
      <c r="C2165" s="20" t="s">
        <v>11004</v>
      </c>
      <c r="D2165" s="20" t="s">
        <v>10210</v>
      </c>
      <c r="E2165" s="21" t="s">
        <v>14252</v>
      </c>
    </row>
    <row r="2166" spans="1:5" x14ac:dyDescent="0.25">
      <c r="A2166" s="20">
        <v>36529</v>
      </c>
      <c r="B2166" s="20" t="s">
        <v>14253</v>
      </c>
      <c r="C2166" s="20" t="s">
        <v>10209</v>
      </c>
      <c r="D2166" s="20" t="s">
        <v>10210</v>
      </c>
      <c r="E2166" s="21" t="s">
        <v>14254</v>
      </c>
    </row>
    <row r="2167" spans="1:5" x14ac:dyDescent="0.25">
      <c r="A2167" s="20">
        <v>3318</v>
      </c>
      <c r="B2167" s="20" t="s">
        <v>14255</v>
      </c>
      <c r="C2167" s="20" t="s">
        <v>10209</v>
      </c>
      <c r="D2167" s="20" t="s">
        <v>10219</v>
      </c>
      <c r="E2167" s="21" t="s">
        <v>14256</v>
      </c>
    </row>
    <row r="2168" spans="1:5" x14ac:dyDescent="0.25">
      <c r="A2168" s="20">
        <v>3324</v>
      </c>
      <c r="B2168" s="20" t="s">
        <v>14257</v>
      </c>
      <c r="C2168" s="20" t="s">
        <v>10977</v>
      </c>
      <c r="D2168" s="20" t="s">
        <v>10210</v>
      </c>
      <c r="E2168" s="21" t="s">
        <v>14258</v>
      </c>
    </row>
    <row r="2169" spans="1:5" x14ac:dyDescent="0.25">
      <c r="A2169" s="20">
        <v>3322</v>
      </c>
      <c r="B2169" s="20" t="s">
        <v>14259</v>
      </c>
      <c r="C2169" s="20" t="s">
        <v>10977</v>
      </c>
      <c r="D2169" s="20" t="s">
        <v>10219</v>
      </c>
      <c r="E2169" s="21" t="s">
        <v>14260</v>
      </c>
    </row>
    <row r="2170" spans="1:5" x14ac:dyDescent="0.25">
      <c r="A2170" s="20">
        <v>5076</v>
      </c>
      <c r="B2170" s="20" t="s">
        <v>14261</v>
      </c>
      <c r="C2170" s="20" t="s">
        <v>10300</v>
      </c>
      <c r="D2170" s="20" t="s">
        <v>10210</v>
      </c>
      <c r="E2170" s="21" t="s">
        <v>14262</v>
      </c>
    </row>
    <row r="2171" spans="1:5" x14ac:dyDescent="0.25">
      <c r="A2171" s="20">
        <v>5077</v>
      </c>
      <c r="B2171" s="20" t="s">
        <v>14263</v>
      </c>
      <c r="C2171" s="20" t="s">
        <v>10300</v>
      </c>
      <c r="D2171" s="20" t="s">
        <v>10210</v>
      </c>
      <c r="E2171" s="21" t="s">
        <v>12270</v>
      </c>
    </row>
    <row r="2172" spans="1:5" x14ac:dyDescent="0.25">
      <c r="A2172" s="20">
        <v>11837</v>
      </c>
      <c r="B2172" s="20" t="s">
        <v>14264</v>
      </c>
      <c r="C2172" s="20" t="s">
        <v>10209</v>
      </c>
      <c r="D2172" s="20" t="s">
        <v>10210</v>
      </c>
      <c r="E2172" s="21" t="s">
        <v>14265</v>
      </c>
    </row>
    <row r="2173" spans="1:5" x14ac:dyDescent="0.25">
      <c r="A2173" s="20">
        <v>38055</v>
      </c>
      <c r="B2173" s="20" t="s">
        <v>14266</v>
      </c>
      <c r="C2173" s="20" t="s">
        <v>10209</v>
      </c>
      <c r="D2173" s="20" t="s">
        <v>10210</v>
      </c>
      <c r="E2173" s="21" t="s">
        <v>14267</v>
      </c>
    </row>
    <row r="2174" spans="1:5" x14ac:dyDescent="0.25">
      <c r="A2174" s="20">
        <v>415</v>
      </c>
      <c r="B2174" s="20" t="s">
        <v>14268</v>
      </c>
      <c r="C2174" s="20" t="s">
        <v>10209</v>
      </c>
      <c r="D2174" s="20" t="s">
        <v>10210</v>
      </c>
      <c r="E2174" s="21" t="s">
        <v>14269</v>
      </c>
    </row>
    <row r="2175" spans="1:5" x14ac:dyDescent="0.25">
      <c r="A2175" s="20">
        <v>416</v>
      </c>
      <c r="B2175" s="20" t="s">
        <v>14270</v>
      </c>
      <c r="C2175" s="20" t="s">
        <v>10209</v>
      </c>
      <c r="D2175" s="20" t="s">
        <v>10210</v>
      </c>
      <c r="E2175" s="21" t="s">
        <v>12923</v>
      </c>
    </row>
    <row r="2176" spans="1:5" x14ac:dyDescent="0.25">
      <c r="A2176" s="20">
        <v>425</v>
      </c>
      <c r="B2176" s="20" t="s">
        <v>14271</v>
      </c>
      <c r="C2176" s="20" t="s">
        <v>10209</v>
      </c>
      <c r="D2176" s="20" t="s">
        <v>10210</v>
      </c>
      <c r="E2176" s="21" t="s">
        <v>14272</v>
      </c>
    </row>
    <row r="2177" spans="1:5" x14ac:dyDescent="0.25">
      <c r="A2177" s="20">
        <v>426</v>
      </c>
      <c r="B2177" s="20" t="s">
        <v>14273</v>
      </c>
      <c r="C2177" s="20" t="s">
        <v>10209</v>
      </c>
      <c r="D2177" s="20" t="s">
        <v>10210</v>
      </c>
      <c r="E2177" s="21" t="s">
        <v>14274</v>
      </c>
    </row>
    <row r="2178" spans="1:5" x14ac:dyDescent="0.25">
      <c r="A2178" s="20">
        <v>38056</v>
      </c>
      <c r="B2178" s="20" t="s">
        <v>14275</v>
      </c>
      <c r="C2178" s="20" t="s">
        <v>10209</v>
      </c>
      <c r="D2178" s="20" t="s">
        <v>10210</v>
      </c>
      <c r="E2178" s="21" t="s">
        <v>14276</v>
      </c>
    </row>
    <row r="2179" spans="1:5" x14ac:dyDescent="0.25">
      <c r="A2179" s="20">
        <v>1564</v>
      </c>
      <c r="B2179" s="20" t="s">
        <v>14277</v>
      </c>
      <c r="C2179" s="20" t="s">
        <v>10209</v>
      </c>
      <c r="D2179" s="20" t="s">
        <v>10210</v>
      </c>
      <c r="E2179" s="21" t="s">
        <v>14278</v>
      </c>
    </row>
    <row r="2180" spans="1:5" x14ac:dyDescent="0.25">
      <c r="A2180" s="20">
        <v>11032</v>
      </c>
      <c r="B2180" s="20" t="s">
        <v>14279</v>
      </c>
      <c r="C2180" s="20" t="s">
        <v>10209</v>
      </c>
      <c r="D2180" s="20" t="s">
        <v>10210</v>
      </c>
      <c r="E2180" s="21" t="s">
        <v>14280</v>
      </c>
    </row>
    <row r="2181" spans="1:5" x14ac:dyDescent="0.25">
      <c r="A2181" s="20">
        <v>36786</v>
      </c>
      <c r="B2181" s="20" t="s">
        <v>14281</v>
      </c>
      <c r="C2181" s="20" t="s">
        <v>14282</v>
      </c>
      <c r="D2181" s="20" t="s">
        <v>10210</v>
      </c>
      <c r="E2181" s="21" t="s">
        <v>14283</v>
      </c>
    </row>
    <row r="2182" spans="1:5" x14ac:dyDescent="0.25">
      <c r="A2182" s="20">
        <v>36785</v>
      </c>
      <c r="B2182" s="20" t="s">
        <v>14284</v>
      </c>
      <c r="C2182" s="20" t="s">
        <v>14282</v>
      </c>
      <c r="D2182" s="20" t="s">
        <v>10210</v>
      </c>
      <c r="E2182" s="21" t="s">
        <v>14285</v>
      </c>
    </row>
    <row r="2183" spans="1:5" x14ac:dyDescent="0.25">
      <c r="A2183" s="20">
        <v>36782</v>
      </c>
      <c r="B2183" s="20" t="s">
        <v>14286</v>
      </c>
      <c r="C2183" s="20" t="s">
        <v>14282</v>
      </c>
      <c r="D2183" s="20" t="s">
        <v>10210</v>
      </c>
      <c r="E2183" s="21" t="s">
        <v>14287</v>
      </c>
    </row>
    <row r="2184" spans="1:5" x14ac:dyDescent="0.25">
      <c r="A2184" s="20">
        <v>44481</v>
      </c>
      <c r="B2184" s="20" t="s">
        <v>14288</v>
      </c>
      <c r="C2184" s="20" t="s">
        <v>14282</v>
      </c>
      <c r="D2184" s="20" t="s">
        <v>10219</v>
      </c>
      <c r="E2184" s="21" t="s">
        <v>14289</v>
      </c>
    </row>
    <row r="2185" spans="1:5" x14ac:dyDescent="0.25">
      <c r="A2185" s="20">
        <v>4824</v>
      </c>
      <c r="B2185" s="20" t="s">
        <v>14290</v>
      </c>
      <c r="C2185" s="20" t="s">
        <v>10300</v>
      </c>
      <c r="D2185" s="20" t="s">
        <v>10210</v>
      </c>
      <c r="E2185" s="21" t="s">
        <v>14011</v>
      </c>
    </row>
    <row r="2186" spans="1:5" x14ac:dyDescent="0.25">
      <c r="A2186" s="20">
        <v>11795</v>
      </c>
      <c r="B2186" s="20" t="s">
        <v>14291</v>
      </c>
      <c r="C2186" s="20" t="s">
        <v>10977</v>
      </c>
      <c r="D2186" s="20" t="s">
        <v>10210</v>
      </c>
      <c r="E2186" s="21" t="s">
        <v>14292</v>
      </c>
    </row>
    <row r="2187" spans="1:5" x14ac:dyDescent="0.25">
      <c r="A2187" s="20">
        <v>134</v>
      </c>
      <c r="B2187" s="20" t="s">
        <v>14293</v>
      </c>
      <c r="C2187" s="20" t="s">
        <v>10300</v>
      </c>
      <c r="D2187" s="20" t="s">
        <v>10210</v>
      </c>
      <c r="E2187" s="21" t="s">
        <v>14294</v>
      </c>
    </row>
    <row r="2188" spans="1:5" x14ac:dyDescent="0.25">
      <c r="A2188" s="20">
        <v>4229</v>
      </c>
      <c r="B2188" s="20" t="s">
        <v>14295</v>
      </c>
      <c r="C2188" s="20" t="s">
        <v>10300</v>
      </c>
      <c r="D2188" s="20" t="s">
        <v>10210</v>
      </c>
      <c r="E2188" s="21" t="s">
        <v>14296</v>
      </c>
    </row>
    <row r="2189" spans="1:5" x14ac:dyDescent="0.25">
      <c r="A2189" s="20">
        <v>11731</v>
      </c>
      <c r="B2189" s="20" t="s">
        <v>14297</v>
      </c>
      <c r="C2189" s="20" t="s">
        <v>10209</v>
      </c>
      <c r="D2189" s="20" t="s">
        <v>10210</v>
      </c>
      <c r="E2189" s="21" t="s">
        <v>14298</v>
      </c>
    </row>
    <row r="2190" spans="1:5" x14ac:dyDescent="0.25">
      <c r="A2190" s="20">
        <v>11732</v>
      </c>
      <c r="B2190" s="20" t="s">
        <v>14299</v>
      </c>
      <c r="C2190" s="20" t="s">
        <v>10209</v>
      </c>
      <c r="D2190" s="20" t="s">
        <v>10210</v>
      </c>
      <c r="E2190" s="21" t="s">
        <v>14300</v>
      </c>
    </row>
    <row r="2191" spans="1:5" x14ac:dyDescent="0.25">
      <c r="A2191" s="20">
        <v>11244</v>
      </c>
      <c r="B2191" s="20" t="s">
        <v>14301</v>
      </c>
      <c r="C2191" s="20" t="s">
        <v>10209</v>
      </c>
      <c r="D2191" s="20" t="s">
        <v>10210</v>
      </c>
      <c r="E2191" s="21" t="s">
        <v>14302</v>
      </c>
    </row>
    <row r="2192" spans="1:5" x14ac:dyDescent="0.25">
      <c r="A2192" s="20">
        <v>11235</v>
      </c>
      <c r="B2192" s="20" t="s">
        <v>14303</v>
      </c>
      <c r="C2192" s="20" t="s">
        <v>10209</v>
      </c>
      <c r="D2192" s="20" t="s">
        <v>10210</v>
      </c>
      <c r="E2192" s="21" t="s">
        <v>14304</v>
      </c>
    </row>
    <row r="2193" spans="1:5" x14ac:dyDescent="0.25">
      <c r="A2193" s="20">
        <v>11236</v>
      </c>
      <c r="B2193" s="20" t="s">
        <v>14305</v>
      </c>
      <c r="C2193" s="20" t="s">
        <v>10209</v>
      </c>
      <c r="D2193" s="20" t="s">
        <v>10210</v>
      </c>
      <c r="E2193" s="21" t="s">
        <v>14306</v>
      </c>
    </row>
    <row r="2194" spans="1:5" x14ac:dyDescent="0.25">
      <c r="A2194" s="20">
        <v>11245</v>
      </c>
      <c r="B2194" s="20" t="s">
        <v>14307</v>
      </c>
      <c r="C2194" s="20" t="s">
        <v>10209</v>
      </c>
      <c r="D2194" s="20" t="s">
        <v>10210</v>
      </c>
      <c r="E2194" s="21" t="s">
        <v>14308</v>
      </c>
    </row>
    <row r="2195" spans="1:5" x14ac:dyDescent="0.25">
      <c r="A2195" s="20">
        <v>36494</v>
      </c>
      <c r="B2195" s="20" t="s">
        <v>14309</v>
      </c>
      <c r="C2195" s="20" t="s">
        <v>10209</v>
      </c>
      <c r="D2195" s="20" t="s">
        <v>10210</v>
      </c>
      <c r="E2195" s="21" t="s">
        <v>14310</v>
      </c>
    </row>
    <row r="2196" spans="1:5" x14ac:dyDescent="0.25">
      <c r="A2196" s="20">
        <v>36493</v>
      </c>
      <c r="B2196" s="20" t="s">
        <v>14311</v>
      </c>
      <c r="C2196" s="20" t="s">
        <v>10209</v>
      </c>
      <c r="D2196" s="20" t="s">
        <v>10210</v>
      </c>
      <c r="E2196" s="21" t="s">
        <v>14312</v>
      </c>
    </row>
    <row r="2197" spans="1:5" x14ac:dyDescent="0.25">
      <c r="A2197" s="20">
        <v>36492</v>
      </c>
      <c r="B2197" s="20" t="s">
        <v>14313</v>
      </c>
      <c r="C2197" s="20" t="s">
        <v>10209</v>
      </c>
      <c r="D2197" s="20" t="s">
        <v>10210</v>
      </c>
      <c r="E2197" s="21" t="s">
        <v>14314</v>
      </c>
    </row>
    <row r="2198" spans="1:5" x14ac:dyDescent="0.25">
      <c r="A2198" s="20">
        <v>36499</v>
      </c>
      <c r="B2198" s="20" t="s">
        <v>14315</v>
      </c>
      <c r="C2198" s="20" t="s">
        <v>10209</v>
      </c>
      <c r="D2198" s="20" t="s">
        <v>10210</v>
      </c>
      <c r="E2198" s="21" t="s">
        <v>14316</v>
      </c>
    </row>
    <row r="2199" spans="1:5" x14ac:dyDescent="0.25">
      <c r="A2199" s="20">
        <v>13533</v>
      </c>
      <c r="B2199" s="20" t="s">
        <v>14317</v>
      </c>
      <c r="C2199" s="20" t="s">
        <v>10209</v>
      </c>
      <c r="D2199" s="20" t="s">
        <v>10210</v>
      </c>
      <c r="E2199" s="21" t="s">
        <v>14318</v>
      </c>
    </row>
    <row r="2200" spans="1:5" x14ac:dyDescent="0.25">
      <c r="A2200" s="20">
        <v>13333</v>
      </c>
      <c r="B2200" s="20" t="s">
        <v>14319</v>
      </c>
      <c r="C2200" s="20" t="s">
        <v>10209</v>
      </c>
      <c r="D2200" s="20" t="s">
        <v>10210</v>
      </c>
      <c r="E2200" s="21" t="s">
        <v>14320</v>
      </c>
    </row>
    <row r="2201" spans="1:5" x14ac:dyDescent="0.25">
      <c r="A2201" s="20">
        <v>39585</v>
      </c>
      <c r="B2201" s="20" t="s">
        <v>14321</v>
      </c>
      <c r="C2201" s="20" t="s">
        <v>10209</v>
      </c>
      <c r="D2201" s="20" t="s">
        <v>10210</v>
      </c>
      <c r="E2201" s="21" t="s">
        <v>14322</v>
      </c>
    </row>
    <row r="2202" spans="1:5" x14ac:dyDescent="0.25">
      <c r="A2202" s="20">
        <v>39586</v>
      </c>
      <c r="B2202" s="20" t="s">
        <v>14323</v>
      </c>
      <c r="C2202" s="20" t="s">
        <v>10209</v>
      </c>
      <c r="D2202" s="20" t="s">
        <v>10210</v>
      </c>
      <c r="E2202" s="21" t="s">
        <v>14324</v>
      </c>
    </row>
    <row r="2203" spans="1:5" x14ac:dyDescent="0.25">
      <c r="A2203" s="20">
        <v>39587</v>
      </c>
      <c r="B2203" s="20" t="s">
        <v>14325</v>
      </c>
      <c r="C2203" s="20" t="s">
        <v>10209</v>
      </c>
      <c r="D2203" s="20" t="s">
        <v>10210</v>
      </c>
      <c r="E2203" s="21" t="s">
        <v>14326</v>
      </c>
    </row>
    <row r="2204" spans="1:5" x14ac:dyDescent="0.25">
      <c r="A2204" s="20">
        <v>39588</v>
      </c>
      <c r="B2204" s="20" t="s">
        <v>14327</v>
      </c>
      <c r="C2204" s="20" t="s">
        <v>10209</v>
      </c>
      <c r="D2204" s="20" t="s">
        <v>10210</v>
      </c>
      <c r="E2204" s="21" t="s">
        <v>14328</v>
      </c>
    </row>
    <row r="2205" spans="1:5" x14ac:dyDescent="0.25">
      <c r="A2205" s="20">
        <v>39584</v>
      </c>
      <c r="B2205" s="20" t="s">
        <v>14329</v>
      </c>
      <c r="C2205" s="20" t="s">
        <v>10209</v>
      </c>
      <c r="D2205" s="20" t="s">
        <v>10210</v>
      </c>
      <c r="E2205" s="21" t="s">
        <v>14330</v>
      </c>
    </row>
    <row r="2206" spans="1:5" x14ac:dyDescent="0.25">
      <c r="A2206" s="20">
        <v>39590</v>
      </c>
      <c r="B2206" s="20" t="s">
        <v>14331</v>
      </c>
      <c r="C2206" s="20" t="s">
        <v>10209</v>
      </c>
      <c r="D2206" s="20" t="s">
        <v>10210</v>
      </c>
      <c r="E2206" s="21" t="s">
        <v>14332</v>
      </c>
    </row>
    <row r="2207" spans="1:5" x14ac:dyDescent="0.25">
      <c r="A2207" s="20">
        <v>39592</v>
      </c>
      <c r="B2207" s="20" t="s">
        <v>14333</v>
      </c>
      <c r="C2207" s="20" t="s">
        <v>10209</v>
      </c>
      <c r="D2207" s="20" t="s">
        <v>10210</v>
      </c>
      <c r="E2207" s="21" t="s">
        <v>14334</v>
      </c>
    </row>
    <row r="2208" spans="1:5" x14ac:dyDescent="0.25">
      <c r="A2208" s="20">
        <v>39593</v>
      </c>
      <c r="B2208" s="20" t="s">
        <v>14335</v>
      </c>
      <c r="C2208" s="20" t="s">
        <v>10209</v>
      </c>
      <c r="D2208" s="20" t="s">
        <v>10210</v>
      </c>
      <c r="E2208" s="21" t="s">
        <v>14326</v>
      </c>
    </row>
    <row r="2209" spans="1:5" x14ac:dyDescent="0.25">
      <c r="A2209" s="20">
        <v>14254</v>
      </c>
      <c r="B2209" s="20" t="s">
        <v>14336</v>
      </c>
      <c r="C2209" s="20" t="s">
        <v>10209</v>
      </c>
      <c r="D2209" s="20" t="s">
        <v>10219</v>
      </c>
      <c r="E2209" s="21" t="s">
        <v>14337</v>
      </c>
    </row>
    <row r="2210" spans="1:5" x14ac:dyDescent="0.25">
      <c r="A2210" s="20">
        <v>44494</v>
      </c>
      <c r="B2210" s="20" t="s">
        <v>14338</v>
      </c>
      <c r="C2210" s="20" t="s">
        <v>10209</v>
      </c>
      <c r="D2210" s="20" t="s">
        <v>10210</v>
      </c>
      <c r="E2210" s="21" t="s">
        <v>14339</v>
      </c>
    </row>
    <row r="2211" spans="1:5" x14ac:dyDescent="0.25">
      <c r="A2211" s="20">
        <v>25019</v>
      </c>
      <c r="B2211" s="20" t="s">
        <v>14340</v>
      </c>
      <c r="C2211" s="20" t="s">
        <v>10209</v>
      </c>
      <c r="D2211" s="20" t="s">
        <v>10210</v>
      </c>
      <c r="E2211" s="21" t="s">
        <v>14341</v>
      </c>
    </row>
    <row r="2212" spans="1:5" x14ac:dyDescent="0.25">
      <c r="A2212" s="20">
        <v>36501</v>
      </c>
      <c r="B2212" s="20" t="s">
        <v>14342</v>
      </c>
      <c r="C2212" s="20" t="s">
        <v>10209</v>
      </c>
      <c r="D2212" s="20" t="s">
        <v>10210</v>
      </c>
      <c r="E2212" s="21" t="s">
        <v>14343</v>
      </c>
    </row>
    <row r="2213" spans="1:5" x14ac:dyDescent="0.25">
      <c r="A2213" s="20">
        <v>44493</v>
      </c>
      <c r="B2213" s="20" t="s">
        <v>14344</v>
      </c>
      <c r="C2213" s="20" t="s">
        <v>10209</v>
      </c>
      <c r="D2213" s="20" t="s">
        <v>10210</v>
      </c>
      <c r="E2213" s="21" t="s">
        <v>14345</v>
      </c>
    </row>
    <row r="2214" spans="1:5" x14ac:dyDescent="0.25">
      <c r="A2214" s="20">
        <v>36500</v>
      </c>
      <c r="B2214" s="20" t="s">
        <v>14346</v>
      </c>
      <c r="C2214" s="20" t="s">
        <v>10209</v>
      </c>
      <c r="D2214" s="20" t="s">
        <v>10210</v>
      </c>
      <c r="E2214" s="21" t="s">
        <v>14347</v>
      </c>
    </row>
    <row r="2215" spans="1:5" x14ac:dyDescent="0.25">
      <c r="A2215" s="20">
        <v>20017</v>
      </c>
      <c r="B2215" s="20" t="s">
        <v>14348</v>
      </c>
      <c r="C2215" s="20" t="s">
        <v>10293</v>
      </c>
      <c r="D2215" s="20" t="s">
        <v>10210</v>
      </c>
      <c r="E2215" s="21" t="s">
        <v>14349</v>
      </c>
    </row>
    <row r="2216" spans="1:5" x14ac:dyDescent="0.25">
      <c r="A2216" s="20">
        <v>20007</v>
      </c>
      <c r="B2216" s="20" t="s">
        <v>14350</v>
      </c>
      <c r="C2216" s="20" t="s">
        <v>10293</v>
      </c>
      <c r="D2216" s="20" t="s">
        <v>10210</v>
      </c>
      <c r="E2216" s="21" t="s">
        <v>14351</v>
      </c>
    </row>
    <row r="2217" spans="1:5" x14ac:dyDescent="0.25">
      <c r="A2217" s="20">
        <v>39831</v>
      </c>
      <c r="B2217" s="20" t="s">
        <v>14352</v>
      </c>
      <c r="C2217" s="20" t="s">
        <v>11073</v>
      </c>
      <c r="D2217" s="20" t="s">
        <v>10210</v>
      </c>
      <c r="E2217" s="21" t="s">
        <v>14353</v>
      </c>
    </row>
    <row r="2218" spans="1:5" x14ac:dyDescent="0.25">
      <c r="A2218" s="20">
        <v>36888</v>
      </c>
      <c r="B2218" s="20" t="s">
        <v>14354</v>
      </c>
      <c r="C2218" s="20" t="s">
        <v>10293</v>
      </c>
      <c r="D2218" s="20" t="s">
        <v>10210</v>
      </c>
      <c r="E2218" s="21" t="s">
        <v>14355</v>
      </c>
    </row>
    <row r="2219" spans="1:5" x14ac:dyDescent="0.25">
      <c r="A2219" s="20">
        <v>39836</v>
      </c>
      <c r="B2219" s="20" t="s">
        <v>14356</v>
      </c>
      <c r="C2219" s="20" t="s">
        <v>11073</v>
      </c>
      <c r="D2219" s="20" t="s">
        <v>10210</v>
      </c>
      <c r="E2219" s="21" t="s">
        <v>14357</v>
      </c>
    </row>
    <row r="2220" spans="1:5" x14ac:dyDescent="0.25">
      <c r="A2220" s="20">
        <v>39830</v>
      </c>
      <c r="B2220" s="20" t="s">
        <v>14358</v>
      </c>
      <c r="C2220" s="20" t="s">
        <v>11073</v>
      </c>
      <c r="D2220" s="20" t="s">
        <v>10210</v>
      </c>
      <c r="E2220" s="21" t="s">
        <v>14359</v>
      </c>
    </row>
    <row r="2221" spans="1:5" x14ac:dyDescent="0.25">
      <c r="A2221" s="20">
        <v>40527</v>
      </c>
      <c r="B2221" s="20" t="s">
        <v>14360</v>
      </c>
      <c r="C2221" s="20" t="s">
        <v>10209</v>
      </c>
      <c r="D2221" s="20" t="s">
        <v>10210</v>
      </c>
      <c r="E2221" s="21" t="s">
        <v>14361</v>
      </c>
    </row>
    <row r="2222" spans="1:5" x14ac:dyDescent="0.25">
      <c r="A2222" s="20">
        <v>36497</v>
      </c>
      <c r="B2222" s="20" t="s">
        <v>14362</v>
      </c>
      <c r="C2222" s="20" t="s">
        <v>10209</v>
      </c>
      <c r="D2222" s="20" t="s">
        <v>10210</v>
      </c>
      <c r="E2222" s="21" t="s">
        <v>14363</v>
      </c>
    </row>
    <row r="2223" spans="1:5" x14ac:dyDescent="0.25">
      <c r="A2223" s="20">
        <v>36487</v>
      </c>
      <c r="B2223" s="20" t="s">
        <v>14364</v>
      </c>
      <c r="C2223" s="20" t="s">
        <v>10209</v>
      </c>
      <c r="D2223" s="20" t="s">
        <v>10210</v>
      </c>
      <c r="E2223" s="21" t="s">
        <v>14365</v>
      </c>
    </row>
    <row r="2224" spans="1:5" x14ac:dyDescent="0.25">
      <c r="A2224" s="20">
        <v>44475</v>
      </c>
      <c r="B2224" s="20" t="s">
        <v>14366</v>
      </c>
      <c r="C2224" s="20" t="s">
        <v>10209</v>
      </c>
      <c r="D2224" s="20" t="s">
        <v>10210</v>
      </c>
      <c r="E2224" s="21" t="s">
        <v>14367</v>
      </c>
    </row>
    <row r="2225" spans="1:5" x14ac:dyDescent="0.25">
      <c r="A2225" s="20">
        <v>44474</v>
      </c>
      <c r="B2225" s="20" t="s">
        <v>14368</v>
      </c>
      <c r="C2225" s="20" t="s">
        <v>10209</v>
      </c>
      <c r="D2225" s="20" t="s">
        <v>10210</v>
      </c>
      <c r="E2225" s="21" t="s">
        <v>14369</v>
      </c>
    </row>
    <row r="2226" spans="1:5" x14ac:dyDescent="0.25">
      <c r="A2226" s="20">
        <v>44490</v>
      </c>
      <c r="B2226" s="20" t="s">
        <v>14370</v>
      </c>
      <c r="C2226" s="20" t="s">
        <v>10209</v>
      </c>
      <c r="D2226" s="20" t="s">
        <v>10210</v>
      </c>
      <c r="E2226" s="21" t="s">
        <v>14371</v>
      </c>
    </row>
    <row r="2227" spans="1:5" x14ac:dyDescent="0.25">
      <c r="A2227" s="20">
        <v>37776</v>
      </c>
      <c r="B2227" s="20" t="s">
        <v>14372</v>
      </c>
      <c r="C2227" s="20" t="s">
        <v>10209</v>
      </c>
      <c r="D2227" s="20" t="s">
        <v>10210</v>
      </c>
      <c r="E2227" s="21" t="s">
        <v>14373</v>
      </c>
    </row>
    <row r="2228" spans="1:5" x14ac:dyDescent="0.25">
      <c r="A2228" s="20">
        <v>37775</v>
      </c>
      <c r="B2228" s="20" t="s">
        <v>14374</v>
      </c>
      <c r="C2228" s="20" t="s">
        <v>10209</v>
      </c>
      <c r="D2228" s="20" t="s">
        <v>10210</v>
      </c>
      <c r="E2228" s="21" t="s">
        <v>14375</v>
      </c>
    </row>
    <row r="2229" spans="1:5" x14ac:dyDescent="0.25">
      <c r="A2229" s="20">
        <v>36491</v>
      </c>
      <c r="B2229" s="20" t="s">
        <v>14376</v>
      </c>
      <c r="C2229" s="20" t="s">
        <v>10209</v>
      </c>
      <c r="D2229" s="20" t="s">
        <v>10210</v>
      </c>
      <c r="E2229" s="21" t="s">
        <v>14377</v>
      </c>
    </row>
    <row r="2230" spans="1:5" x14ac:dyDescent="0.25">
      <c r="A2230" s="20">
        <v>10712</v>
      </c>
      <c r="B2230" s="20" t="s">
        <v>14378</v>
      </c>
      <c r="C2230" s="20" t="s">
        <v>10209</v>
      </c>
      <c r="D2230" s="20" t="s">
        <v>10210</v>
      </c>
      <c r="E2230" s="21" t="s">
        <v>14379</v>
      </c>
    </row>
    <row r="2231" spans="1:5" x14ac:dyDescent="0.25">
      <c r="A2231" s="20">
        <v>3363</v>
      </c>
      <c r="B2231" s="20" t="s">
        <v>14380</v>
      </c>
      <c r="C2231" s="20" t="s">
        <v>10209</v>
      </c>
      <c r="D2231" s="20" t="s">
        <v>10219</v>
      </c>
      <c r="E2231" s="21" t="s">
        <v>14381</v>
      </c>
    </row>
    <row r="2232" spans="1:5" x14ac:dyDescent="0.25">
      <c r="A2232" s="20">
        <v>3365</v>
      </c>
      <c r="B2232" s="20" t="s">
        <v>14382</v>
      </c>
      <c r="C2232" s="20" t="s">
        <v>10209</v>
      </c>
      <c r="D2232" s="20" t="s">
        <v>10210</v>
      </c>
      <c r="E2232" s="21" t="s">
        <v>14383</v>
      </c>
    </row>
    <row r="2233" spans="1:5" x14ac:dyDescent="0.25">
      <c r="A2233" s="20">
        <v>7569</v>
      </c>
      <c r="B2233" s="20" t="s">
        <v>14384</v>
      </c>
      <c r="C2233" s="20" t="s">
        <v>10209</v>
      </c>
      <c r="D2233" s="20" t="s">
        <v>10210</v>
      </c>
      <c r="E2233" s="21" t="s">
        <v>14385</v>
      </c>
    </row>
    <row r="2234" spans="1:5" x14ac:dyDescent="0.25">
      <c r="A2234" s="20">
        <v>3378</v>
      </c>
      <c r="B2234" s="20" t="s">
        <v>14386</v>
      </c>
      <c r="C2234" s="20" t="s">
        <v>10209</v>
      </c>
      <c r="D2234" s="20" t="s">
        <v>10210</v>
      </c>
      <c r="E2234" s="21" t="s">
        <v>14387</v>
      </c>
    </row>
    <row r="2235" spans="1:5" x14ac:dyDescent="0.25">
      <c r="A2235" s="20">
        <v>3380</v>
      </c>
      <c r="B2235" s="20" t="s">
        <v>14388</v>
      </c>
      <c r="C2235" s="20" t="s">
        <v>10209</v>
      </c>
      <c r="D2235" s="20" t="s">
        <v>10219</v>
      </c>
      <c r="E2235" s="21" t="s">
        <v>14389</v>
      </c>
    </row>
    <row r="2236" spans="1:5" x14ac:dyDescent="0.25">
      <c r="A2236" s="20">
        <v>3379</v>
      </c>
      <c r="B2236" s="20" t="s">
        <v>14390</v>
      </c>
      <c r="C2236" s="20" t="s">
        <v>10209</v>
      </c>
      <c r="D2236" s="20" t="s">
        <v>10210</v>
      </c>
      <c r="E2236" s="21" t="s">
        <v>14391</v>
      </c>
    </row>
    <row r="2237" spans="1:5" x14ac:dyDescent="0.25">
      <c r="A2237" s="20">
        <v>11991</v>
      </c>
      <c r="B2237" s="20" t="s">
        <v>14392</v>
      </c>
      <c r="C2237" s="20" t="s">
        <v>10209</v>
      </c>
      <c r="D2237" s="20" t="s">
        <v>10210</v>
      </c>
      <c r="E2237" s="21" t="s">
        <v>14393</v>
      </c>
    </row>
    <row r="2238" spans="1:5" x14ac:dyDescent="0.25">
      <c r="A2238" s="20">
        <v>44305</v>
      </c>
      <c r="B2238" s="20" t="s">
        <v>14394</v>
      </c>
      <c r="C2238" s="20" t="s">
        <v>10209</v>
      </c>
      <c r="D2238" s="20" t="s">
        <v>10210</v>
      </c>
      <c r="E2238" s="21" t="s">
        <v>14395</v>
      </c>
    </row>
    <row r="2239" spans="1:5" x14ac:dyDescent="0.25">
      <c r="A2239" s="20">
        <v>34349</v>
      </c>
      <c r="B2239" s="20" t="s">
        <v>14396</v>
      </c>
      <c r="C2239" s="20" t="s">
        <v>10209</v>
      </c>
      <c r="D2239" s="20" t="s">
        <v>10210</v>
      </c>
      <c r="E2239" s="21" t="s">
        <v>14397</v>
      </c>
    </row>
    <row r="2240" spans="1:5" x14ac:dyDescent="0.25">
      <c r="A2240" s="20">
        <v>11029</v>
      </c>
      <c r="B2240" s="20" t="s">
        <v>14398</v>
      </c>
      <c r="C2240" s="20" t="s">
        <v>12794</v>
      </c>
      <c r="D2240" s="20" t="s">
        <v>10210</v>
      </c>
      <c r="E2240" s="21" t="s">
        <v>14399</v>
      </c>
    </row>
    <row r="2241" spans="1:5" x14ac:dyDescent="0.25">
      <c r="A2241" s="20">
        <v>4316</v>
      </c>
      <c r="B2241" s="20" t="s">
        <v>14400</v>
      </c>
      <c r="C2241" s="20" t="s">
        <v>10209</v>
      </c>
      <c r="D2241" s="20" t="s">
        <v>10210</v>
      </c>
      <c r="E2241" s="21" t="s">
        <v>14401</v>
      </c>
    </row>
    <row r="2242" spans="1:5" x14ac:dyDescent="0.25">
      <c r="A2242" s="20">
        <v>4313</v>
      </c>
      <c r="B2242" s="20" t="s">
        <v>14402</v>
      </c>
      <c r="C2242" s="20" t="s">
        <v>12794</v>
      </c>
      <c r="D2242" s="20" t="s">
        <v>10210</v>
      </c>
      <c r="E2242" s="21" t="s">
        <v>14403</v>
      </c>
    </row>
    <row r="2243" spans="1:5" x14ac:dyDescent="0.25">
      <c r="A2243" s="20">
        <v>4317</v>
      </c>
      <c r="B2243" s="20" t="s">
        <v>14404</v>
      </c>
      <c r="C2243" s="20" t="s">
        <v>10209</v>
      </c>
      <c r="D2243" s="20" t="s">
        <v>10210</v>
      </c>
      <c r="E2243" s="21" t="s">
        <v>14405</v>
      </c>
    </row>
    <row r="2244" spans="1:5" x14ac:dyDescent="0.25">
      <c r="A2244" s="20">
        <v>4314</v>
      </c>
      <c r="B2244" s="20" t="s">
        <v>14406</v>
      </c>
      <c r="C2244" s="20" t="s">
        <v>12794</v>
      </c>
      <c r="D2244" s="20" t="s">
        <v>10210</v>
      </c>
      <c r="E2244" s="21" t="s">
        <v>11942</v>
      </c>
    </row>
    <row r="2245" spans="1:5" x14ac:dyDescent="0.25">
      <c r="A2245" s="20">
        <v>10921</v>
      </c>
      <c r="B2245" s="20" t="s">
        <v>14407</v>
      </c>
      <c r="C2245" s="20" t="s">
        <v>10209</v>
      </c>
      <c r="D2245" s="20" t="s">
        <v>10219</v>
      </c>
      <c r="E2245" s="21" t="s">
        <v>14408</v>
      </c>
    </row>
    <row r="2246" spans="1:5" x14ac:dyDescent="0.25">
      <c r="A2246" s="20">
        <v>10922</v>
      </c>
      <c r="B2246" s="20" t="s">
        <v>14409</v>
      </c>
      <c r="C2246" s="20" t="s">
        <v>10209</v>
      </c>
      <c r="D2246" s="20" t="s">
        <v>10210</v>
      </c>
      <c r="E2246" s="21" t="s">
        <v>14410</v>
      </c>
    </row>
    <row r="2247" spans="1:5" x14ac:dyDescent="0.25">
      <c r="A2247" s="20">
        <v>10923</v>
      </c>
      <c r="B2247" s="20" t="s">
        <v>14411</v>
      </c>
      <c r="C2247" s="20" t="s">
        <v>10209</v>
      </c>
      <c r="D2247" s="20" t="s">
        <v>10210</v>
      </c>
      <c r="E2247" s="21" t="s">
        <v>14412</v>
      </c>
    </row>
    <row r="2248" spans="1:5" x14ac:dyDescent="0.25">
      <c r="A2248" s="20">
        <v>10924</v>
      </c>
      <c r="B2248" s="20" t="s">
        <v>14413</v>
      </c>
      <c r="C2248" s="20" t="s">
        <v>10209</v>
      </c>
      <c r="D2248" s="20" t="s">
        <v>10210</v>
      </c>
      <c r="E2248" s="21" t="s">
        <v>14414</v>
      </c>
    </row>
    <row r="2249" spans="1:5" x14ac:dyDescent="0.25">
      <c r="A2249" s="20">
        <v>37772</v>
      </c>
      <c r="B2249" s="20" t="s">
        <v>14415</v>
      </c>
      <c r="C2249" s="20" t="s">
        <v>10209</v>
      </c>
      <c r="D2249" s="20" t="s">
        <v>10210</v>
      </c>
      <c r="E2249" s="21" t="s">
        <v>14416</v>
      </c>
    </row>
    <row r="2250" spans="1:5" x14ac:dyDescent="0.25">
      <c r="A2250" s="20">
        <v>37771</v>
      </c>
      <c r="B2250" s="20" t="s">
        <v>14417</v>
      </c>
      <c r="C2250" s="20" t="s">
        <v>10209</v>
      </c>
      <c r="D2250" s="20" t="s">
        <v>10210</v>
      </c>
      <c r="E2250" s="21" t="s">
        <v>14418</v>
      </c>
    </row>
    <row r="2251" spans="1:5" x14ac:dyDescent="0.25">
      <c r="A2251" s="20">
        <v>12772</v>
      </c>
      <c r="B2251" s="20" t="s">
        <v>14419</v>
      </c>
      <c r="C2251" s="20" t="s">
        <v>10209</v>
      </c>
      <c r="D2251" s="20" t="s">
        <v>10210</v>
      </c>
      <c r="E2251" s="21" t="s">
        <v>14420</v>
      </c>
    </row>
    <row r="2252" spans="1:5" x14ac:dyDescent="0.25">
      <c r="A2252" s="20">
        <v>12770</v>
      </c>
      <c r="B2252" s="20" t="s">
        <v>14421</v>
      </c>
      <c r="C2252" s="20" t="s">
        <v>10209</v>
      </c>
      <c r="D2252" s="20" t="s">
        <v>10210</v>
      </c>
      <c r="E2252" s="21" t="s">
        <v>14422</v>
      </c>
    </row>
    <row r="2253" spans="1:5" x14ac:dyDescent="0.25">
      <c r="A2253" s="20">
        <v>12775</v>
      </c>
      <c r="B2253" s="20" t="s">
        <v>14423</v>
      </c>
      <c r="C2253" s="20" t="s">
        <v>10209</v>
      </c>
      <c r="D2253" s="20" t="s">
        <v>10210</v>
      </c>
      <c r="E2253" s="21" t="s">
        <v>14424</v>
      </c>
    </row>
    <row r="2254" spans="1:5" x14ac:dyDescent="0.25">
      <c r="A2254" s="20">
        <v>12768</v>
      </c>
      <c r="B2254" s="20" t="s">
        <v>14425</v>
      </c>
      <c r="C2254" s="20" t="s">
        <v>10209</v>
      </c>
      <c r="D2254" s="20" t="s">
        <v>10210</v>
      </c>
      <c r="E2254" s="21" t="s">
        <v>14426</v>
      </c>
    </row>
    <row r="2255" spans="1:5" x14ac:dyDescent="0.25">
      <c r="A2255" s="20">
        <v>12769</v>
      </c>
      <c r="B2255" s="20" t="s">
        <v>14427</v>
      </c>
      <c r="C2255" s="20" t="s">
        <v>10209</v>
      </c>
      <c r="D2255" s="20" t="s">
        <v>10219</v>
      </c>
      <c r="E2255" s="21" t="s">
        <v>14428</v>
      </c>
    </row>
    <row r="2256" spans="1:5" x14ac:dyDescent="0.25">
      <c r="A2256" s="20">
        <v>12773</v>
      </c>
      <c r="B2256" s="20" t="s">
        <v>14429</v>
      </c>
      <c r="C2256" s="20" t="s">
        <v>10209</v>
      </c>
      <c r="D2256" s="20" t="s">
        <v>10210</v>
      </c>
      <c r="E2256" s="21" t="s">
        <v>14430</v>
      </c>
    </row>
    <row r="2257" spans="1:5" x14ac:dyDescent="0.25">
      <c r="A2257" s="20">
        <v>12774</v>
      </c>
      <c r="B2257" s="20" t="s">
        <v>14431</v>
      </c>
      <c r="C2257" s="20" t="s">
        <v>10209</v>
      </c>
      <c r="D2257" s="20" t="s">
        <v>10210</v>
      </c>
      <c r="E2257" s="21" t="s">
        <v>14432</v>
      </c>
    </row>
    <row r="2258" spans="1:5" x14ac:dyDescent="0.25">
      <c r="A2258" s="20">
        <v>12776</v>
      </c>
      <c r="B2258" s="20" t="s">
        <v>14433</v>
      </c>
      <c r="C2258" s="20" t="s">
        <v>10209</v>
      </c>
      <c r="D2258" s="20" t="s">
        <v>10210</v>
      </c>
      <c r="E2258" s="21" t="s">
        <v>14434</v>
      </c>
    </row>
    <row r="2259" spans="1:5" x14ac:dyDescent="0.25">
      <c r="A2259" s="20">
        <v>12777</v>
      </c>
      <c r="B2259" s="20" t="s">
        <v>14435</v>
      </c>
      <c r="C2259" s="20" t="s">
        <v>10209</v>
      </c>
      <c r="D2259" s="20" t="s">
        <v>10210</v>
      </c>
      <c r="E2259" s="21" t="s">
        <v>14436</v>
      </c>
    </row>
    <row r="2260" spans="1:5" x14ac:dyDescent="0.25">
      <c r="A2260" s="20">
        <v>12873</v>
      </c>
      <c r="B2260" s="20" t="s">
        <v>14437</v>
      </c>
      <c r="C2260" s="20" t="s">
        <v>10495</v>
      </c>
      <c r="D2260" s="20" t="s">
        <v>10210</v>
      </c>
      <c r="E2260" s="21" t="s">
        <v>10865</v>
      </c>
    </row>
    <row r="2261" spans="1:5" x14ac:dyDescent="0.25">
      <c r="A2261" s="20">
        <v>41076</v>
      </c>
      <c r="B2261" s="20" t="s">
        <v>14438</v>
      </c>
      <c r="C2261" s="20" t="s">
        <v>10498</v>
      </c>
      <c r="D2261" s="20" t="s">
        <v>10210</v>
      </c>
      <c r="E2261" s="21" t="s">
        <v>10867</v>
      </c>
    </row>
    <row r="2262" spans="1:5" x14ac:dyDescent="0.25">
      <c r="A2262" s="20">
        <v>140</v>
      </c>
      <c r="B2262" s="20" t="s">
        <v>14439</v>
      </c>
      <c r="C2262" s="20" t="s">
        <v>10300</v>
      </c>
      <c r="D2262" s="20" t="s">
        <v>10210</v>
      </c>
      <c r="E2262" s="21" t="s">
        <v>14440</v>
      </c>
    </row>
    <row r="2263" spans="1:5" x14ac:dyDescent="0.25">
      <c r="A2263" s="20">
        <v>151</v>
      </c>
      <c r="B2263" s="20" t="s">
        <v>14441</v>
      </c>
      <c r="C2263" s="20" t="s">
        <v>10303</v>
      </c>
      <c r="D2263" s="20" t="s">
        <v>10210</v>
      </c>
      <c r="E2263" s="21" t="s">
        <v>14442</v>
      </c>
    </row>
    <row r="2264" spans="1:5" x14ac:dyDescent="0.25">
      <c r="A2264" s="20">
        <v>7340</v>
      </c>
      <c r="B2264" s="20" t="s">
        <v>14443</v>
      </c>
      <c r="C2264" s="20" t="s">
        <v>10303</v>
      </c>
      <c r="D2264" s="20" t="s">
        <v>10210</v>
      </c>
      <c r="E2264" s="21" t="s">
        <v>12350</v>
      </c>
    </row>
    <row r="2265" spans="1:5" x14ac:dyDescent="0.25">
      <c r="A2265" s="20">
        <v>40929</v>
      </c>
      <c r="B2265" s="20" t="s">
        <v>14444</v>
      </c>
      <c r="C2265" s="20" t="s">
        <v>10498</v>
      </c>
      <c r="D2265" s="20" t="s">
        <v>10210</v>
      </c>
      <c r="E2265" s="21" t="s">
        <v>14445</v>
      </c>
    </row>
    <row r="2266" spans="1:5" x14ac:dyDescent="0.25">
      <c r="A2266" s="20">
        <v>2701</v>
      </c>
      <c r="B2266" s="20" t="s">
        <v>14446</v>
      </c>
      <c r="C2266" s="20" t="s">
        <v>10495</v>
      </c>
      <c r="D2266" s="20" t="s">
        <v>10210</v>
      </c>
      <c r="E2266" s="21" t="s">
        <v>14171</v>
      </c>
    </row>
    <row r="2267" spans="1:5" x14ac:dyDescent="0.25">
      <c r="A2267" s="20">
        <v>38114</v>
      </c>
      <c r="B2267" s="20" t="s">
        <v>14447</v>
      </c>
      <c r="C2267" s="20" t="s">
        <v>10209</v>
      </c>
      <c r="D2267" s="20" t="s">
        <v>10210</v>
      </c>
      <c r="E2267" s="21" t="s">
        <v>14448</v>
      </c>
    </row>
    <row r="2268" spans="1:5" x14ac:dyDescent="0.25">
      <c r="A2268" s="20">
        <v>38064</v>
      </c>
      <c r="B2268" s="20" t="s">
        <v>14449</v>
      </c>
      <c r="C2268" s="20" t="s">
        <v>10209</v>
      </c>
      <c r="D2268" s="20" t="s">
        <v>10210</v>
      </c>
      <c r="E2268" s="21" t="s">
        <v>14450</v>
      </c>
    </row>
    <row r="2269" spans="1:5" x14ac:dyDescent="0.25">
      <c r="A2269" s="20">
        <v>38115</v>
      </c>
      <c r="B2269" s="20" t="s">
        <v>14451</v>
      </c>
      <c r="C2269" s="20" t="s">
        <v>10209</v>
      </c>
      <c r="D2269" s="20" t="s">
        <v>10210</v>
      </c>
      <c r="E2269" s="21" t="s">
        <v>12143</v>
      </c>
    </row>
    <row r="2270" spans="1:5" x14ac:dyDescent="0.25">
      <c r="A2270" s="20">
        <v>38065</v>
      </c>
      <c r="B2270" s="20" t="s">
        <v>14452</v>
      </c>
      <c r="C2270" s="20" t="s">
        <v>10209</v>
      </c>
      <c r="D2270" s="20" t="s">
        <v>10210</v>
      </c>
      <c r="E2270" s="21" t="s">
        <v>10569</v>
      </c>
    </row>
    <row r="2271" spans="1:5" x14ac:dyDescent="0.25">
      <c r="A2271" s="20">
        <v>38078</v>
      </c>
      <c r="B2271" s="20" t="s">
        <v>14453</v>
      </c>
      <c r="C2271" s="20" t="s">
        <v>10209</v>
      </c>
      <c r="D2271" s="20" t="s">
        <v>10210</v>
      </c>
      <c r="E2271" s="21" t="s">
        <v>12961</v>
      </c>
    </row>
    <row r="2272" spans="1:5" x14ac:dyDescent="0.25">
      <c r="A2272" s="20">
        <v>38113</v>
      </c>
      <c r="B2272" s="20" t="s">
        <v>14454</v>
      </c>
      <c r="C2272" s="20" t="s">
        <v>10209</v>
      </c>
      <c r="D2272" s="20" t="s">
        <v>10210</v>
      </c>
      <c r="E2272" s="21" t="s">
        <v>14455</v>
      </c>
    </row>
    <row r="2273" spans="1:5" x14ac:dyDescent="0.25">
      <c r="A2273" s="20">
        <v>38063</v>
      </c>
      <c r="B2273" s="20" t="s">
        <v>14456</v>
      </c>
      <c r="C2273" s="20" t="s">
        <v>10209</v>
      </c>
      <c r="D2273" s="20" t="s">
        <v>10210</v>
      </c>
      <c r="E2273" s="21" t="s">
        <v>14457</v>
      </c>
    </row>
    <row r="2274" spans="1:5" x14ac:dyDescent="0.25">
      <c r="A2274" s="20">
        <v>38080</v>
      </c>
      <c r="B2274" s="20" t="s">
        <v>14458</v>
      </c>
      <c r="C2274" s="20" t="s">
        <v>10209</v>
      </c>
      <c r="D2274" s="20" t="s">
        <v>10210</v>
      </c>
      <c r="E2274" s="21" t="s">
        <v>14459</v>
      </c>
    </row>
    <row r="2275" spans="1:5" x14ac:dyDescent="0.25">
      <c r="A2275" s="20">
        <v>38069</v>
      </c>
      <c r="B2275" s="20" t="s">
        <v>14460</v>
      </c>
      <c r="C2275" s="20" t="s">
        <v>10209</v>
      </c>
      <c r="D2275" s="20" t="s">
        <v>10210</v>
      </c>
      <c r="E2275" s="21" t="s">
        <v>12712</v>
      </c>
    </row>
    <row r="2276" spans="1:5" x14ac:dyDescent="0.25">
      <c r="A2276" s="20">
        <v>38077</v>
      </c>
      <c r="B2276" s="20" t="s">
        <v>14461</v>
      </c>
      <c r="C2276" s="20" t="s">
        <v>10209</v>
      </c>
      <c r="D2276" s="20" t="s">
        <v>10210</v>
      </c>
      <c r="E2276" s="21" t="s">
        <v>14462</v>
      </c>
    </row>
    <row r="2277" spans="1:5" x14ac:dyDescent="0.25">
      <c r="A2277" s="20">
        <v>38073</v>
      </c>
      <c r="B2277" s="20" t="s">
        <v>14463</v>
      </c>
      <c r="C2277" s="20" t="s">
        <v>10209</v>
      </c>
      <c r="D2277" s="20" t="s">
        <v>10210</v>
      </c>
      <c r="E2277" s="21" t="s">
        <v>14464</v>
      </c>
    </row>
    <row r="2278" spans="1:5" x14ac:dyDescent="0.25">
      <c r="A2278" s="20">
        <v>38112</v>
      </c>
      <c r="B2278" s="20" t="s">
        <v>14465</v>
      </c>
      <c r="C2278" s="20" t="s">
        <v>10209</v>
      </c>
      <c r="D2278" s="20" t="s">
        <v>10210</v>
      </c>
      <c r="E2278" s="21" t="s">
        <v>14466</v>
      </c>
    </row>
    <row r="2279" spans="1:5" x14ac:dyDescent="0.25">
      <c r="A2279" s="20">
        <v>38062</v>
      </c>
      <c r="B2279" s="20" t="s">
        <v>14467</v>
      </c>
      <c r="C2279" s="20" t="s">
        <v>10209</v>
      </c>
      <c r="D2279" s="20" t="s">
        <v>10210</v>
      </c>
      <c r="E2279" s="21" t="s">
        <v>14468</v>
      </c>
    </row>
    <row r="2280" spans="1:5" x14ac:dyDescent="0.25">
      <c r="A2280" s="20">
        <v>12128</v>
      </c>
      <c r="B2280" s="20" t="s">
        <v>14469</v>
      </c>
      <c r="C2280" s="20" t="s">
        <v>10209</v>
      </c>
      <c r="D2280" s="20" t="s">
        <v>10210</v>
      </c>
      <c r="E2280" s="21" t="s">
        <v>14470</v>
      </c>
    </row>
    <row r="2281" spans="1:5" x14ac:dyDescent="0.25">
      <c r="A2281" s="20">
        <v>12129</v>
      </c>
      <c r="B2281" s="20" t="s">
        <v>14471</v>
      </c>
      <c r="C2281" s="20" t="s">
        <v>10209</v>
      </c>
      <c r="D2281" s="20" t="s">
        <v>10210</v>
      </c>
      <c r="E2281" s="21" t="s">
        <v>14472</v>
      </c>
    </row>
    <row r="2282" spans="1:5" x14ac:dyDescent="0.25">
      <c r="A2282" s="20">
        <v>38081</v>
      </c>
      <c r="B2282" s="20" t="s">
        <v>14473</v>
      </c>
      <c r="C2282" s="20" t="s">
        <v>10209</v>
      </c>
      <c r="D2282" s="20" t="s">
        <v>10210</v>
      </c>
      <c r="E2282" s="21" t="s">
        <v>14474</v>
      </c>
    </row>
    <row r="2283" spans="1:5" x14ac:dyDescent="0.25">
      <c r="A2283" s="20">
        <v>38070</v>
      </c>
      <c r="B2283" s="20" t="s">
        <v>14475</v>
      </c>
      <c r="C2283" s="20" t="s">
        <v>10209</v>
      </c>
      <c r="D2283" s="20" t="s">
        <v>10210</v>
      </c>
      <c r="E2283" s="21" t="s">
        <v>14476</v>
      </c>
    </row>
    <row r="2284" spans="1:5" x14ac:dyDescent="0.25">
      <c r="A2284" s="20">
        <v>38074</v>
      </c>
      <c r="B2284" s="20" t="s">
        <v>14477</v>
      </c>
      <c r="C2284" s="20" t="s">
        <v>10209</v>
      </c>
      <c r="D2284" s="20" t="s">
        <v>10210</v>
      </c>
      <c r="E2284" s="21" t="s">
        <v>14478</v>
      </c>
    </row>
    <row r="2285" spans="1:5" x14ac:dyDescent="0.25">
      <c r="A2285" s="20">
        <v>38079</v>
      </c>
      <c r="B2285" s="20" t="s">
        <v>14479</v>
      </c>
      <c r="C2285" s="20" t="s">
        <v>10209</v>
      </c>
      <c r="D2285" s="20" t="s">
        <v>10210</v>
      </c>
      <c r="E2285" s="21" t="s">
        <v>14480</v>
      </c>
    </row>
    <row r="2286" spans="1:5" x14ac:dyDescent="0.25">
      <c r="A2286" s="20">
        <v>38072</v>
      </c>
      <c r="B2286" s="20" t="s">
        <v>14481</v>
      </c>
      <c r="C2286" s="20" t="s">
        <v>10209</v>
      </c>
      <c r="D2286" s="20" t="s">
        <v>10210</v>
      </c>
      <c r="E2286" s="21" t="s">
        <v>14482</v>
      </c>
    </row>
    <row r="2287" spans="1:5" x14ac:dyDescent="0.25">
      <c r="A2287" s="20">
        <v>38068</v>
      </c>
      <c r="B2287" s="20" t="s">
        <v>14483</v>
      </c>
      <c r="C2287" s="20" t="s">
        <v>10209</v>
      </c>
      <c r="D2287" s="20" t="s">
        <v>10210</v>
      </c>
      <c r="E2287" s="21" t="s">
        <v>14484</v>
      </c>
    </row>
    <row r="2288" spans="1:5" x14ac:dyDescent="0.25">
      <c r="A2288" s="20">
        <v>38071</v>
      </c>
      <c r="B2288" s="20" t="s">
        <v>14485</v>
      </c>
      <c r="C2288" s="20" t="s">
        <v>10209</v>
      </c>
      <c r="D2288" s="20" t="s">
        <v>10210</v>
      </c>
      <c r="E2288" s="21" t="s">
        <v>14486</v>
      </c>
    </row>
    <row r="2289" spans="1:5" x14ac:dyDescent="0.25">
      <c r="A2289" s="20">
        <v>38412</v>
      </c>
      <c r="B2289" s="20" t="s">
        <v>14487</v>
      </c>
      <c r="C2289" s="20" t="s">
        <v>10209</v>
      </c>
      <c r="D2289" s="20" t="s">
        <v>10219</v>
      </c>
      <c r="E2289" s="21" t="s">
        <v>14488</v>
      </c>
    </row>
    <row r="2290" spans="1:5" x14ac:dyDescent="0.25">
      <c r="A2290" s="20">
        <v>3405</v>
      </c>
      <c r="B2290" s="20" t="s">
        <v>14489</v>
      </c>
      <c r="C2290" s="20" t="s">
        <v>10209</v>
      </c>
      <c r="D2290" s="20" t="s">
        <v>10210</v>
      </c>
      <c r="E2290" s="21" t="s">
        <v>14490</v>
      </c>
    </row>
    <row r="2291" spans="1:5" x14ac:dyDescent="0.25">
      <c r="A2291" s="20">
        <v>3394</v>
      </c>
      <c r="B2291" s="20" t="s">
        <v>14491</v>
      </c>
      <c r="C2291" s="20" t="s">
        <v>10209</v>
      </c>
      <c r="D2291" s="20" t="s">
        <v>10210</v>
      </c>
      <c r="E2291" s="21" t="s">
        <v>14492</v>
      </c>
    </row>
    <row r="2292" spans="1:5" x14ac:dyDescent="0.25">
      <c r="A2292" s="20">
        <v>3393</v>
      </c>
      <c r="B2292" s="20" t="s">
        <v>14493</v>
      </c>
      <c r="C2292" s="20" t="s">
        <v>10209</v>
      </c>
      <c r="D2292" s="20" t="s">
        <v>10210</v>
      </c>
      <c r="E2292" s="21" t="s">
        <v>14494</v>
      </c>
    </row>
    <row r="2293" spans="1:5" x14ac:dyDescent="0.25">
      <c r="A2293" s="20">
        <v>3406</v>
      </c>
      <c r="B2293" s="20" t="s">
        <v>14495</v>
      </c>
      <c r="C2293" s="20" t="s">
        <v>10209</v>
      </c>
      <c r="D2293" s="20" t="s">
        <v>10219</v>
      </c>
      <c r="E2293" s="21" t="s">
        <v>14496</v>
      </c>
    </row>
    <row r="2294" spans="1:5" x14ac:dyDescent="0.25">
      <c r="A2294" s="20">
        <v>3395</v>
      </c>
      <c r="B2294" s="20" t="s">
        <v>14497</v>
      </c>
      <c r="C2294" s="20" t="s">
        <v>10209</v>
      </c>
      <c r="D2294" s="20" t="s">
        <v>10210</v>
      </c>
      <c r="E2294" s="21" t="s">
        <v>14498</v>
      </c>
    </row>
    <row r="2295" spans="1:5" x14ac:dyDescent="0.25">
      <c r="A2295" s="20">
        <v>3398</v>
      </c>
      <c r="B2295" s="20" t="s">
        <v>14499</v>
      </c>
      <c r="C2295" s="20" t="s">
        <v>10209</v>
      </c>
      <c r="D2295" s="20" t="s">
        <v>10210</v>
      </c>
      <c r="E2295" s="21" t="s">
        <v>14500</v>
      </c>
    </row>
    <row r="2296" spans="1:5" x14ac:dyDescent="0.25">
      <c r="A2296" s="20">
        <v>40662</v>
      </c>
      <c r="B2296" s="20" t="s">
        <v>14501</v>
      </c>
      <c r="C2296" s="20" t="s">
        <v>10209</v>
      </c>
      <c r="D2296" s="20" t="s">
        <v>10210</v>
      </c>
      <c r="E2296" s="21" t="s">
        <v>14502</v>
      </c>
    </row>
    <row r="2297" spans="1:5" x14ac:dyDescent="0.25">
      <c r="A2297" s="20">
        <v>3437</v>
      </c>
      <c r="B2297" s="20" t="s">
        <v>14503</v>
      </c>
      <c r="C2297" s="20" t="s">
        <v>10977</v>
      </c>
      <c r="D2297" s="20" t="s">
        <v>10210</v>
      </c>
      <c r="E2297" s="21" t="s">
        <v>14504</v>
      </c>
    </row>
    <row r="2298" spans="1:5" x14ac:dyDescent="0.25">
      <c r="A2298" s="20">
        <v>11190</v>
      </c>
      <c r="B2298" s="20" t="s">
        <v>14505</v>
      </c>
      <c r="C2298" s="20" t="s">
        <v>10209</v>
      </c>
      <c r="D2298" s="20" t="s">
        <v>10219</v>
      </c>
      <c r="E2298" s="21" t="s">
        <v>14506</v>
      </c>
    </row>
    <row r="2299" spans="1:5" x14ac:dyDescent="0.25">
      <c r="A2299" s="20">
        <v>34377</v>
      </c>
      <c r="B2299" s="20" t="s">
        <v>14507</v>
      </c>
      <c r="C2299" s="20" t="s">
        <v>10209</v>
      </c>
      <c r="D2299" s="20" t="s">
        <v>10210</v>
      </c>
      <c r="E2299" s="21" t="s">
        <v>14508</v>
      </c>
    </row>
    <row r="2300" spans="1:5" x14ac:dyDescent="0.25">
      <c r="A2300" s="20">
        <v>3428</v>
      </c>
      <c r="B2300" s="20" t="s">
        <v>14509</v>
      </c>
      <c r="C2300" s="20" t="s">
        <v>10977</v>
      </c>
      <c r="D2300" s="20" t="s">
        <v>10219</v>
      </c>
      <c r="E2300" s="21" t="s">
        <v>14510</v>
      </c>
    </row>
    <row r="2301" spans="1:5" x14ac:dyDescent="0.25">
      <c r="A2301" s="20">
        <v>3429</v>
      </c>
      <c r="B2301" s="20" t="s">
        <v>14511</v>
      </c>
      <c r="C2301" s="20" t="s">
        <v>10977</v>
      </c>
      <c r="D2301" s="20" t="s">
        <v>10210</v>
      </c>
      <c r="E2301" s="21" t="s">
        <v>14512</v>
      </c>
    </row>
    <row r="2302" spans="1:5" x14ac:dyDescent="0.25">
      <c r="A2302" s="20">
        <v>11199</v>
      </c>
      <c r="B2302" s="20" t="s">
        <v>14513</v>
      </c>
      <c r="C2302" s="20" t="s">
        <v>10209</v>
      </c>
      <c r="D2302" s="20" t="s">
        <v>10210</v>
      </c>
      <c r="E2302" s="21" t="s">
        <v>14514</v>
      </c>
    </row>
    <row r="2303" spans="1:5" x14ac:dyDescent="0.25">
      <c r="A2303" s="20">
        <v>36896</v>
      </c>
      <c r="B2303" s="20" t="s">
        <v>14515</v>
      </c>
      <c r="C2303" s="20" t="s">
        <v>10209</v>
      </c>
      <c r="D2303" s="20" t="s">
        <v>10219</v>
      </c>
      <c r="E2303" s="21" t="s">
        <v>14516</v>
      </c>
    </row>
    <row r="2304" spans="1:5" x14ac:dyDescent="0.25">
      <c r="A2304" s="20">
        <v>34367</v>
      </c>
      <c r="B2304" s="20" t="s">
        <v>14517</v>
      </c>
      <c r="C2304" s="20" t="s">
        <v>10209</v>
      </c>
      <c r="D2304" s="20" t="s">
        <v>10210</v>
      </c>
      <c r="E2304" s="21" t="s">
        <v>14518</v>
      </c>
    </row>
    <row r="2305" spans="1:5" x14ac:dyDescent="0.25">
      <c r="A2305" s="20">
        <v>36897</v>
      </c>
      <c r="B2305" s="20" t="s">
        <v>14519</v>
      </c>
      <c r="C2305" s="20" t="s">
        <v>10209</v>
      </c>
      <c r="D2305" s="20" t="s">
        <v>10210</v>
      </c>
      <c r="E2305" s="21" t="s">
        <v>14520</v>
      </c>
    </row>
    <row r="2306" spans="1:5" x14ac:dyDescent="0.25">
      <c r="A2306" s="20">
        <v>34369</v>
      </c>
      <c r="B2306" s="20" t="s">
        <v>14521</v>
      </c>
      <c r="C2306" s="20" t="s">
        <v>10209</v>
      </c>
      <c r="D2306" s="20" t="s">
        <v>10210</v>
      </c>
      <c r="E2306" s="21" t="s">
        <v>14522</v>
      </c>
    </row>
    <row r="2307" spans="1:5" x14ac:dyDescent="0.25">
      <c r="A2307" s="20">
        <v>34364</v>
      </c>
      <c r="B2307" s="20" t="s">
        <v>14523</v>
      </c>
      <c r="C2307" s="20" t="s">
        <v>10209</v>
      </c>
      <c r="D2307" s="20" t="s">
        <v>10210</v>
      </c>
      <c r="E2307" s="21" t="s">
        <v>14524</v>
      </c>
    </row>
    <row r="2308" spans="1:5" x14ac:dyDescent="0.25">
      <c r="A2308" s="20">
        <v>40659</v>
      </c>
      <c r="B2308" s="20" t="s">
        <v>14525</v>
      </c>
      <c r="C2308" s="20" t="s">
        <v>10977</v>
      </c>
      <c r="D2308" s="20" t="s">
        <v>10210</v>
      </c>
      <c r="E2308" s="21" t="s">
        <v>14526</v>
      </c>
    </row>
    <row r="2309" spans="1:5" x14ac:dyDescent="0.25">
      <c r="A2309" s="20">
        <v>40660</v>
      </c>
      <c r="B2309" s="20" t="s">
        <v>14527</v>
      </c>
      <c r="C2309" s="20" t="s">
        <v>10977</v>
      </c>
      <c r="D2309" s="20" t="s">
        <v>10210</v>
      </c>
      <c r="E2309" s="21" t="s">
        <v>14528</v>
      </c>
    </row>
    <row r="2310" spans="1:5" x14ac:dyDescent="0.25">
      <c r="A2310" s="20">
        <v>40661</v>
      </c>
      <c r="B2310" s="20" t="s">
        <v>14529</v>
      </c>
      <c r="C2310" s="20" t="s">
        <v>10977</v>
      </c>
      <c r="D2310" s="20" t="s">
        <v>10210</v>
      </c>
      <c r="E2310" s="21" t="s">
        <v>14530</v>
      </c>
    </row>
    <row r="2311" spans="1:5" x14ac:dyDescent="0.25">
      <c r="A2311" s="20">
        <v>3421</v>
      </c>
      <c r="B2311" s="20" t="s">
        <v>14531</v>
      </c>
      <c r="C2311" s="20" t="s">
        <v>10977</v>
      </c>
      <c r="D2311" s="20" t="s">
        <v>10210</v>
      </c>
      <c r="E2311" s="21" t="s">
        <v>14532</v>
      </c>
    </row>
    <row r="2312" spans="1:5" x14ac:dyDescent="0.25">
      <c r="A2312" s="20">
        <v>599</v>
      </c>
      <c r="B2312" s="20" t="s">
        <v>14533</v>
      </c>
      <c r="C2312" s="20" t="s">
        <v>10977</v>
      </c>
      <c r="D2312" s="20" t="s">
        <v>10210</v>
      </c>
      <c r="E2312" s="21" t="s">
        <v>14534</v>
      </c>
    </row>
    <row r="2313" spans="1:5" x14ac:dyDescent="0.25">
      <c r="A2313" s="20">
        <v>44053</v>
      </c>
      <c r="B2313" s="20" t="s">
        <v>14535</v>
      </c>
      <c r="C2313" s="20" t="s">
        <v>10209</v>
      </c>
      <c r="D2313" s="20" t="s">
        <v>10210</v>
      </c>
      <c r="E2313" s="21" t="s">
        <v>14536</v>
      </c>
    </row>
    <row r="2314" spans="1:5" x14ac:dyDescent="0.25">
      <c r="A2314" s="20">
        <v>3423</v>
      </c>
      <c r="B2314" s="20" t="s">
        <v>14537</v>
      </c>
      <c r="C2314" s="20" t="s">
        <v>10977</v>
      </c>
      <c r="D2314" s="20" t="s">
        <v>10210</v>
      </c>
      <c r="E2314" s="21" t="s">
        <v>14538</v>
      </c>
    </row>
    <row r="2315" spans="1:5" x14ac:dyDescent="0.25">
      <c r="A2315" s="20">
        <v>34797</v>
      </c>
      <c r="B2315" s="20" t="s">
        <v>14539</v>
      </c>
      <c r="C2315" s="20" t="s">
        <v>10209</v>
      </c>
      <c r="D2315" s="20" t="s">
        <v>10210</v>
      </c>
      <c r="E2315" s="21" t="s">
        <v>14540</v>
      </c>
    </row>
    <row r="2316" spans="1:5" x14ac:dyDescent="0.25">
      <c r="A2316" s="20">
        <v>34381</v>
      </c>
      <c r="B2316" s="20" t="s">
        <v>14541</v>
      </c>
      <c r="C2316" s="20" t="s">
        <v>10209</v>
      </c>
      <c r="D2316" s="20" t="s">
        <v>10210</v>
      </c>
      <c r="E2316" s="21" t="s">
        <v>14542</v>
      </c>
    </row>
    <row r="2317" spans="1:5" x14ac:dyDescent="0.25">
      <c r="A2317" s="20">
        <v>44054</v>
      </c>
      <c r="B2317" s="20" t="s">
        <v>14543</v>
      </c>
      <c r="C2317" s="20" t="s">
        <v>10209</v>
      </c>
      <c r="D2317" s="20" t="s">
        <v>10210</v>
      </c>
      <c r="E2317" s="21" t="s">
        <v>14544</v>
      </c>
    </row>
    <row r="2318" spans="1:5" x14ac:dyDescent="0.25">
      <c r="A2318" s="20">
        <v>44399</v>
      </c>
      <c r="B2318" s="20" t="s">
        <v>14545</v>
      </c>
      <c r="C2318" s="20" t="s">
        <v>10209</v>
      </c>
      <c r="D2318" s="20" t="s">
        <v>10210</v>
      </c>
      <c r="E2318" s="21" t="s">
        <v>14546</v>
      </c>
    </row>
    <row r="2319" spans="1:5" x14ac:dyDescent="0.25">
      <c r="A2319" s="20">
        <v>44503</v>
      </c>
      <c r="B2319" s="20" t="s">
        <v>14547</v>
      </c>
      <c r="C2319" s="20" t="s">
        <v>10495</v>
      </c>
      <c r="D2319" s="20" t="s">
        <v>10210</v>
      </c>
      <c r="E2319" s="21" t="s">
        <v>14548</v>
      </c>
    </row>
    <row r="2320" spans="1:5" x14ac:dyDescent="0.25">
      <c r="A2320" s="20">
        <v>41077</v>
      </c>
      <c r="B2320" s="20" t="s">
        <v>14549</v>
      </c>
      <c r="C2320" s="20" t="s">
        <v>10498</v>
      </c>
      <c r="D2320" s="20" t="s">
        <v>10210</v>
      </c>
      <c r="E2320" s="21" t="s">
        <v>14550</v>
      </c>
    </row>
    <row r="2321" spans="1:5" x14ac:dyDescent="0.25">
      <c r="A2321" s="20">
        <v>37963</v>
      </c>
      <c r="B2321" s="20" t="s">
        <v>14551</v>
      </c>
      <c r="C2321" s="20" t="s">
        <v>10209</v>
      </c>
      <c r="D2321" s="20" t="s">
        <v>10210</v>
      </c>
      <c r="E2321" s="21" t="s">
        <v>13341</v>
      </c>
    </row>
    <row r="2322" spans="1:5" x14ac:dyDescent="0.25">
      <c r="A2322" s="20">
        <v>37964</v>
      </c>
      <c r="B2322" s="20" t="s">
        <v>14552</v>
      </c>
      <c r="C2322" s="20" t="s">
        <v>10209</v>
      </c>
      <c r="D2322" s="20" t="s">
        <v>10210</v>
      </c>
      <c r="E2322" s="21" t="s">
        <v>14553</v>
      </c>
    </row>
    <row r="2323" spans="1:5" x14ac:dyDescent="0.25">
      <c r="A2323" s="20">
        <v>37965</v>
      </c>
      <c r="B2323" s="20" t="s">
        <v>14554</v>
      </c>
      <c r="C2323" s="20" t="s">
        <v>10209</v>
      </c>
      <c r="D2323" s="20" t="s">
        <v>10210</v>
      </c>
      <c r="E2323" s="21" t="s">
        <v>12613</v>
      </c>
    </row>
    <row r="2324" spans="1:5" x14ac:dyDescent="0.25">
      <c r="A2324" s="20">
        <v>37966</v>
      </c>
      <c r="B2324" s="20" t="s">
        <v>14555</v>
      </c>
      <c r="C2324" s="20" t="s">
        <v>10209</v>
      </c>
      <c r="D2324" s="20" t="s">
        <v>10210</v>
      </c>
      <c r="E2324" s="21" t="s">
        <v>14556</v>
      </c>
    </row>
    <row r="2325" spans="1:5" x14ac:dyDescent="0.25">
      <c r="A2325" s="20">
        <v>37967</v>
      </c>
      <c r="B2325" s="20" t="s">
        <v>14557</v>
      </c>
      <c r="C2325" s="20" t="s">
        <v>10209</v>
      </c>
      <c r="D2325" s="20" t="s">
        <v>10210</v>
      </c>
      <c r="E2325" s="21" t="s">
        <v>14558</v>
      </c>
    </row>
    <row r="2326" spans="1:5" x14ac:dyDescent="0.25">
      <c r="A2326" s="20">
        <v>37968</v>
      </c>
      <c r="B2326" s="20" t="s">
        <v>14559</v>
      </c>
      <c r="C2326" s="20" t="s">
        <v>10209</v>
      </c>
      <c r="D2326" s="20" t="s">
        <v>10210</v>
      </c>
      <c r="E2326" s="21" t="s">
        <v>14560</v>
      </c>
    </row>
    <row r="2327" spans="1:5" x14ac:dyDescent="0.25">
      <c r="A2327" s="20">
        <v>37969</v>
      </c>
      <c r="B2327" s="20" t="s">
        <v>14561</v>
      </c>
      <c r="C2327" s="20" t="s">
        <v>10209</v>
      </c>
      <c r="D2327" s="20" t="s">
        <v>10210</v>
      </c>
      <c r="E2327" s="21" t="s">
        <v>14562</v>
      </c>
    </row>
    <row r="2328" spans="1:5" x14ac:dyDescent="0.25">
      <c r="A2328" s="20">
        <v>37970</v>
      </c>
      <c r="B2328" s="20" t="s">
        <v>14563</v>
      </c>
      <c r="C2328" s="20" t="s">
        <v>10209</v>
      </c>
      <c r="D2328" s="20" t="s">
        <v>10210</v>
      </c>
      <c r="E2328" s="21" t="s">
        <v>14564</v>
      </c>
    </row>
    <row r="2329" spans="1:5" x14ac:dyDescent="0.25">
      <c r="A2329" s="20">
        <v>44251</v>
      </c>
      <c r="B2329" s="20" t="s">
        <v>14565</v>
      </c>
      <c r="C2329" s="20" t="s">
        <v>10209</v>
      </c>
      <c r="D2329" s="20" t="s">
        <v>10210</v>
      </c>
      <c r="E2329" s="21" t="s">
        <v>14566</v>
      </c>
    </row>
    <row r="2330" spans="1:5" x14ac:dyDescent="0.25">
      <c r="A2330" s="20">
        <v>21118</v>
      </c>
      <c r="B2330" s="20" t="s">
        <v>14567</v>
      </c>
      <c r="C2330" s="20" t="s">
        <v>10209</v>
      </c>
      <c r="D2330" s="20" t="s">
        <v>10210</v>
      </c>
      <c r="E2330" s="21" t="s">
        <v>13638</v>
      </c>
    </row>
    <row r="2331" spans="1:5" x14ac:dyDescent="0.25">
      <c r="A2331" s="20">
        <v>37956</v>
      </c>
      <c r="B2331" s="20" t="s">
        <v>14568</v>
      </c>
      <c r="C2331" s="20" t="s">
        <v>10209</v>
      </c>
      <c r="D2331" s="20" t="s">
        <v>10210</v>
      </c>
      <c r="E2331" s="21" t="s">
        <v>14569</v>
      </c>
    </row>
    <row r="2332" spans="1:5" x14ac:dyDescent="0.25">
      <c r="A2332" s="20">
        <v>37957</v>
      </c>
      <c r="B2332" s="20" t="s">
        <v>14570</v>
      </c>
      <c r="C2332" s="20" t="s">
        <v>10209</v>
      </c>
      <c r="D2332" s="20" t="s">
        <v>10210</v>
      </c>
      <c r="E2332" s="21" t="s">
        <v>14571</v>
      </c>
    </row>
    <row r="2333" spans="1:5" x14ac:dyDescent="0.25">
      <c r="A2333" s="20">
        <v>37958</v>
      </c>
      <c r="B2333" s="20" t="s">
        <v>14572</v>
      </c>
      <c r="C2333" s="20" t="s">
        <v>10209</v>
      </c>
      <c r="D2333" s="20" t="s">
        <v>10210</v>
      </c>
      <c r="E2333" s="21" t="s">
        <v>14573</v>
      </c>
    </row>
    <row r="2334" spans="1:5" x14ac:dyDescent="0.25">
      <c r="A2334" s="20">
        <v>37959</v>
      </c>
      <c r="B2334" s="20" t="s">
        <v>14574</v>
      </c>
      <c r="C2334" s="20" t="s">
        <v>10209</v>
      </c>
      <c r="D2334" s="20" t="s">
        <v>10210</v>
      </c>
      <c r="E2334" s="21" t="s">
        <v>14575</v>
      </c>
    </row>
    <row r="2335" spans="1:5" x14ac:dyDescent="0.25">
      <c r="A2335" s="20">
        <v>37960</v>
      </c>
      <c r="B2335" s="20" t="s">
        <v>14576</v>
      </c>
      <c r="C2335" s="20" t="s">
        <v>10209</v>
      </c>
      <c r="D2335" s="20" t="s">
        <v>10210</v>
      </c>
      <c r="E2335" s="21" t="s">
        <v>14577</v>
      </c>
    </row>
    <row r="2336" spans="1:5" x14ac:dyDescent="0.25">
      <c r="A2336" s="20">
        <v>37961</v>
      </c>
      <c r="B2336" s="20" t="s">
        <v>14578</v>
      </c>
      <c r="C2336" s="20" t="s">
        <v>10209</v>
      </c>
      <c r="D2336" s="20" t="s">
        <v>10210</v>
      </c>
      <c r="E2336" s="21" t="s">
        <v>14579</v>
      </c>
    </row>
    <row r="2337" spans="1:5" x14ac:dyDescent="0.25">
      <c r="A2337" s="20">
        <v>37962</v>
      </c>
      <c r="B2337" s="20" t="s">
        <v>14580</v>
      </c>
      <c r="C2337" s="20" t="s">
        <v>10209</v>
      </c>
      <c r="D2337" s="20" t="s">
        <v>10210</v>
      </c>
      <c r="E2337" s="21" t="s">
        <v>14581</v>
      </c>
    </row>
    <row r="2338" spans="1:5" x14ac:dyDescent="0.25">
      <c r="A2338" s="20">
        <v>3533</v>
      </c>
      <c r="B2338" s="20" t="s">
        <v>14582</v>
      </c>
      <c r="C2338" s="20" t="s">
        <v>10209</v>
      </c>
      <c r="D2338" s="20" t="s">
        <v>10210</v>
      </c>
      <c r="E2338" s="21" t="s">
        <v>10830</v>
      </c>
    </row>
    <row r="2339" spans="1:5" x14ac:dyDescent="0.25">
      <c r="A2339" s="20">
        <v>3538</v>
      </c>
      <c r="B2339" s="20" t="s">
        <v>14583</v>
      </c>
      <c r="C2339" s="20" t="s">
        <v>10209</v>
      </c>
      <c r="D2339" s="20" t="s">
        <v>10210</v>
      </c>
      <c r="E2339" s="21" t="s">
        <v>14584</v>
      </c>
    </row>
    <row r="2340" spans="1:5" x14ac:dyDescent="0.25">
      <c r="A2340" s="20">
        <v>3498</v>
      </c>
      <c r="B2340" s="20" t="s">
        <v>14585</v>
      </c>
      <c r="C2340" s="20" t="s">
        <v>10209</v>
      </c>
      <c r="D2340" s="20" t="s">
        <v>10210</v>
      </c>
      <c r="E2340" s="21" t="s">
        <v>14586</v>
      </c>
    </row>
    <row r="2341" spans="1:5" x14ac:dyDescent="0.25">
      <c r="A2341" s="20">
        <v>3496</v>
      </c>
      <c r="B2341" s="20" t="s">
        <v>14587</v>
      </c>
      <c r="C2341" s="20" t="s">
        <v>10209</v>
      </c>
      <c r="D2341" s="20" t="s">
        <v>10210</v>
      </c>
      <c r="E2341" s="21" t="s">
        <v>14588</v>
      </c>
    </row>
    <row r="2342" spans="1:5" x14ac:dyDescent="0.25">
      <c r="A2342" s="20">
        <v>38429</v>
      </c>
      <c r="B2342" s="20" t="s">
        <v>14589</v>
      </c>
      <c r="C2342" s="20" t="s">
        <v>10209</v>
      </c>
      <c r="D2342" s="20" t="s">
        <v>10210</v>
      </c>
      <c r="E2342" s="21" t="s">
        <v>14590</v>
      </c>
    </row>
    <row r="2343" spans="1:5" x14ac:dyDescent="0.25">
      <c r="A2343" s="20">
        <v>38431</v>
      </c>
      <c r="B2343" s="20" t="s">
        <v>14591</v>
      </c>
      <c r="C2343" s="20" t="s">
        <v>10209</v>
      </c>
      <c r="D2343" s="20" t="s">
        <v>10210</v>
      </c>
      <c r="E2343" s="21" t="s">
        <v>14592</v>
      </c>
    </row>
    <row r="2344" spans="1:5" x14ac:dyDescent="0.25">
      <c r="A2344" s="20">
        <v>38430</v>
      </c>
      <c r="B2344" s="20" t="s">
        <v>14593</v>
      </c>
      <c r="C2344" s="20" t="s">
        <v>10209</v>
      </c>
      <c r="D2344" s="20" t="s">
        <v>10210</v>
      </c>
      <c r="E2344" s="21" t="s">
        <v>14594</v>
      </c>
    </row>
    <row r="2345" spans="1:5" x14ac:dyDescent="0.25">
      <c r="A2345" s="20">
        <v>36348</v>
      </c>
      <c r="B2345" s="20" t="s">
        <v>14595</v>
      </c>
      <c r="C2345" s="20" t="s">
        <v>10209</v>
      </c>
      <c r="D2345" s="20" t="s">
        <v>10210</v>
      </c>
      <c r="E2345" s="21" t="s">
        <v>10250</v>
      </c>
    </row>
    <row r="2346" spans="1:5" x14ac:dyDescent="0.25">
      <c r="A2346" s="20">
        <v>36349</v>
      </c>
      <c r="B2346" s="20" t="s">
        <v>14596</v>
      </c>
      <c r="C2346" s="20" t="s">
        <v>10209</v>
      </c>
      <c r="D2346" s="20" t="s">
        <v>10210</v>
      </c>
      <c r="E2346" s="21" t="s">
        <v>14597</v>
      </c>
    </row>
    <row r="2347" spans="1:5" x14ac:dyDescent="0.25">
      <c r="A2347" s="20">
        <v>38987</v>
      </c>
      <c r="B2347" s="20" t="s">
        <v>14598</v>
      </c>
      <c r="C2347" s="20" t="s">
        <v>10209</v>
      </c>
      <c r="D2347" s="20" t="s">
        <v>10210</v>
      </c>
      <c r="E2347" s="21" t="s">
        <v>14599</v>
      </c>
    </row>
    <row r="2348" spans="1:5" x14ac:dyDescent="0.25">
      <c r="A2348" s="20">
        <v>38988</v>
      </c>
      <c r="B2348" s="20" t="s">
        <v>14600</v>
      </c>
      <c r="C2348" s="20" t="s">
        <v>10209</v>
      </c>
      <c r="D2348" s="20" t="s">
        <v>10210</v>
      </c>
      <c r="E2348" s="21" t="s">
        <v>14601</v>
      </c>
    </row>
    <row r="2349" spans="1:5" x14ac:dyDescent="0.25">
      <c r="A2349" s="20">
        <v>38989</v>
      </c>
      <c r="B2349" s="20" t="s">
        <v>14602</v>
      </c>
      <c r="C2349" s="20" t="s">
        <v>10209</v>
      </c>
      <c r="D2349" s="20" t="s">
        <v>10210</v>
      </c>
      <c r="E2349" s="21" t="s">
        <v>12578</v>
      </c>
    </row>
    <row r="2350" spans="1:5" x14ac:dyDescent="0.25">
      <c r="A2350" s="20">
        <v>38990</v>
      </c>
      <c r="B2350" s="20" t="s">
        <v>14603</v>
      </c>
      <c r="C2350" s="20" t="s">
        <v>10209</v>
      </c>
      <c r="D2350" s="20" t="s">
        <v>10210</v>
      </c>
      <c r="E2350" s="21" t="s">
        <v>14604</v>
      </c>
    </row>
    <row r="2351" spans="1:5" x14ac:dyDescent="0.25">
      <c r="A2351" s="20">
        <v>38991</v>
      </c>
      <c r="B2351" s="20" t="s">
        <v>14605</v>
      </c>
      <c r="C2351" s="20" t="s">
        <v>10209</v>
      </c>
      <c r="D2351" s="20" t="s">
        <v>10210</v>
      </c>
      <c r="E2351" s="21" t="s">
        <v>14606</v>
      </c>
    </row>
    <row r="2352" spans="1:5" x14ac:dyDescent="0.25">
      <c r="A2352" s="20">
        <v>38433</v>
      </c>
      <c r="B2352" s="20" t="s">
        <v>14607</v>
      </c>
      <c r="C2352" s="20" t="s">
        <v>10209</v>
      </c>
      <c r="D2352" s="20" t="s">
        <v>10210</v>
      </c>
      <c r="E2352" s="21" t="s">
        <v>10967</v>
      </c>
    </row>
    <row r="2353" spans="1:5" x14ac:dyDescent="0.25">
      <c r="A2353" s="20">
        <v>38440</v>
      </c>
      <c r="B2353" s="20" t="s">
        <v>14608</v>
      </c>
      <c r="C2353" s="20" t="s">
        <v>10209</v>
      </c>
      <c r="D2353" s="20" t="s">
        <v>10210</v>
      </c>
      <c r="E2353" s="21" t="s">
        <v>14609</v>
      </c>
    </row>
    <row r="2354" spans="1:5" x14ac:dyDescent="0.25">
      <c r="A2354" s="20">
        <v>36359</v>
      </c>
      <c r="B2354" s="20" t="s">
        <v>14610</v>
      </c>
      <c r="C2354" s="20" t="s">
        <v>10209</v>
      </c>
      <c r="D2354" s="20" t="s">
        <v>10210</v>
      </c>
      <c r="E2354" s="21" t="s">
        <v>14611</v>
      </c>
    </row>
    <row r="2355" spans="1:5" x14ac:dyDescent="0.25">
      <c r="A2355" s="20">
        <v>36360</v>
      </c>
      <c r="B2355" s="20" t="s">
        <v>14612</v>
      </c>
      <c r="C2355" s="20" t="s">
        <v>10209</v>
      </c>
      <c r="D2355" s="20" t="s">
        <v>10210</v>
      </c>
      <c r="E2355" s="21" t="s">
        <v>14097</v>
      </c>
    </row>
    <row r="2356" spans="1:5" x14ac:dyDescent="0.25">
      <c r="A2356" s="20">
        <v>38434</v>
      </c>
      <c r="B2356" s="20" t="s">
        <v>14613</v>
      </c>
      <c r="C2356" s="20" t="s">
        <v>10209</v>
      </c>
      <c r="D2356" s="20" t="s">
        <v>10210</v>
      </c>
      <c r="E2356" s="21" t="s">
        <v>14614</v>
      </c>
    </row>
    <row r="2357" spans="1:5" x14ac:dyDescent="0.25">
      <c r="A2357" s="20">
        <v>38435</v>
      </c>
      <c r="B2357" s="20" t="s">
        <v>14615</v>
      </c>
      <c r="C2357" s="20" t="s">
        <v>10209</v>
      </c>
      <c r="D2357" s="20" t="s">
        <v>10210</v>
      </c>
      <c r="E2357" s="21" t="s">
        <v>10320</v>
      </c>
    </row>
    <row r="2358" spans="1:5" x14ac:dyDescent="0.25">
      <c r="A2358" s="20">
        <v>38436</v>
      </c>
      <c r="B2358" s="20" t="s">
        <v>14616</v>
      </c>
      <c r="C2358" s="20" t="s">
        <v>10209</v>
      </c>
      <c r="D2358" s="20" t="s">
        <v>10210</v>
      </c>
      <c r="E2358" s="21" t="s">
        <v>14617</v>
      </c>
    </row>
    <row r="2359" spans="1:5" x14ac:dyDescent="0.25">
      <c r="A2359" s="20">
        <v>38437</v>
      </c>
      <c r="B2359" s="20" t="s">
        <v>14618</v>
      </c>
      <c r="C2359" s="20" t="s">
        <v>10209</v>
      </c>
      <c r="D2359" s="20" t="s">
        <v>10210</v>
      </c>
      <c r="E2359" s="21" t="s">
        <v>14619</v>
      </c>
    </row>
    <row r="2360" spans="1:5" x14ac:dyDescent="0.25">
      <c r="A2360" s="20">
        <v>38438</v>
      </c>
      <c r="B2360" s="20" t="s">
        <v>14620</v>
      </c>
      <c r="C2360" s="20" t="s">
        <v>10209</v>
      </c>
      <c r="D2360" s="20" t="s">
        <v>10210</v>
      </c>
      <c r="E2360" s="21" t="s">
        <v>14621</v>
      </c>
    </row>
    <row r="2361" spans="1:5" x14ac:dyDescent="0.25">
      <c r="A2361" s="20">
        <v>38439</v>
      </c>
      <c r="B2361" s="20" t="s">
        <v>14622</v>
      </c>
      <c r="C2361" s="20" t="s">
        <v>10209</v>
      </c>
      <c r="D2361" s="20" t="s">
        <v>10210</v>
      </c>
      <c r="E2361" s="21" t="s">
        <v>14623</v>
      </c>
    </row>
    <row r="2362" spans="1:5" x14ac:dyDescent="0.25">
      <c r="A2362" s="20">
        <v>10836</v>
      </c>
      <c r="B2362" s="20" t="s">
        <v>14624</v>
      </c>
      <c r="C2362" s="20" t="s">
        <v>10209</v>
      </c>
      <c r="D2362" s="20" t="s">
        <v>10210</v>
      </c>
      <c r="E2362" s="21" t="s">
        <v>14625</v>
      </c>
    </row>
    <row r="2363" spans="1:5" x14ac:dyDescent="0.25">
      <c r="A2363" s="20">
        <v>10835</v>
      </c>
      <c r="B2363" s="20" t="s">
        <v>14626</v>
      </c>
      <c r="C2363" s="20" t="s">
        <v>10209</v>
      </c>
      <c r="D2363" s="20" t="s">
        <v>10210</v>
      </c>
      <c r="E2363" s="21" t="s">
        <v>14627</v>
      </c>
    </row>
    <row r="2364" spans="1:5" x14ac:dyDescent="0.25">
      <c r="A2364" s="20">
        <v>3475</v>
      </c>
      <c r="B2364" s="20" t="s">
        <v>14628</v>
      </c>
      <c r="C2364" s="20" t="s">
        <v>10209</v>
      </c>
      <c r="D2364" s="20" t="s">
        <v>10210</v>
      </c>
      <c r="E2364" s="21" t="s">
        <v>14629</v>
      </c>
    </row>
    <row r="2365" spans="1:5" x14ac:dyDescent="0.25">
      <c r="A2365" s="20">
        <v>3485</v>
      </c>
      <c r="B2365" s="20" t="s">
        <v>14630</v>
      </c>
      <c r="C2365" s="20" t="s">
        <v>10209</v>
      </c>
      <c r="D2365" s="20" t="s">
        <v>10210</v>
      </c>
      <c r="E2365" s="21" t="s">
        <v>14631</v>
      </c>
    </row>
    <row r="2366" spans="1:5" x14ac:dyDescent="0.25">
      <c r="A2366" s="20">
        <v>3534</v>
      </c>
      <c r="B2366" s="20" t="s">
        <v>14632</v>
      </c>
      <c r="C2366" s="20" t="s">
        <v>10209</v>
      </c>
      <c r="D2366" s="20" t="s">
        <v>10210</v>
      </c>
      <c r="E2366" s="21" t="s">
        <v>14633</v>
      </c>
    </row>
    <row r="2367" spans="1:5" x14ac:dyDescent="0.25">
      <c r="A2367" s="20">
        <v>3543</v>
      </c>
      <c r="B2367" s="20" t="s">
        <v>14634</v>
      </c>
      <c r="C2367" s="20" t="s">
        <v>10209</v>
      </c>
      <c r="D2367" s="20" t="s">
        <v>10210</v>
      </c>
      <c r="E2367" s="21" t="s">
        <v>14635</v>
      </c>
    </row>
    <row r="2368" spans="1:5" x14ac:dyDescent="0.25">
      <c r="A2368" s="20">
        <v>3482</v>
      </c>
      <c r="B2368" s="20" t="s">
        <v>14636</v>
      </c>
      <c r="C2368" s="20" t="s">
        <v>10209</v>
      </c>
      <c r="D2368" s="20" t="s">
        <v>10210</v>
      </c>
      <c r="E2368" s="21" t="s">
        <v>14637</v>
      </c>
    </row>
    <row r="2369" spans="1:5" x14ac:dyDescent="0.25">
      <c r="A2369" s="20">
        <v>3505</v>
      </c>
      <c r="B2369" s="20" t="s">
        <v>14638</v>
      </c>
      <c r="C2369" s="20" t="s">
        <v>10209</v>
      </c>
      <c r="D2369" s="20" t="s">
        <v>10210</v>
      </c>
      <c r="E2369" s="21" t="s">
        <v>14639</v>
      </c>
    </row>
    <row r="2370" spans="1:5" x14ac:dyDescent="0.25">
      <c r="A2370" s="20">
        <v>3521</v>
      </c>
      <c r="B2370" s="20" t="s">
        <v>14640</v>
      </c>
      <c r="C2370" s="20" t="s">
        <v>10209</v>
      </c>
      <c r="D2370" s="20" t="s">
        <v>10210</v>
      </c>
      <c r="E2370" s="21" t="s">
        <v>14641</v>
      </c>
    </row>
    <row r="2371" spans="1:5" x14ac:dyDescent="0.25">
      <c r="A2371" s="20">
        <v>3531</v>
      </c>
      <c r="B2371" s="20" t="s">
        <v>14642</v>
      </c>
      <c r="C2371" s="20" t="s">
        <v>10209</v>
      </c>
      <c r="D2371" s="20" t="s">
        <v>10210</v>
      </c>
      <c r="E2371" s="21" t="s">
        <v>14643</v>
      </c>
    </row>
    <row r="2372" spans="1:5" x14ac:dyDescent="0.25">
      <c r="A2372" s="20">
        <v>3522</v>
      </c>
      <c r="B2372" s="20" t="s">
        <v>14644</v>
      </c>
      <c r="C2372" s="20" t="s">
        <v>10209</v>
      </c>
      <c r="D2372" s="20" t="s">
        <v>10210</v>
      </c>
      <c r="E2372" s="21" t="s">
        <v>14645</v>
      </c>
    </row>
    <row r="2373" spans="1:5" x14ac:dyDescent="0.25">
      <c r="A2373" s="20">
        <v>3527</v>
      </c>
      <c r="B2373" s="20" t="s">
        <v>14646</v>
      </c>
      <c r="C2373" s="20" t="s">
        <v>10209</v>
      </c>
      <c r="D2373" s="20" t="s">
        <v>10210</v>
      </c>
      <c r="E2373" s="21" t="s">
        <v>14647</v>
      </c>
    </row>
    <row r="2374" spans="1:5" x14ac:dyDescent="0.25">
      <c r="A2374" s="20">
        <v>3516</v>
      </c>
      <c r="B2374" s="20" t="s">
        <v>14648</v>
      </c>
      <c r="C2374" s="20" t="s">
        <v>10209</v>
      </c>
      <c r="D2374" s="20" t="s">
        <v>10210</v>
      </c>
      <c r="E2374" s="21" t="s">
        <v>14597</v>
      </c>
    </row>
    <row r="2375" spans="1:5" x14ac:dyDescent="0.25">
      <c r="A2375" s="20">
        <v>3517</v>
      </c>
      <c r="B2375" s="20" t="s">
        <v>14649</v>
      </c>
      <c r="C2375" s="20" t="s">
        <v>10209</v>
      </c>
      <c r="D2375" s="20" t="s">
        <v>10210</v>
      </c>
      <c r="E2375" s="21" t="s">
        <v>14650</v>
      </c>
    </row>
    <row r="2376" spans="1:5" x14ac:dyDescent="0.25">
      <c r="A2376" s="20">
        <v>3515</v>
      </c>
      <c r="B2376" s="20" t="s">
        <v>14651</v>
      </c>
      <c r="C2376" s="20" t="s">
        <v>10209</v>
      </c>
      <c r="D2376" s="20" t="s">
        <v>10210</v>
      </c>
      <c r="E2376" s="21" t="s">
        <v>11511</v>
      </c>
    </row>
    <row r="2377" spans="1:5" x14ac:dyDescent="0.25">
      <c r="A2377" s="20">
        <v>20147</v>
      </c>
      <c r="B2377" s="20" t="s">
        <v>14652</v>
      </c>
      <c r="C2377" s="20" t="s">
        <v>10209</v>
      </c>
      <c r="D2377" s="20" t="s">
        <v>10210</v>
      </c>
      <c r="E2377" s="21" t="s">
        <v>14653</v>
      </c>
    </row>
    <row r="2378" spans="1:5" x14ac:dyDescent="0.25">
      <c r="A2378" s="20">
        <v>3524</v>
      </c>
      <c r="B2378" s="20" t="s">
        <v>14654</v>
      </c>
      <c r="C2378" s="20" t="s">
        <v>10209</v>
      </c>
      <c r="D2378" s="20" t="s">
        <v>10210</v>
      </c>
      <c r="E2378" s="21" t="s">
        <v>12959</v>
      </c>
    </row>
    <row r="2379" spans="1:5" x14ac:dyDescent="0.25">
      <c r="A2379" s="20">
        <v>3532</v>
      </c>
      <c r="B2379" s="20" t="s">
        <v>14655</v>
      </c>
      <c r="C2379" s="20" t="s">
        <v>10209</v>
      </c>
      <c r="D2379" s="20" t="s">
        <v>10210</v>
      </c>
      <c r="E2379" s="21" t="s">
        <v>14656</v>
      </c>
    </row>
    <row r="2380" spans="1:5" x14ac:dyDescent="0.25">
      <c r="A2380" s="20">
        <v>3528</v>
      </c>
      <c r="B2380" s="20" t="s">
        <v>14657</v>
      </c>
      <c r="C2380" s="20" t="s">
        <v>10209</v>
      </c>
      <c r="D2380" s="20" t="s">
        <v>10210</v>
      </c>
      <c r="E2380" s="21" t="s">
        <v>14658</v>
      </c>
    </row>
    <row r="2381" spans="1:5" x14ac:dyDescent="0.25">
      <c r="A2381" s="20">
        <v>37952</v>
      </c>
      <c r="B2381" s="20" t="s">
        <v>14659</v>
      </c>
      <c r="C2381" s="20" t="s">
        <v>10209</v>
      </c>
      <c r="D2381" s="20" t="s">
        <v>10210</v>
      </c>
      <c r="E2381" s="21" t="s">
        <v>14660</v>
      </c>
    </row>
    <row r="2382" spans="1:5" x14ac:dyDescent="0.25">
      <c r="A2382" s="20">
        <v>37951</v>
      </c>
      <c r="B2382" s="20" t="s">
        <v>14661</v>
      </c>
      <c r="C2382" s="20" t="s">
        <v>10209</v>
      </c>
      <c r="D2382" s="20" t="s">
        <v>10210</v>
      </c>
      <c r="E2382" s="21" t="s">
        <v>11223</v>
      </c>
    </row>
    <row r="2383" spans="1:5" x14ac:dyDescent="0.25">
      <c r="A2383" s="20">
        <v>3518</v>
      </c>
      <c r="B2383" s="20" t="s">
        <v>14662</v>
      </c>
      <c r="C2383" s="20" t="s">
        <v>10209</v>
      </c>
      <c r="D2383" s="20" t="s">
        <v>10210</v>
      </c>
      <c r="E2383" s="21" t="s">
        <v>11684</v>
      </c>
    </row>
    <row r="2384" spans="1:5" x14ac:dyDescent="0.25">
      <c r="A2384" s="20">
        <v>3519</v>
      </c>
      <c r="B2384" s="20" t="s">
        <v>14663</v>
      </c>
      <c r="C2384" s="20" t="s">
        <v>10209</v>
      </c>
      <c r="D2384" s="20" t="s">
        <v>10210</v>
      </c>
      <c r="E2384" s="21" t="s">
        <v>14664</v>
      </c>
    </row>
    <row r="2385" spans="1:5" x14ac:dyDescent="0.25">
      <c r="A2385" s="20">
        <v>3520</v>
      </c>
      <c r="B2385" s="20" t="s">
        <v>14665</v>
      </c>
      <c r="C2385" s="20" t="s">
        <v>10209</v>
      </c>
      <c r="D2385" s="20" t="s">
        <v>10210</v>
      </c>
      <c r="E2385" s="21" t="s">
        <v>14666</v>
      </c>
    </row>
    <row r="2386" spans="1:5" x14ac:dyDescent="0.25">
      <c r="A2386" s="20">
        <v>37950</v>
      </c>
      <c r="B2386" s="20" t="s">
        <v>14667</v>
      </c>
      <c r="C2386" s="20" t="s">
        <v>10209</v>
      </c>
      <c r="D2386" s="20" t="s">
        <v>10210</v>
      </c>
      <c r="E2386" s="21" t="s">
        <v>14668</v>
      </c>
    </row>
    <row r="2387" spans="1:5" x14ac:dyDescent="0.25">
      <c r="A2387" s="20">
        <v>37949</v>
      </c>
      <c r="B2387" s="20" t="s">
        <v>14669</v>
      </c>
      <c r="C2387" s="20" t="s">
        <v>10209</v>
      </c>
      <c r="D2387" s="20" t="s">
        <v>10210</v>
      </c>
      <c r="E2387" s="21" t="s">
        <v>14670</v>
      </c>
    </row>
    <row r="2388" spans="1:5" x14ac:dyDescent="0.25">
      <c r="A2388" s="20">
        <v>3526</v>
      </c>
      <c r="B2388" s="20" t="s">
        <v>14671</v>
      </c>
      <c r="C2388" s="20" t="s">
        <v>10209</v>
      </c>
      <c r="D2388" s="20" t="s">
        <v>10210</v>
      </c>
      <c r="E2388" s="21" t="s">
        <v>14672</v>
      </c>
    </row>
    <row r="2389" spans="1:5" x14ac:dyDescent="0.25">
      <c r="A2389" s="20">
        <v>3509</v>
      </c>
      <c r="B2389" s="20" t="s">
        <v>14673</v>
      </c>
      <c r="C2389" s="20" t="s">
        <v>10209</v>
      </c>
      <c r="D2389" s="20" t="s">
        <v>10210</v>
      </c>
      <c r="E2389" s="21" t="s">
        <v>14674</v>
      </c>
    </row>
    <row r="2390" spans="1:5" x14ac:dyDescent="0.25">
      <c r="A2390" s="20">
        <v>3530</v>
      </c>
      <c r="B2390" s="20" t="s">
        <v>14675</v>
      </c>
      <c r="C2390" s="20" t="s">
        <v>10209</v>
      </c>
      <c r="D2390" s="20" t="s">
        <v>10210</v>
      </c>
      <c r="E2390" s="21" t="s">
        <v>14676</v>
      </c>
    </row>
    <row r="2391" spans="1:5" x14ac:dyDescent="0.25">
      <c r="A2391" s="20">
        <v>3542</v>
      </c>
      <c r="B2391" s="20" t="s">
        <v>14677</v>
      </c>
      <c r="C2391" s="20" t="s">
        <v>10209</v>
      </c>
      <c r="D2391" s="20" t="s">
        <v>10210</v>
      </c>
      <c r="E2391" s="21" t="s">
        <v>11404</v>
      </c>
    </row>
    <row r="2392" spans="1:5" x14ac:dyDescent="0.25">
      <c r="A2392" s="20">
        <v>3529</v>
      </c>
      <c r="B2392" s="20" t="s">
        <v>14678</v>
      </c>
      <c r="C2392" s="20" t="s">
        <v>10209</v>
      </c>
      <c r="D2392" s="20" t="s">
        <v>10210</v>
      </c>
      <c r="E2392" s="21" t="s">
        <v>14679</v>
      </c>
    </row>
    <row r="2393" spans="1:5" x14ac:dyDescent="0.25">
      <c r="A2393" s="20">
        <v>3536</v>
      </c>
      <c r="B2393" s="20" t="s">
        <v>14680</v>
      </c>
      <c r="C2393" s="20" t="s">
        <v>10209</v>
      </c>
      <c r="D2393" s="20" t="s">
        <v>10210</v>
      </c>
      <c r="E2393" s="21" t="s">
        <v>14645</v>
      </c>
    </row>
    <row r="2394" spans="1:5" x14ac:dyDescent="0.25">
      <c r="A2394" s="20">
        <v>3535</v>
      </c>
      <c r="B2394" s="20" t="s">
        <v>14681</v>
      </c>
      <c r="C2394" s="20" t="s">
        <v>10209</v>
      </c>
      <c r="D2394" s="20" t="s">
        <v>10210</v>
      </c>
      <c r="E2394" s="21" t="s">
        <v>14682</v>
      </c>
    </row>
    <row r="2395" spans="1:5" x14ac:dyDescent="0.25">
      <c r="A2395" s="20">
        <v>3540</v>
      </c>
      <c r="B2395" s="20" t="s">
        <v>14683</v>
      </c>
      <c r="C2395" s="20" t="s">
        <v>10209</v>
      </c>
      <c r="D2395" s="20" t="s">
        <v>10210</v>
      </c>
      <c r="E2395" s="21" t="s">
        <v>14684</v>
      </c>
    </row>
    <row r="2396" spans="1:5" x14ac:dyDescent="0.25">
      <c r="A2396" s="20">
        <v>3539</v>
      </c>
      <c r="B2396" s="20" t="s">
        <v>14685</v>
      </c>
      <c r="C2396" s="20" t="s">
        <v>10209</v>
      </c>
      <c r="D2396" s="20" t="s">
        <v>10210</v>
      </c>
      <c r="E2396" s="21" t="s">
        <v>14686</v>
      </c>
    </row>
    <row r="2397" spans="1:5" x14ac:dyDescent="0.25">
      <c r="A2397" s="20">
        <v>3513</v>
      </c>
      <c r="B2397" s="20" t="s">
        <v>14687</v>
      </c>
      <c r="C2397" s="20" t="s">
        <v>10209</v>
      </c>
      <c r="D2397" s="20" t="s">
        <v>10210</v>
      </c>
      <c r="E2397" s="21" t="s">
        <v>14688</v>
      </c>
    </row>
    <row r="2398" spans="1:5" x14ac:dyDescent="0.25">
      <c r="A2398" s="20">
        <v>3510</v>
      </c>
      <c r="B2398" s="20" t="s">
        <v>14689</v>
      </c>
      <c r="C2398" s="20" t="s">
        <v>10209</v>
      </c>
      <c r="D2398" s="20" t="s">
        <v>10210</v>
      </c>
      <c r="E2398" s="21" t="s">
        <v>14224</v>
      </c>
    </row>
    <row r="2399" spans="1:5" x14ac:dyDescent="0.25">
      <c r="A2399" s="20">
        <v>38913</v>
      </c>
      <c r="B2399" s="20" t="s">
        <v>14690</v>
      </c>
      <c r="C2399" s="20" t="s">
        <v>10209</v>
      </c>
      <c r="D2399" s="20" t="s">
        <v>10210</v>
      </c>
      <c r="E2399" s="21" t="s">
        <v>14691</v>
      </c>
    </row>
    <row r="2400" spans="1:5" x14ac:dyDescent="0.25">
      <c r="A2400" s="20">
        <v>38914</v>
      </c>
      <c r="B2400" s="20" t="s">
        <v>14692</v>
      </c>
      <c r="C2400" s="20" t="s">
        <v>10209</v>
      </c>
      <c r="D2400" s="20" t="s">
        <v>10210</v>
      </c>
      <c r="E2400" s="21" t="s">
        <v>14693</v>
      </c>
    </row>
    <row r="2401" spans="1:5" x14ac:dyDescent="0.25">
      <c r="A2401" s="20">
        <v>38915</v>
      </c>
      <c r="B2401" s="20" t="s">
        <v>14694</v>
      </c>
      <c r="C2401" s="20" t="s">
        <v>10209</v>
      </c>
      <c r="D2401" s="20" t="s">
        <v>10210</v>
      </c>
      <c r="E2401" s="21" t="s">
        <v>14695</v>
      </c>
    </row>
    <row r="2402" spans="1:5" x14ac:dyDescent="0.25">
      <c r="A2402" s="20">
        <v>38916</v>
      </c>
      <c r="B2402" s="20" t="s">
        <v>14696</v>
      </c>
      <c r="C2402" s="20" t="s">
        <v>10209</v>
      </c>
      <c r="D2402" s="20" t="s">
        <v>10210</v>
      </c>
      <c r="E2402" s="21" t="s">
        <v>14697</v>
      </c>
    </row>
    <row r="2403" spans="1:5" x14ac:dyDescent="0.25">
      <c r="A2403" s="20">
        <v>39300</v>
      </c>
      <c r="B2403" s="20" t="s">
        <v>14698</v>
      </c>
      <c r="C2403" s="20" t="s">
        <v>10209</v>
      </c>
      <c r="D2403" s="20" t="s">
        <v>10210</v>
      </c>
      <c r="E2403" s="21" t="s">
        <v>14571</v>
      </c>
    </row>
    <row r="2404" spans="1:5" x14ac:dyDescent="0.25">
      <c r="A2404" s="20">
        <v>39301</v>
      </c>
      <c r="B2404" s="20" t="s">
        <v>14699</v>
      </c>
      <c r="C2404" s="20" t="s">
        <v>10209</v>
      </c>
      <c r="D2404" s="20" t="s">
        <v>10210</v>
      </c>
      <c r="E2404" s="21" t="s">
        <v>14700</v>
      </c>
    </row>
    <row r="2405" spans="1:5" x14ac:dyDescent="0.25">
      <c r="A2405" s="20">
        <v>39302</v>
      </c>
      <c r="B2405" s="20" t="s">
        <v>14701</v>
      </c>
      <c r="C2405" s="20" t="s">
        <v>10209</v>
      </c>
      <c r="D2405" s="20" t="s">
        <v>10210</v>
      </c>
      <c r="E2405" s="21" t="s">
        <v>14702</v>
      </c>
    </row>
    <row r="2406" spans="1:5" x14ac:dyDescent="0.25">
      <c r="A2406" s="20">
        <v>38941</v>
      </c>
      <c r="B2406" s="20" t="s">
        <v>14703</v>
      </c>
      <c r="C2406" s="20" t="s">
        <v>10209</v>
      </c>
      <c r="D2406" s="20" t="s">
        <v>10210</v>
      </c>
      <c r="E2406" s="21" t="s">
        <v>12961</v>
      </c>
    </row>
    <row r="2407" spans="1:5" x14ac:dyDescent="0.25">
      <c r="A2407" s="20">
        <v>38923</v>
      </c>
      <c r="B2407" s="20" t="s">
        <v>14704</v>
      </c>
      <c r="C2407" s="20" t="s">
        <v>10209</v>
      </c>
      <c r="D2407" s="20" t="s">
        <v>10210</v>
      </c>
      <c r="E2407" s="21" t="s">
        <v>12565</v>
      </c>
    </row>
    <row r="2408" spans="1:5" x14ac:dyDescent="0.25">
      <c r="A2408" s="20">
        <v>38925</v>
      </c>
      <c r="B2408" s="20" t="s">
        <v>14705</v>
      </c>
      <c r="C2408" s="20" t="s">
        <v>10209</v>
      </c>
      <c r="D2408" s="20" t="s">
        <v>10210</v>
      </c>
      <c r="E2408" s="21" t="s">
        <v>14706</v>
      </c>
    </row>
    <row r="2409" spans="1:5" x14ac:dyDescent="0.25">
      <c r="A2409" s="20">
        <v>38926</v>
      </c>
      <c r="B2409" s="20" t="s">
        <v>14707</v>
      </c>
      <c r="C2409" s="20" t="s">
        <v>10209</v>
      </c>
      <c r="D2409" s="20" t="s">
        <v>10210</v>
      </c>
      <c r="E2409" s="21" t="s">
        <v>14708</v>
      </c>
    </row>
    <row r="2410" spans="1:5" x14ac:dyDescent="0.25">
      <c r="A2410" s="20">
        <v>38927</v>
      </c>
      <c r="B2410" s="20" t="s">
        <v>14709</v>
      </c>
      <c r="C2410" s="20" t="s">
        <v>10209</v>
      </c>
      <c r="D2410" s="20" t="s">
        <v>10210</v>
      </c>
      <c r="E2410" s="21" t="s">
        <v>14710</v>
      </c>
    </row>
    <row r="2411" spans="1:5" x14ac:dyDescent="0.25">
      <c r="A2411" s="20">
        <v>39304</v>
      </c>
      <c r="B2411" s="20" t="s">
        <v>14711</v>
      </c>
      <c r="C2411" s="20" t="s">
        <v>10209</v>
      </c>
      <c r="D2411" s="20" t="s">
        <v>10210</v>
      </c>
      <c r="E2411" s="21" t="s">
        <v>14712</v>
      </c>
    </row>
    <row r="2412" spans="1:5" x14ac:dyDescent="0.25">
      <c r="A2412" s="20">
        <v>39305</v>
      </c>
      <c r="B2412" s="20" t="s">
        <v>14713</v>
      </c>
      <c r="C2412" s="20" t="s">
        <v>10209</v>
      </c>
      <c r="D2412" s="20" t="s">
        <v>10210</v>
      </c>
      <c r="E2412" s="21" t="s">
        <v>14714</v>
      </c>
    </row>
    <row r="2413" spans="1:5" x14ac:dyDescent="0.25">
      <c r="A2413" s="20">
        <v>39306</v>
      </c>
      <c r="B2413" s="20" t="s">
        <v>14715</v>
      </c>
      <c r="C2413" s="20" t="s">
        <v>10209</v>
      </c>
      <c r="D2413" s="20" t="s">
        <v>10210</v>
      </c>
      <c r="E2413" s="21" t="s">
        <v>14716</v>
      </c>
    </row>
    <row r="2414" spans="1:5" x14ac:dyDescent="0.25">
      <c r="A2414" s="20">
        <v>38928</v>
      </c>
      <c r="B2414" s="20" t="s">
        <v>14717</v>
      </c>
      <c r="C2414" s="20" t="s">
        <v>10209</v>
      </c>
      <c r="D2414" s="20" t="s">
        <v>10210</v>
      </c>
      <c r="E2414" s="21" t="s">
        <v>14718</v>
      </c>
    </row>
    <row r="2415" spans="1:5" x14ac:dyDescent="0.25">
      <c r="A2415" s="20">
        <v>38917</v>
      </c>
      <c r="B2415" s="20" t="s">
        <v>14719</v>
      </c>
      <c r="C2415" s="20" t="s">
        <v>10209</v>
      </c>
      <c r="D2415" s="20" t="s">
        <v>10210</v>
      </c>
      <c r="E2415" s="21" t="s">
        <v>14720</v>
      </c>
    </row>
    <row r="2416" spans="1:5" x14ac:dyDescent="0.25">
      <c r="A2416" s="20">
        <v>38919</v>
      </c>
      <c r="B2416" s="20" t="s">
        <v>14721</v>
      </c>
      <c r="C2416" s="20" t="s">
        <v>10209</v>
      </c>
      <c r="D2416" s="20" t="s">
        <v>10210</v>
      </c>
      <c r="E2416" s="21" t="s">
        <v>14722</v>
      </c>
    </row>
    <row r="2417" spans="1:5" x14ac:dyDescent="0.25">
      <c r="A2417" s="20">
        <v>38922</v>
      </c>
      <c r="B2417" s="20" t="s">
        <v>14723</v>
      </c>
      <c r="C2417" s="20" t="s">
        <v>10209</v>
      </c>
      <c r="D2417" s="20" t="s">
        <v>10210</v>
      </c>
      <c r="E2417" s="21" t="s">
        <v>14724</v>
      </c>
    </row>
    <row r="2418" spans="1:5" x14ac:dyDescent="0.25">
      <c r="A2418" s="20">
        <v>20151</v>
      </c>
      <c r="B2418" s="20" t="s">
        <v>14725</v>
      </c>
      <c r="C2418" s="20" t="s">
        <v>10209</v>
      </c>
      <c r="D2418" s="20" t="s">
        <v>10210</v>
      </c>
      <c r="E2418" s="21" t="s">
        <v>14726</v>
      </c>
    </row>
    <row r="2419" spans="1:5" x14ac:dyDescent="0.25">
      <c r="A2419" s="20">
        <v>20152</v>
      </c>
      <c r="B2419" s="20" t="s">
        <v>14727</v>
      </c>
      <c r="C2419" s="20" t="s">
        <v>10209</v>
      </c>
      <c r="D2419" s="20" t="s">
        <v>10210</v>
      </c>
      <c r="E2419" s="21" t="s">
        <v>14728</v>
      </c>
    </row>
    <row r="2420" spans="1:5" x14ac:dyDescent="0.25">
      <c r="A2420" s="20">
        <v>20148</v>
      </c>
      <c r="B2420" s="20" t="s">
        <v>14729</v>
      </c>
      <c r="C2420" s="20" t="s">
        <v>10209</v>
      </c>
      <c r="D2420" s="20" t="s">
        <v>10210</v>
      </c>
      <c r="E2420" s="21" t="s">
        <v>14730</v>
      </c>
    </row>
    <row r="2421" spans="1:5" x14ac:dyDescent="0.25">
      <c r="A2421" s="20">
        <v>20149</v>
      </c>
      <c r="B2421" s="20" t="s">
        <v>14731</v>
      </c>
      <c r="C2421" s="20" t="s">
        <v>10209</v>
      </c>
      <c r="D2421" s="20" t="s">
        <v>10210</v>
      </c>
      <c r="E2421" s="21" t="s">
        <v>10456</v>
      </c>
    </row>
    <row r="2422" spans="1:5" x14ac:dyDescent="0.25">
      <c r="A2422" s="20">
        <v>20150</v>
      </c>
      <c r="B2422" s="20" t="s">
        <v>14732</v>
      </c>
      <c r="C2422" s="20" t="s">
        <v>10209</v>
      </c>
      <c r="D2422" s="20" t="s">
        <v>10210</v>
      </c>
      <c r="E2422" s="21" t="s">
        <v>14733</v>
      </c>
    </row>
    <row r="2423" spans="1:5" x14ac:dyDescent="0.25">
      <c r="A2423" s="20">
        <v>20157</v>
      </c>
      <c r="B2423" s="20" t="s">
        <v>14734</v>
      </c>
      <c r="C2423" s="20" t="s">
        <v>10209</v>
      </c>
      <c r="D2423" s="20" t="s">
        <v>10210</v>
      </c>
      <c r="E2423" s="21" t="s">
        <v>14735</v>
      </c>
    </row>
    <row r="2424" spans="1:5" x14ac:dyDescent="0.25">
      <c r="A2424" s="20">
        <v>20158</v>
      </c>
      <c r="B2424" s="20" t="s">
        <v>14736</v>
      </c>
      <c r="C2424" s="20" t="s">
        <v>10209</v>
      </c>
      <c r="D2424" s="20" t="s">
        <v>10210</v>
      </c>
      <c r="E2424" s="21" t="s">
        <v>14737</v>
      </c>
    </row>
    <row r="2425" spans="1:5" x14ac:dyDescent="0.25">
      <c r="A2425" s="20">
        <v>20154</v>
      </c>
      <c r="B2425" s="20" t="s">
        <v>14738</v>
      </c>
      <c r="C2425" s="20" t="s">
        <v>10209</v>
      </c>
      <c r="D2425" s="20" t="s">
        <v>10210</v>
      </c>
      <c r="E2425" s="21" t="s">
        <v>12987</v>
      </c>
    </row>
    <row r="2426" spans="1:5" x14ac:dyDescent="0.25">
      <c r="A2426" s="20">
        <v>20155</v>
      </c>
      <c r="B2426" s="20" t="s">
        <v>14739</v>
      </c>
      <c r="C2426" s="20" t="s">
        <v>10209</v>
      </c>
      <c r="D2426" s="20" t="s">
        <v>10210</v>
      </c>
      <c r="E2426" s="21" t="s">
        <v>14740</v>
      </c>
    </row>
    <row r="2427" spans="1:5" x14ac:dyDescent="0.25">
      <c r="A2427" s="20">
        <v>20156</v>
      </c>
      <c r="B2427" s="20" t="s">
        <v>14741</v>
      </c>
      <c r="C2427" s="20" t="s">
        <v>10209</v>
      </c>
      <c r="D2427" s="20" t="s">
        <v>10210</v>
      </c>
      <c r="E2427" s="21" t="s">
        <v>14742</v>
      </c>
    </row>
    <row r="2428" spans="1:5" x14ac:dyDescent="0.25">
      <c r="A2428" s="20">
        <v>3499</v>
      </c>
      <c r="B2428" s="20" t="s">
        <v>14743</v>
      </c>
      <c r="C2428" s="20" t="s">
        <v>10209</v>
      </c>
      <c r="D2428" s="20" t="s">
        <v>10210</v>
      </c>
      <c r="E2428" s="21" t="s">
        <v>14744</v>
      </c>
    </row>
    <row r="2429" spans="1:5" x14ac:dyDescent="0.25">
      <c r="A2429" s="20">
        <v>3500</v>
      </c>
      <c r="B2429" s="20" t="s">
        <v>14745</v>
      </c>
      <c r="C2429" s="20" t="s">
        <v>10209</v>
      </c>
      <c r="D2429" s="20" t="s">
        <v>10210</v>
      </c>
      <c r="E2429" s="21" t="s">
        <v>10265</v>
      </c>
    </row>
    <row r="2430" spans="1:5" x14ac:dyDescent="0.25">
      <c r="A2430" s="20">
        <v>3501</v>
      </c>
      <c r="B2430" s="20" t="s">
        <v>14746</v>
      </c>
      <c r="C2430" s="20" t="s">
        <v>10209</v>
      </c>
      <c r="D2430" s="20" t="s">
        <v>10210</v>
      </c>
      <c r="E2430" s="21" t="s">
        <v>14747</v>
      </c>
    </row>
    <row r="2431" spans="1:5" x14ac:dyDescent="0.25">
      <c r="A2431" s="20">
        <v>3502</v>
      </c>
      <c r="B2431" s="20" t="s">
        <v>14748</v>
      </c>
      <c r="C2431" s="20" t="s">
        <v>10209</v>
      </c>
      <c r="D2431" s="20" t="s">
        <v>10210</v>
      </c>
      <c r="E2431" s="21" t="s">
        <v>13627</v>
      </c>
    </row>
    <row r="2432" spans="1:5" x14ac:dyDescent="0.25">
      <c r="A2432" s="20">
        <v>3503</v>
      </c>
      <c r="B2432" s="20" t="s">
        <v>14749</v>
      </c>
      <c r="C2432" s="20" t="s">
        <v>10209</v>
      </c>
      <c r="D2432" s="20" t="s">
        <v>10210</v>
      </c>
      <c r="E2432" s="21" t="s">
        <v>14750</v>
      </c>
    </row>
    <row r="2433" spans="1:5" x14ac:dyDescent="0.25">
      <c r="A2433" s="20">
        <v>3477</v>
      </c>
      <c r="B2433" s="20" t="s">
        <v>14751</v>
      </c>
      <c r="C2433" s="20" t="s">
        <v>10209</v>
      </c>
      <c r="D2433" s="20" t="s">
        <v>10210</v>
      </c>
      <c r="E2433" s="21" t="s">
        <v>14752</v>
      </c>
    </row>
    <row r="2434" spans="1:5" x14ac:dyDescent="0.25">
      <c r="A2434" s="20">
        <v>3478</v>
      </c>
      <c r="B2434" s="20" t="s">
        <v>14753</v>
      </c>
      <c r="C2434" s="20" t="s">
        <v>10209</v>
      </c>
      <c r="D2434" s="20" t="s">
        <v>10210</v>
      </c>
      <c r="E2434" s="21" t="s">
        <v>14754</v>
      </c>
    </row>
    <row r="2435" spans="1:5" x14ac:dyDescent="0.25">
      <c r="A2435" s="20">
        <v>3525</v>
      </c>
      <c r="B2435" s="20" t="s">
        <v>14755</v>
      </c>
      <c r="C2435" s="20" t="s">
        <v>10209</v>
      </c>
      <c r="D2435" s="20" t="s">
        <v>10210</v>
      </c>
      <c r="E2435" s="21" t="s">
        <v>14065</v>
      </c>
    </row>
    <row r="2436" spans="1:5" x14ac:dyDescent="0.25">
      <c r="A2436" s="20">
        <v>3511</v>
      </c>
      <c r="B2436" s="20" t="s">
        <v>14756</v>
      </c>
      <c r="C2436" s="20" t="s">
        <v>10209</v>
      </c>
      <c r="D2436" s="20" t="s">
        <v>10210</v>
      </c>
      <c r="E2436" s="21" t="s">
        <v>14757</v>
      </c>
    </row>
    <row r="2437" spans="1:5" x14ac:dyDescent="0.25">
      <c r="A2437" s="20">
        <v>12032</v>
      </c>
      <c r="B2437" s="20" t="s">
        <v>14758</v>
      </c>
      <c r="C2437" s="20" t="s">
        <v>11073</v>
      </c>
      <c r="D2437" s="20" t="s">
        <v>10210</v>
      </c>
      <c r="E2437" s="21" t="s">
        <v>14759</v>
      </c>
    </row>
    <row r="2438" spans="1:5" x14ac:dyDescent="0.25">
      <c r="A2438" s="20">
        <v>12030</v>
      </c>
      <c r="B2438" s="20" t="s">
        <v>14760</v>
      </c>
      <c r="C2438" s="20" t="s">
        <v>11073</v>
      </c>
      <c r="D2438" s="20" t="s">
        <v>10210</v>
      </c>
      <c r="E2438" s="21" t="s">
        <v>14761</v>
      </c>
    </row>
    <row r="2439" spans="1:5" x14ac:dyDescent="0.25">
      <c r="A2439" s="20">
        <v>10908</v>
      </c>
      <c r="B2439" s="20" t="s">
        <v>14762</v>
      </c>
      <c r="C2439" s="20" t="s">
        <v>10209</v>
      </c>
      <c r="D2439" s="20" t="s">
        <v>10210</v>
      </c>
      <c r="E2439" s="21" t="s">
        <v>14763</v>
      </c>
    </row>
    <row r="2440" spans="1:5" x14ac:dyDescent="0.25">
      <c r="A2440" s="20">
        <v>10909</v>
      </c>
      <c r="B2440" s="20" t="s">
        <v>14764</v>
      </c>
      <c r="C2440" s="20" t="s">
        <v>10209</v>
      </c>
      <c r="D2440" s="20" t="s">
        <v>10210</v>
      </c>
      <c r="E2440" s="21" t="s">
        <v>14167</v>
      </c>
    </row>
    <row r="2441" spans="1:5" x14ac:dyDescent="0.25">
      <c r="A2441" s="20">
        <v>3669</v>
      </c>
      <c r="B2441" s="20" t="s">
        <v>14765</v>
      </c>
      <c r="C2441" s="20" t="s">
        <v>10209</v>
      </c>
      <c r="D2441" s="20" t="s">
        <v>10210</v>
      </c>
      <c r="E2441" s="21" t="s">
        <v>10425</v>
      </c>
    </row>
    <row r="2442" spans="1:5" x14ac:dyDescent="0.25">
      <c r="A2442" s="20">
        <v>20139</v>
      </c>
      <c r="B2442" s="20" t="s">
        <v>14766</v>
      </c>
      <c r="C2442" s="20" t="s">
        <v>10209</v>
      </c>
      <c r="D2442" s="20" t="s">
        <v>10210</v>
      </c>
      <c r="E2442" s="21" t="s">
        <v>14767</v>
      </c>
    </row>
    <row r="2443" spans="1:5" x14ac:dyDescent="0.25">
      <c r="A2443" s="20">
        <v>3668</v>
      </c>
      <c r="B2443" s="20" t="s">
        <v>14768</v>
      </c>
      <c r="C2443" s="20" t="s">
        <v>10209</v>
      </c>
      <c r="D2443" s="20" t="s">
        <v>10210</v>
      </c>
      <c r="E2443" s="21" t="s">
        <v>14769</v>
      </c>
    </row>
    <row r="2444" spans="1:5" x14ac:dyDescent="0.25">
      <c r="A2444" s="20">
        <v>10911</v>
      </c>
      <c r="B2444" s="20" t="s">
        <v>14770</v>
      </c>
      <c r="C2444" s="20" t="s">
        <v>10209</v>
      </c>
      <c r="D2444" s="20" t="s">
        <v>10210</v>
      </c>
      <c r="E2444" s="21" t="s">
        <v>12886</v>
      </c>
    </row>
    <row r="2445" spans="1:5" x14ac:dyDescent="0.25">
      <c r="A2445" s="20">
        <v>3659</v>
      </c>
      <c r="B2445" s="20" t="s">
        <v>14771</v>
      </c>
      <c r="C2445" s="20" t="s">
        <v>10209</v>
      </c>
      <c r="D2445" s="20" t="s">
        <v>10210</v>
      </c>
      <c r="E2445" s="21" t="s">
        <v>14772</v>
      </c>
    </row>
    <row r="2446" spans="1:5" x14ac:dyDescent="0.25">
      <c r="A2446" s="20">
        <v>3660</v>
      </c>
      <c r="B2446" s="20" t="s">
        <v>14773</v>
      </c>
      <c r="C2446" s="20" t="s">
        <v>10209</v>
      </c>
      <c r="D2446" s="20" t="s">
        <v>10210</v>
      </c>
      <c r="E2446" s="21" t="s">
        <v>14774</v>
      </c>
    </row>
    <row r="2447" spans="1:5" x14ac:dyDescent="0.25">
      <c r="A2447" s="20">
        <v>20144</v>
      </c>
      <c r="B2447" s="20" t="s">
        <v>14775</v>
      </c>
      <c r="C2447" s="20" t="s">
        <v>10209</v>
      </c>
      <c r="D2447" s="20" t="s">
        <v>10210</v>
      </c>
      <c r="E2447" s="21" t="s">
        <v>14776</v>
      </c>
    </row>
    <row r="2448" spans="1:5" x14ac:dyDescent="0.25">
      <c r="A2448" s="20">
        <v>20143</v>
      </c>
      <c r="B2448" s="20" t="s">
        <v>14777</v>
      </c>
      <c r="C2448" s="20" t="s">
        <v>10209</v>
      </c>
      <c r="D2448" s="20" t="s">
        <v>10210</v>
      </c>
      <c r="E2448" s="21" t="s">
        <v>14778</v>
      </c>
    </row>
    <row r="2449" spans="1:5" x14ac:dyDescent="0.25">
      <c r="A2449" s="20">
        <v>20145</v>
      </c>
      <c r="B2449" s="20" t="s">
        <v>14779</v>
      </c>
      <c r="C2449" s="20" t="s">
        <v>10209</v>
      </c>
      <c r="D2449" s="20" t="s">
        <v>10210</v>
      </c>
      <c r="E2449" s="21" t="s">
        <v>14780</v>
      </c>
    </row>
    <row r="2450" spans="1:5" x14ac:dyDescent="0.25">
      <c r="A2450" s="20">
        <v>20146</v>
      </c>
      <c r="B2450" s="20" t="s">
        <v>14781</v>
      </c>
      <c r="C2450" s="20" t="s">
        <v>10209</v>
      </c>
      <c r="D2450" s="20" t="s">
        <v>10210</v>
      </c>
      <c r="E2450" s="21" t="s">
        <v>14782</v>
      </c>
    </row>
    <row r="2451" spans="1:5" x14ac:dyDescent="0.25">
      <c r="A2451" s="20">
        <v>20140</v>
      </c>
      <c r="B2451" s="20" t="s">
        <v>14783</v>
      </c>
      <c r="C2451" s="20" t="s">
        <v>10209</v>
      </c>
      <c r="D2451" s="20" t="s">
        <v>10210</v>
      </c>
      <c r="E2451" s="21" t="s">
        <v>14784</v>
      </c>
    </row>
    <row r="2452" spans="1:5" x14ac:dyDescent="0.25">
      <c r="A2452" s="20">
        <v>20141</v>
      </c>
      <c r="B2452" s="20" t="s">
        <v>14785</v>
      </c>
      <c r="C2452" s="20" t="s">
        <v>10209</v>
      </c>
      <c r="D2452" s="20" t="s">
        <v>10210</v>
      </c>
      <c r="E2452" s="21" t="s">
        <v>14786</v>
      </c>
    </row>
    <row r="2453" spans="1:5" x14ac:dyDescent="0.25">
      <c r="A2453" s="20">
        <v>20142</v>
      </c>
      <c r="B2453" s="20" t="s">
        <v>14787</v>
      </c>
      <c r="C2453" s="20" t="s">
        <v>10209</v>
      </c>
      <c r="D2453" s="20" t="s">
        <v>10210</v>
      </c>
      <c r="E2453" s="21" t="s">
        <v>14788</v>
      </c>
    </row>
    <row r="2454" spans="1:5" x14ac:dyDescent="0.25">
      <c r="A2454" s="20">
        <v>3670</v>
      </c>
      <c r="B2454" s="20" t="s">
        <v>14789</v>
      </c>
      <c r="C2454" s="20" t="s">
        <v>10209</v>
      </c>
      <c r="D2454" s="20" t="s">
        <v>10210</v>
      </c>
      <c r="E2454" s="21" t="s">
        <v>14790</v>
      </c>
    </row>
    <row r="2455" spans="1:5" x14ac:dyDescent="0.25">
      <c r="A2455" s="20">
        <v>3666</v>
      </c>
      <c r="B2455" s="20" t="s">
        <v>14791</v>
      </c>
      <c r="C2455" s="20" t="s">
        <v>10209</v>
      </c>
      <c r="D2455" s="20" t="s">
        <v>10210</v>
      </c>
      <c r="E2455" s="21" t="s">
        <v>14792</v>
      </c>
    </row>
    <row r="2456" spans="1:5" x14ac:dyDescent="0.25">
      <c r="A2456" s="20">
        <v>3662</v>
      </c>
      <c r="B2456" s="20" t="s">
        <v>14793</v>
      </c>
      <c r="C2456" s="20" t="s">
        <v>10209</v>
      </c>
      <c r="D2456" s="20" t="s">
        <v>10210</v>
      </c>
      <c r="E2456" s="21" t="s">
        <v>12264</v>
      </c>
    </row>
    <row r="2457" spans="1:5" x14ac:dyDescent="0.25">
      <c r="A2457" s="20">
        <v>3658</v>
      </c>
      <c r="B2457" s="20" t="s">
        <v>14794</v>
      </c>
      <c r="C2457" s="20" t="s">
        <v>10209</v>
      </c>
      <c r="D2457" s="20" t="s">
        <v>10210</v>
      </c>
      <c r="E2457" s="21" t="s">
        <v>14795</v>
      </c>
    </row>
    <row r="2458" spans="1:5" x14ac:dyDescent="0.25">
      <c r="A2458" s="20">
        <v>14157</v>
      </c>
      <c r="B2458" s="20" t="s">
        <v>14796</v>
      </c>
      <c r="C2458" s="20" t="s">
        <v>10209</v>
      </c>
      <c r="D2458" s="20" t="s">
        <v>10210</v>
      </c>
      <c r="E2458" s="21" t="s">
        <v>14797</v>
      </c>
    </row>
    <row r="2459" spans="1:5" x14ac:dyDescent="0.25">
      <c r="A2459" s="20">
        <v>42696</v>
      </c>
      <c r="B2459" s="20" t="s">
        <v>14798</v>
      </c>
      <c r="C2459" s="20" t="s">
        <v>10209</v>
      </c>
      <c r="D2459" s="20" t="s">
        <v>10210</v>
      </c>
      <c r="E2459" s="21" t="s">
        <v>14799</v>
      </c>
    </row>
    <row r="2460" spans="1:5" x14ac:dyDescent="0.25">
      <c r="A2460" s="20">
        <v>39875</v>
      </c>
      <c r="B2460" s="20" t="s">
        <v>14800</v>
      </c>
      <c r="C2460" s="20" t="s">
        <v>10209</v>
      </c>
      <c r="D2460" s="20" t="s">
        <v>10210</v>
      </c>
      <c r="E2460" s="21" t="s">
        <v>14801</v>
      </c>
    </row>
    <row r="2461" spans="1:5" x14ac:dyDescent="0.25">
      <c r="A2461" s="20">
        <v>39876</v>
      </c>
      <c r="B2461" s="20" t="s">
        <v>14802</v>
      </c>
      <c r="C2461" s="20" t="s">
        <v>10209</v>
      </c>
      <c r="D2461" s="20" t="s">
        <v>10210</v>
      </c>
      <c r="E2461" s="21" t="s">
        <v>14803</v>
      </c>
    </row>
    <row r="2462" spans="1:5" x14ac:dyDescent="0.25">
      <c r="A2462" s="20">
        <v>39877</v>
      </c>
      <c r="B2462" s="20" t="s">
        <v>14804</v>
      </c>
      <c r="C2462" s="20" t="s">
        <v>10209</v>
      </c>
      <c r="D2462" s="20" t="s">
        <v>10210</v>
      </c>
      <c r="E2462" s="21" t="s">
        <v>14805</v>
      </c>
    </row>
    <row r="2463" spans="1:5" x14ac:dyDescent="0.25">
      <c r="A2463" s="20">
        <v>39878</v>
      </c>
      <c r="B2463" s="20" t="s">
        <v>14806</v>
      </c>
      <c r="C2463" s="20" t="s">
        <v>10209</v>
      </c>
      <c r="D2463" s="20" t="s">
        <v>10210</v>
      </c>
      <c r="E2463" s="21" t="s">
        <v>14807</v>
      </c>
    </row>
    <row r="2464" spans="1:5" x14ac:dyDescent="0.25">
      <c r="A2464" s="20">
        <v>39872</v>
      </c>
      <c r="B2464" s="20" t="s">
        <v>14808</v>
      </c>
      <c r="C2464" s="20" t="s">
        <v>10209</v>
      </c>
      <c r="D2464" s="20" t="s">
        <v>10210</v>
      </c>
      <c r="E2464" s="21" t="s">
        <v>14809</v>
      </c>
    </row>
    <row r="2465" spans="1:5" x14ac:dyDescent="0.25">
      <c r="A2465" s="20">
        <v>39873</v>
      </c>
      <c r="B2465" s="20" t="s">
        <v>14810</v>
      </c>
      <c r="C2465" s="20" t="s">
        <v>10209</v>
      </c>
      <c r="D2465" s="20" t="s">
        <v>10210</v>
      </c>
      <c r="E2465" s="21" t="s">
        <v>14811</v>
      </c>
    </row>
    <row r="2466" spans="1:5" x14ac:dyDescent="0.25">
      <c r="A2466" s="20">
        <v>39874</v>
      </c>
      <c r="B2466" s="20" t="s">
        <v>14812</v>
      </c>
      <c r="C2466" s="20" t="s">
        <v>10209</v>
      </c>
      <c r="D2466" s="20" t="s">
        <v>10210</v>
      </c>
      <c r="E2466" s="21" t="s">
        <v>14813</v>
      </c>
    </row>
    <row r="2467" spans="1:5" x14ac:dyDescent="0.25">
      <c r="A2467" s="20">
        <v>3674</v>
      </c>
      <c r="B2467" s="20" t="s">
        <v>14814</v>
      </c>
      <c r="C2467" s="20" t="s">
        <v>10293</v>
      </c>
      <c r="D2467" s="20" t="s">
        <v>10210</v>
      </c>
      <c r="E2467" s="21" t="s">
        <v>14815</v>
      </c>
    </row>
    <row r="2468" spans="1:5" x14ac:dyDescent="0.25">
      <c r="A2468" s="20">
        <v>3681</v>
      </c>
      <c r="B2468" s="20" t="s">
        <v>14816</v>
      </c>
      <c r="C2468" s="20" t="s">
        <v>10293</v>
      </c>
      <c r="D2468" s="20" t="s">
        <v>10210</v>
      </c>
      <c r="E2468" s="21" t="s">
        <v>14817</v>
      </c>
    </row>
    <row r="2469" spans="1:5" x14ac:dyDescent="0.25">
      <c r="A2469" s="20">
        <v>3676</v>
      </c>
      <c r="B2469" s="20" t="s">
        <v>14818</v>
      </c>
      <c r="C2469" s="20" t="s">
        <v>10293</v>
      </c>
      <c r="D2469" s="20" t="s">
        <v>10210</v>
      </c>
      <c r="E2469" s="21" t="s">
        <v>14819</v>
      </c>
    </row>
    <row r="2470" spans="1:5" x14ac:dyDescent="0.25">
      <c r="A2470" s="20">
        <v>3679</v>
      </c>
      <c r="B2470" s="20" t="s">
        <v>14820</v>
      </c>
      <c r="C2470" s="20" t="s">
        <v>10293</v>
      </c>
      <c r="D2470" s="20" t="s">
        <v>10210</v>
      </c>
      <c r="E2470" s="21" t="s">
        <v>14821</v>
      </c>
    </row>
    <row r="2471" spans="1:5" x14ac:dyDescent="0.25">
      <c r="A2471" s="20">
        <v>3672</v>
      </c>
      <c r="B2471" s="20" t="s">
        <v>14822</v>
      </c>
      <c r="C2471" s="20" t="s">
        <v>10293</v>
      </c>
      <c r="D2471" s="20" t="s">
        <v>10210</v>
      </c>
      <c r="E2471" s="21" t="s">
        <v>14823</v>
      </c>
    </row>
    <row r="2472" spans="1:5" x14ac:dyDescent="0.25">
      <c r="A2472" s="20">
        <v>3671</v>
      </c>
      <c r="B2472" s="20" t="s">
        <v>14824</v>
      </c>
      <c r="C2472" s="20" t="s">
        <v>10293</v>
      </c>
      <c r="D2472" s="20" t="s">
        <v>10219</v>
      </c>
      <c r="E2472" s="21" t="s">
        <v>13775</v>
      </c>
    </row>
    <row r="2473" spans="1:5" x14ac:dyDescent="0.25">
      <c r="A2473" s="20">
        <v>3673</v>
      </c>
      <c r="B2473" s="20" t="s">
        <v>14825</v>
      </c>
      <c r="C2473" s="20" t="s">
        <v>10293</v>
      </c>
      <c r="D2473" s="20" t="s">
        <v>10210</v>
      </c>
      <c r="E2473" s="21" t="s">
        <v>10238</v>
      </c>
    </row>
    <row r="2474" spans="1:5" x14ac:dyDescent="0.25">
      <c r="A2474" s="20">
        <v>38394</v>
      </c>
      <c r="B2474" s="20" t="s">
        <v>14826</v>
      </c>
      <c r="C2474" s="20" t="s">
        <v>10209</v>
      </c>
      <c r="D2474" s="20" t="s">
        <v>10210</v>
      </c>
      <c r="E2474" s="21" t="s">
        <v>14827</v>
      </c>
    </row>
    <row r="2475" spans="1:5" x14ac:dyDescent="0.25">
      <c r="A2475" s="20">
        <v>3729</v>
      </c>
      <c r="B2475" s="20" t="s">
        <v>14828</v>
      </c>
      <c r="C2475" s="20" t="s">
        <v>10209</v>
      </c>
      <c r="D2475" s="20" t="s">
        <v>10210</v>
      </c>
      <c r="E2475" s="21" t="s">
        <v>14829</v>
      </c>
    </row>
    <row r="2476" spans="1:5" x14ac:dyDescent="0.25">
      <c r="A2476" s="20">
        <v>39357</v>
      </c>
      <c r="B2476" s="20" t="s">
        <v>14830</v>
      </c>
      <c r="C2476" s="20" t="s">
        <v>10209</v>
      </c>
      <c r="D2476" s="20" t="s">
        <v>10210</v>
      </c>
      <c r="E2476" s="21" t="s">
        <v>14831</v>
      </c>
    </row>
    <row r="2477" spans="1:5" x14ac:dyDescent="0.25">
      <c r="A2477" s="20">
        <v>39358</v>
      </c>
      <c r="B2477" s="20" t="s">
        <v>14832</v>
      </c>
      <c r="C2477" s="20" t="s">
        <v>10209</v>
      </c>
      <c r="D2477" s="20" t="s">
        <v>10210</v>
      </c>
      <c r="E2477" s="21" t="s">
        <v>14831</v>
      </c>
    </row>
    <row r="2478" spans="1:5" x14ac:dyDescent="0.25">
      <c r="A2478" s="20">
        <v>39355</v>
      </c>
      <c r="B2478" s="20" t="s">
        <v>14833</v>
      </c>
      <c r="C2478" s="20" t="s">
        <v>10209</v>
      </c>
      <c r="D2478" s="20" t="s">
        <v>10210</v>
      </c>
      <c r="E2478" s="21" t="s">
        <v>13329</v>
      </c>
    </row>
    <row r="2479" spans="1:5" x14ac:dyDescent="0.25">
      <c r="A2479" s="20">
        <v>39356</v>
      </c>
      <c r="B2479" s="20" t="s">
        <v>14834</v>
      </c>
      <c r="C2479" s="20" t="s">
        <v>10209</v>
      </c>
      <c r="D2479" s="20" t="s">
        <v>10210</v>
      </c>
      <c r="E2479" s="21" t="s">
        <v>13269</v>
      </c>
    </row>
    <row r="2480" spans="1:5" x14ac:dyDescent="0.25">
      <c r="A2480" s="20">
        <v>39353</v>
      </c>
      <c r="B2480" s="20" t="s">
        <v>14835</v>
      </c>
      <c r="C2480" s="20" t="s">
        <v>10209</v>
      </c>
      <c r="D2480" s="20" t="s">
        <v>10210</v>
      </c>
      <c r="E2480" s="21" t="s">
        <v>14836</v>
      </c>
    </row>
    <row r="2481" spans="1:5" x14ac:dyDescent="0.25">
      <c r="A2481" s="20">
        <v>39354</v>
      </c>
      <c r="B2481" s="20" t="s">
        <v>14837</v>
      </c>
      <c r="C2481" s="20" t="s">
        <v>10209</v>
      </c>
      <c r="D2481" s="20" t="s">
        <v>10210</v>
      </c>
      <c r="E2481" s="21" t="s">
        <v>14838</v>
      </c>
    </row>
    <row r="2482" spans="1:5" x14ac:dyDescent="0.25">
      <c r="A2482" s="20">
        <v>39398</v>
      </c>
      <c r="B2482" s="20" t="s">
        <v>14839</v>
      </c>
      <c r="C2482" s="20" t="s">
        <v>10209</v>
      </c>
      <c r="D2482" s="20" t="s">
        <v>10210</v>
      </c>
      <c r="E2482" s="21" t="s">
        <v>14840</v>
      </c>
    </row>
    <row r="2483" spans="1:5" x14ac:dyDescent="0.25">
      <c r="A2483" s="20">
        <v>13343</v>
      </c>
      <c r="B2483" s="20" t="s">
        <v>14841</v>
      </c>
      <c r="C2483" s="20" t="s">
        <v>10209</v>
      </c>
      <c r="D2483" s="20" t="s">
        <v>10210</v>
      </c>
      <c r="E2483" s="21" t="s">
        <v>14842</v>
      </c>
    </row>
    <row r="2484" spans="1:5" x14ac:dyDescent="0.25">
      <c r="A2484" s="20">
        <v>12118</v>
      </c>
      <c r="B2484" s="20" t="s">
        <v>14843</v>
      </c>
      <c r="C2484" s="20" t="s">
        <v>10209</v>
      </c>
      <c r="D2484" s="20" t="s">
        <v>10210</v>
      </c>
      <c r="E2484" s="21" t="s">
        <v>14844</v>
      </c>
    </row>
    <row r="2485" spans="1:5" x14ac:dyDescent="0.25">
      <c r="A2485" s="20">
        <v>39482</v>
      </c>
      <c r="B2485" s="20" t="s">
        <v>14845</v>
      </c>
      <c r="C2485" s="20" t="s">
        <v>10209</v>
      </c>
      <c r="D2485" s="20" t="s">
        <v>10210</v>
      </c>
      <c r="E2485" s="21" t="s">
        <v>14846</v>
      </c>
    </row>
    <row r="2486" spans="1:5" x14ac:dyDescent="0.25">
      <c r="A2486" s="20">
        <v>39486</v>
      </c>
      <c r="B2486" s="20" t="s">
        <v>14847</v>
      </c>
      <c r="C2486" s="20" t="s">
        <v>10209</v>
      </c>
      <c r="D2486" s="20" t="s">
        <v>10210</v>
      </c>
      <c r="E2486" s="21" t="s">
        <v>14848</v>
      </c>
    </row>
    <row r="2487" spans="1:5" x14ac:dyDescent="0.25">
      <c r="A2487" s="20">
        <v>39484</v>
      </c>
      <c r="B2487" s="20" t="s">
        <v>14849</v>
      </c>
      <c r="C2487" s="20" t="s">
        <v>10209</v>
      </c>
      <c r="D2487" s="20" t="s">
        <v>10210</v>
      </c>
      <c r="E2487" s="21" t="s">
        <v>14846</v>
      </c>
    </row>
    <row r="2488" spans="1:5" x14ac:dyDescent="0.25">
      <c r="A2488" s="20">
        <v>39488</v>
      </c>
      <c r="B2488" s="20" t="s">
        <v>14850</v>
      </c>
      <c r="C2488" s="20" t="s">
        <v>10209</v>
      </c>
      <c r="D2488" s="20" t="s">
        <v>10210</v>
      </c>
      <c r="E2488" s="21" t="s">
        <v>14851</v>
      </c>
    </row>
    <row r="2489" spans="1:5" x14ac:dyDescent="0.25">
      <c r="A2489" s="20">
        <v>39485</v>
      </c>
      <c r="B2489" s="20" t="s">
        <v>14852</v>
      </c>
      <c r="C2489" s="20" t="s">
        <v>10209</v>
      </c>
      <c r="D2489" s="20" t="s">
        <v>10210</v>
      </c>
      <c r="E2489" s="21" t="s">
        <v>14846</v>
      </c>
    </row>
    <row r="2490" spans="1:5" x14ac:dyDescent="0.25">
      <c r="A2490" s="20">
        <v>39489</v>
      </c>
      <c r="B2490" s="20" t="s">
        <v>14853</v>
      </c>
      <c r="C2490" s="20" t="s">
        <v>10209</v>
      </c>
      <c r="D2490" s="20" t="s">
        <v>10210</v>
      </c>
      <c r="E2490" s="21" t="s">
        <v>14854</v>
      </c>
    </row>
    <row r="2491" spans="1:5" x14ac:dyDescent="0.25">
      <c r="A2491" s="20">
        <v>39490</v>
      </c>
      <c r="B2491" s="20" t="s">
        <v>14855</v>
      </c>
      <c r="C2491" s="20" t="s">
        <v>10209</v>
      </c>
      <c r="D2491" s="20" t="s">
        <v>10210</v>
      </c>
      <c r="E2491" s="21" t="s">
        <v>14856</v>
      </c>
    </row>
    <row r="2492" spans="1:5" x14ac:dyDescent="0.25">
      <c r="A2492" s="20">
        <v>39494</v>
      </c>
      <c r="B2492" s="20" t="s">
        <v>14857</v>
      </c>
      <c r="C2492" s="20" t="s">
        <v>10209</v>
      </c>
      <c r="D2492" s="20" t="s">
        <v>10210</v>
      </c>
      <c r="E2492" s="21" t="s">
        <v>14858</v>
      </c>
    </row>
    <row r="2493" spans="1:5" x14ac:dyDescent="0.25">
      <c r="A2493" s="20">
        <v>39495</v>
      </c>
      <c r="B2493" s="20" t="s">
        <v>14859</v>
      </c>
      <c r="C2493" s="20" t="s">
        <v>10209</v>
      </c>
      <c r="D2493" s="20" t="s">
        <v>10210</v>
      </c>
      <c r="E2493" s="21" t="s">
        <v>14860</v>
      </c>
    </row>
    <row r="2494" spans="1:5" x14ac:dyDescent="0.25">
      <c r="A2494" s="20">
        <v>39496</v>
      </c>
      <c r="B2494" s="20" t="s">
        <v>14861</v>
      </c>
      <c r="C2494" s="20" t="s">
        <v>10209</v>
      </c>
      <c r="D2494" s="20" t="s">
        <v>10210</v>
      </c>
      <c r="E2494" s="21" t="s">
        <v>14862</v>
      </c>
    </row>
    <row r="2495" spans="1:5" x14ac:dyDescent="0.25">
      <c r="A2495" s="20">
        <v>39492</v>
      </c>
      <c r="B2495" s="20" t="s">
        <v>14863</v>
      </c>
      <c r="C2495" s="20" t="s">
        <v>10209</v>
      </c>
      <c r="D2495" s="20" t="s">
        <v>10210</v>
      </c>
      <c r="E2495" s="21" t="s">
        <v>14864</v>
      </c>
    </row>
    <row r="2496" spans="1:5" x14ac:dyDescent="0.25">
      <c r="A2496" s="20">
        <v>39497</v>
      </c>
      <c r="B2496" s="20" t="s">
        <v>14865</v>
      </c>
      <c r="C2496" s="20" t="s">
        <v>10209</v>
      </c>
      <c r="D2496" s="20" t="s">
        <v>10210</v>
      </c>
      <c r="E2496" s="21" t="s">
        <v>14866</v>
      </c>
    </row>
    <row r="2497" spans="1:5" x14ac:dyDescent="0.25">
      <c r="A2497" s="20">
        <v>39493</v>
      </c>
      <c r="B2497" s="20" t="s">
        <v>14867</v>
      </c>
      <c r="C2497" s="20" t="s">
        <v>10209</v>
      </c>
      <c r="D2497" s="20" t="s">
        <v>10210</v>
      </c>
      <c r="E2497" s="21" t="s">
        <v>14868</v>
      </c>
    </row>
    <row r="2498" spans="1:5" x14ac:dyDescent="0.25">
      <c r="A2498" s="20">
        <v>43628</v>
      </c>
      <c r="B2498" s="20" t="s">
        <v>14869</v>
      </c>
      <c r="C2498" s="20" t="s">
        <v>10209</v>
      </c>
      <c r="D2498" s="20" t="s">
        <v>10210</v>
      </c>
      <c r="E2498" s="21" t="s">
        <v>14870</v>
      </c>
    </row>
    <row r="2499" spans="1:5" x14ac:dyDescent="0.25">
      <c r="A2499" s="20">
        <v>39500</v>
      </c>
      <c r="B2499" s="20" t="s">
        <v>14871</v>
      </c>
      <c r="C2499" s="20" t="s">
        <v>10209</v>
      </c>
      <c r="D2499" s="20" t="s">
        <v>10210</v>
      </c>
      <c r="E2499" s="21" t="s">
        <v>14872</v>
      </c>
    </row>
    <row r="2500" spans="1:5" x14ac:dyDescent="0.25">
      <c r="A2500" s="20">
        <v>39498</v>
      </c>
      <c r="B2500" s="20" t="s">
        <v>14873</v>
      </c>
      <c r="C2500" s="20" t="s">
        <v>10209</v>
      </c>
      <c r="D2500" s="20" t="s">
        <v>10210</v>
      </c>
      <c r="E2500" s="21" t="s">
        <v>14874</v>
      </c>
    </row>
    <row r="2501" spans="1:5" x14ac:dyDescent="0.25">
      <c r="A2501" s="20">
        <v>43621</v>
      </c>
      <c r="B2501" s="20" t="s">
        <v>14875</v>
      </c>
      <c r="C2501" s="20" t="s">
        <v>10209</v>
      </c>
      <c r="D2501" s="20" t="s">
        <v>10210</v>
      </c>
      <c r="E2501" s="21" t="s">
        <v>14876</v>
      </c>
    </row>
    <row r="2502" spans="1:5" x14ac:dyDescent="0.25">
      <c r="A2502" s="20">
        <v>39501</v>
      </c>
      <c r="B2502" s="20" t="s">
        <v>14877</v>
      </c>
      <c r="C2502" s="20" t="s">
        <v>10209</v>
      </c>
      <c r="D2502" s="20" t="s">
        <v>10210</v>
      </c>
      <c r="E2502" s="21" t="s">
        <v>14878</v>
      </c>
    </row>
    <row r="2503" spans="1:5" x14ac:dyDescent="0.25">
      <c r="A2503" s="20">
        <v>39499</v>
      </c>
      <c r="B2503" s="20" t="s">
        <v>14879</v>
      </c>
      <c r="C2503" s="20" t="s">
        <v>10209</v>
      </c>
      <c r="D2503" s="20" t="s">
        <v>10210</v>
      </c>
      <c r="E2503" s="21" t="s">
        <v>14880</v>
      </c>
    </row>
    <row r="2504" spans="1:5" x14ac:dyDescent="0.25">
      <c r="A2504" s="20">
        <v>3733</v>
      </c>
      <c r="B2504" s="20" t="s">
        <v>14881</v>
      </c>
      <c r="C2504" s="20" t="s">
        <v>10977</v>
      </c>
      <c r="D2504" s="20" t="s">
        <v>10210</v>
      </c>
      <c r="E2504" s="21" t="s">
        <v>14882</v>
      </c>
    </row>
    <row r="2505" spans="1:5" x14ac:dyDescent="0.25">
      <c r="A2505" s="20">
        <v>3731</v>
      </c>
      <c r="B2505" s="20" t="s">
        <v>14883</v>
      </c>
      <c r="C2505" s="20" t="s">
        <v>10977</v>
      </c>
      <c r="D2505" s="20" t="s">
        <v>10219</v>
      </c>
      <c r="E2505" s="21" t="s">
        <v>14884</v>
      </c>
    </row>
    <row r="2506" spans="1:5" x14ac:dyDescent="0.25">
      <c r="A2506" s="20">
        <v>38137</v>
      </c>
      <c r="B2506" s="20" t="s">
        <v>14885</v>
      </c>
      <c r="C2506" s="20" t="s">
        <v>10977</v>
      </c>
      <c r="D2506" s="20" t="s">
        <v>10210</v>
      </c>
      <c r="E2506" s="21" t="s">
        <v>14886</v>
      </c>
    </row>
    <row r="2507" spans="1:5" x14ac:dyDescent="0.25">
      <c r="A2507" s="20">
        <v>38138</v>
      </c>
      <c r="B2507" s="20" t="s">
        <v>14887</v>
      </c>
      <c r="C2507" s="20" t="s">
        <v>10977</v>
      </c>
      <c r="D2507" s="20" t="s">
        <v>10210</v>
      </c>
      <c r="E2507" s="21" t="s">
        <v>14888</v>
      </c>
    </row>
    <row r="2508" spans="1:5" x14ac:dyDescent="0.25">
      <c r="A2508" s="20">
        <v>3736</v>
      </c>
      <c r="B2508" s="20" t="s">
        <v>14889</v>
      </c>
      <c r="C2508" s="20" t="s">
        <v>10977</v>
      </c>
      <c r="D2508" s="20" t="s">
        <v>10219</v>
      </c>
      <c r="E2508" s="21" t="s">
        <v>14890</v>
      </c>
    </row>
    <row r="2509" spans="1:5" x14ac:dyDescent="0.25">
      <c r="A2509" s="20">
        <v>3741</v>
      </c>
      <c r="B2509" s="20" t="s">
        <v>14891</v>
      </c>
      <c r="C2509" s="20" t="s">
        <v>10977</v>
      </c>
      <c r="D2509" s="20" t="s">
        <v>10210</v>
      </c>
      <c r="E2509" s="21" t="s">
        <v>14892</v>
      </c>
    </row>
    <row r="2510" spans="1:5" x14ac:dyDescent="0.25">
      <c r="A2510" s="20">
        <v>3745</v>
      </c>
      <c r="B2510" s="20" t="s">
        <v>14893</v>
      </c>
      <c r="C2510" s="20" t="s">
        <v>10977</v>
      </c>
      <c r="D2510" s="20" t="s">
        <v>10210</v>
      </c>
      <c r="E2510" s="21" t="s">
        <v>14894</v>
      </c>
    </row>
    <row r="2511" spans="1:5" x14ac:dyDescent="0.25">
      <c r="A2511" s="20">
        <v>3743</v>
      </c>
      <c r="B2511" s="20" t="s">
        <v>14895</v>
      </c>
      <c r="C2511" s="20" t="s">
        <v>10977</v>
      </c>
      <c r="D2511" s="20" t="s">
        <v>10210</v>
      </c>
      <c r="E2511" s="21" t="s">
        <v>14896</v>
      </c>
    </row>
    <row r="2512" spans="1:5" x14ac:dyDescent="0.25">
      <c r="A2512" s="20">
        <v>3744</v>
      </c>
      <c r="B2512" s="20" t="s">
        <v>14897</v>
      </c>
      <c r="C2512" s="20" t="s">
        <v>10977</v>
      </c>
      <c r="D2512" s="20" t="s">
        <v>10210</v>
      </c>
      <c r="E2512" s="21" t="s">
        <v>14898</v>
      </c>
    </row>
    <row r="2513" spans="1:5" x14ac:dyDescent="0.25">
      <c r="A2513" s="20">
        <v>3739</v>
      </c>
      <c r="B2513" s="20" t="s">
        <v>14899</v>
      </c>
      <c r="C2513" s="20" t="s">
        <v>10977</v>
      </c>
      <c r="D2513" s="20" t="s">
        <v>10210</v>
      </c>
      <c r="E2513" s="21" t="s">
        <v>14900</v>
      </c>
    </row>
    <row r="2514" spans="1:5" x14ac:dyDescent="0.25">
      <c r="A2514" s="20">
        <v>3737</v>
      </c>
      <c r="B2514" s="20" t="s">
        <v>14901</v>
      </c>
      <c r="C2514" s="20" t="s">
        <v>10977</v>
      </c>
      <c r="D2514" s="20" t="s">
        <v>10210</v>
      </c>
      <c r="E2514" s="21" t="s">
        <v>14902</v>
      </c>
    </row>
    <row r="2515" spans="1:5" x14ac:dyDescent="0.25">
      <c r="A2515" s="20">
        <v>3738</v>
      </c>
      <c r="B2515" s="20" t="s">
        <v>14903</v>
      </c>
      <c r="C2515" s="20" t="s">
        <v>10977</v>
      </c>
      <c r="D2515" s="20" t="s">
        <v>10210</v>
      </c>
      <c r="E2515" s="21" t="s">
        <v>14904</v>
      </c>
    </row>
    <row r="2516" spans="1:5" x14ac:dyDescent="0.25">
      <c r="A2516" s="20">
        <v>3747</v>
      </c>
      <c r="B2516" s="20" t="s">
        <v>14905</v>
      </c>
      <c r="C2516" s="20" t="s">
        <v>10977</v>
      </c>
      <c r="D2516" s="20" t="s">
        <v>10210</v>
      </c>
      <c r="E2516" s="21" t="s">
        <v>14898</v>
      </c>
    </row>
    <row r="2517" spans="1:5" x14ac:dyDescent="0.25">
      <c r="A2517" s="20">
        <v>11649</v>
      </c>
      <c r="B2517" s="20" t="s">
        <v>14906</v>
      </c>
      <c r="C2517" s="20" t="s">
        <v>10209</v>
      </c>
      <c r="D2517" s="20" t="s">
        <v>10210</v>
      </c>
      <c r="E2517" s="21" t="s">
        <v>14907</v>
      </c>
    </row>
    <row r="2518" spans="1:5" x14ac:dyDescent="0.25">
      <c r="A2518" s="20">
        <v>11650</v>
      </c>
      <c r="B2518" s="20" t="s">
        <v>14908</v>
      </c>
      <c r="C2518" s="20" t="s">
        <v>10209</v>
      </c>
      <c r="D2518" s="20" t="s">
        <v>10210</v>
      </c>
      <c r="E2518" s="21" t="s">
        <v>14909</v>
      </c>
    </row>
    <row r="2519" spans="1:5" x14ac:dyDescent="0.25">
      <c r="A2519" s="20">
        <v>3742</v>
      </c>
      <c r="B2519" s="20" t="s">
        <v>14910</v>
      </c>
      <c r="C2519" s="20" t="s">
        <v>10977</v>
      </c>
      <c r="D2519" s="20" t="s">
        <v>10210</v>
      </c>
      <c r="E2519" s="21" t="s">
        <v>14911</v>
      </c>
    </row>
    <row r="2520" spans="1:5" x14ac:dyDescent="0.25">
      <c r="A2520" s="20">
        <v>3746</v>
      </c>
      <c r="B2520" s="20" t="s">
        <v>14912</v>
      </c>
      <c r="C2520" s="20" t="s">
        <v>10977</v>
      </c>
      <c r="D2520" s="20" t="s">
        <v>10210</v>
      </c>
      <c r="E2520" s="21" t="s">
        <v>14913</v>
      </c>
    </row>
    <row r="2521" spans="1:5" x14ac:dyDescent="0.25">
      <c r="A2521" s="20">
        <v>21106</v>
      </c>
      <c r="B2521" s="20" t="s">
        <v>14914</v>
      </c>
      <c r="C2521" s="20" t="s">
        <v>10300</v>
      </c>
      <c r="D2521" s="20" t="s">
        <v>10210</v>
      </c>
      <c r="E2521" s="21" t="s">
        <v>14915</v>
      </c>
    </row>
    <row r="2522" spans="1:5" x14ac:dyDescent="0.25">
      <c r="A2522" s="20">
        <v>39388</v>
      </c>
      <c r="B2522" s="20" t="s">
        <v>14916</v>
      </c>
      <c r="C2522" s="20" t="s">
        <v>10209</v>
      </c>
      <c r="D2522" s="20" t="s">
        <v>10210</v>
      </c>
      <c r="E2522" s="21" t="s">
        <v>14917</v>
      </c>
    </row>
    <row r="2523" spans="1:5" x14ac:dyDescent="0.25">
      <c r="A2523" s="20">
        <v>39387</v>
      </c>
      <c r="B2523" s="20" t="s">
        <v>14918</v>
      </c>
      <c r="C2523" s="20" t="s">
        <v>10209</v>
      </c>
      <c r="D2523" s="20" t="s">
        <v>10210</v>
      </c>
      <c r="E2523" s="21" t="s">
        <v>14919</v>
      </c>
    </row>
    <row r="2524" spans="1:5" x14ac:dyDescent="0.25">
      <c r="A2524" s="20">
        <v>39386</v>
      </c>
      <c r="B2524" s="20" t="s">
        <v>14920</v>
      </c>
      <c r="C2524" s="20" t="s">
        <v>10209</v>
      </c>
      <c r="D2524" s="20" t="s">
        <v>10210</v>
      </c>
      <c r="E2524" s="21" t="s">
        <v>11184</v>
      </c>
    </row>
    <row r="2525" spans="1:5" x14ac:dyDescent="0.25">
      <c r="A2525" s="20">
        <v>38194</v>
      </c>
      <c r="B2525" s="20" t="s">
        <v>14921</v>
      </c>
      <c r="C2525" s="20" t="s">
        <v>10209</v>
      </c>
      <c r="D2525" s="20" t="s">
        <v>10219</v>
      </c>
      <c r="E2525" s="21" t="s">
        <v>14922</v>
      </c>
    </row>
    <row r="2526" spans="1:5" x14ac:dyDescent="0.25">
      <c r="A2526" s="20">
        <v>38193</v>
      </c>
      <c r="B2526" s="20" t="s">
        <v>14923</v>
      </c>
      <c r="C2526" s="20" t="s">
        <v>10209</v>
      </c>
      <c r="D2526" s="20" t="s">
        <v>10210</v>
      </c>
      <c r="E2526" s="21" t="s">
        <v>11942</v>
      </c>
    </row>
    <row r="2527" spans="1:5" x14ac:dyDescent="0.25">
      <c r="A2527" s="20">
        <v>746</v>
      </c>
      <c r="B2527" s="20" t="s">
        <v>14924</v>
      </c>
      <c r="C2527" s="20" t="s">
        <v>10209</v>
      </c>
      <c r="D2527" s="20" t="s">
        <v>10219</v>
      </c>
      <c r="E2527" s="21" t="s">
        <v>14925</v>
      </c>
    </row>
    <row r="2528" spans="1:5" x14ac:dyDescent="0.25">
      <c r="A2528" s="20">
        <v>20269</v>
      </c>
      <c r="B2528" s="20" t="s">
        <v>14926</v>
      </c>
      <c r="C2528" s="20" t="s">
        <v>10209</v>
      </c>
      <c r="D2528" s="20" t="s">
        <v>10210</v>
      </c>
      <c r="E2528" s="21" t="s">
        <v>14927</v>
      </c>
    </row>
    <row r="2529" spans="1:5" x14ac:dyDescent="0.25">
      <c r="A2529" s="20">
        <v>20270</v>
      </c>
      <c r="B2529" s="20" t="s">
        <v>14928</v>
      </c>
      <c r="C2529" s="20" t="s">
        <v>10209</v>
      </c>
      <c r="D2529" s="20" t="s">
        <v>10210</v>
      </c>
      <c r="E2529" s="21" t="s">
        <v>14929</v>
      </c>
    </row>
    <row r="2530" spans="1:5" x14ac:dyDescent="0.25">
      <c r="A2530" s="20">
        <v>11696</v>
      </c>
      <c r="B2530" s="20" t="s">
        <v>14930</v>
      </c>
      <c r="C2530" s="20" t="s">
        <v>10209</v>
      </c>
      <c r="D2530" s="20" t="s">
        <v>10210</v>
      </c>
      <c r="E2530" s="21" t="s">
        <v>14931</v>
      </c>
    </row>
    <row r="2531" spans="1:5" x14ac:dyDescent="0.25">
      <c r="A2531" s="20">
        <v>10427</v>
      </c>
      <c r="B2531" s="20" t="s">
        <v>14932</v>
      </c>
      <c r="C2531" s="20" t="s">
        <v>10209</v>
      </c>
      <c r="D2531" s="20" t="s">
        <v>10210</v>
      </c>
      <c r="E2531" s="21" t="s">
        <v>14933</v>
      </c>
    </row>
    <row r="2532" spans="1:5" x14ac:dyDescent="0.25">
      <c r="A2532" s="20">
        <v>10428</v>
      </c>
      <c r="B2532" s="20" t="s">
        <v>14934</v>
      </c>
      <c r="C2532" s="20" t="s">
        <v>10209</v>
      </c>
      <c r="D2532" s="20" t="s">
        <v>10210</v>
      </c>
      <c r="E2532" s="21" t="s">
        <v>14935</v>
      </c>
    </row>
    <row r="2533" spans="1:5" x14ac:dyDescent="0.25">
      <c r="A2533" s="20">
        <v>36521</v>
      </c>
      <c r="B2533" s="20" t="s">
        <v>14936</v>
      </c>
      <c r="C2533" s="20" t="s">
        <v>10209</v>
      </c>
      <c r="D2533" s="20" t="s">
        <v>10210</v>
      </c>
      <c r="E2533" s="21" t="s">
        <v>14937</v>
      </c>
    </row>
    <row r="2534" spans="1:5" x14ac:dyDescent="0.25">
      <c r="A2534" s="20">
        <v>36794</v>
      </c>
      <c r="B2534" s="20" t="s">
        <v>14938</v>
      </c>
      <c r="C2534" s="20" t="s">
        <v>10209</v>
      </c>
      <c r="D2534" s="20" t="s">
        <v>10210</v>
      </c>
      <c r="E2534" s="21" t="s">
        <v>14939</v>
      </c>
    </row>
    <row r="2535" spans="1:5" x14ac:dyDescent="0.25">
      <c r="A2535" s="20">
        <v>10426</v>
      </c>
      <c r="B2535" s="20" t="s">
        <v>14940</v>
      </c>
      <c r="C2535" s="20" t="s">
        <v>10209</v>
      </c>
      <c r="D2535" s="20" t="s">
        <v>10210</v>
      </c>
      <c r="E2535" s="21" t="s">
        <v>14941</v>
      </c>
    </row>
    <row r="2536" spans="1:5" x14ac:dyDescent="0.25">
      <c r="A2536" s="20">
        <v>10425</v>
      </c>
      <c r="B2536" s="20" t="s">
        <v>14942</v>
      </c>
      <c r="C2536" s="20" t="s">
        <v>10209</v>
      </c>
      <c r="D2536" s="20" t="s">
        <v>10210</v>
      </c>
      <c r="E2536" s="21" t="s">
        <v>14943</v>
      </c>
    </row>
    <row r="2537" spans="1:5" x14ac:dyDescent="0.25">
      <c r="A2537" s="20">
        <v>10431</v>
      </c>
      <c r="B2537" s="20" t="s">
        <v>14944</v>
      </c>
      <c r="C2537" s="20" t="s">
        <v>10209</v>
      </c>
      <c r="D2537" s="20" t="s">
        <v>10210</v>
      </c>
      <c r="E2537" s="21" t="s">
        <v>14945</v>
      </c>
    </row>
    <row r="2538" spans="1:5" x14ac:dyDescent="0.25">
      <c r="A2538" s="20">
        <v>10429</v>
      </c>
      <c r="B2538" s="20" t="s">
        <v>14946</v>
      </c>
      <c r="C2538" s="20" t="s">
        <v>10209</v>
      </c>
      <c r="D2538" s="20" t="s">
        <v>10210</v>
      </c>
      <c r="E2538" s="21" t="s">
        <v>14947</v>
      </c>
    </row>
    <row r="2539" spans="1:5" x14ac:dyDescent="0.25">
      <c r="A2539" s="20">
        <v>10853</v>
      </c>
      <c r="B2539" s="20" t="s">
        <v>14948</v>
      </c>
      <c r="C2539" s="20" t="s">
        <v>10209</v>
      </c>
      <c r="D2539" s="20" t="s">
        <v>10210</v>
      </c>
      <c r="E2539" s="21" t="s">
        <v>14949</v>
      </c>
    </row>
    <row r="2540" spans="1:5" x14ac:dyDescent="0.25">
      <c r="A2540" s="20">
        <v>5093</v>
      </c>
      <c r="B2540" s="20" t="s">
        <v>14950</v>
      </c>
      <c r="C2540" s="20" t="s">
        <v>11004</v>
      </c>
      <c r="D2540" s="20" t="s">
        <v>10210</v>
      </c>
      <c r="E2540" s="21" t="s">
        <v>14951</v>
      </c>
    </row>
    <row r="2541" spans="1:5" x14ac:dyDescent="0.25">
      <c r="A2541" s="20">
        <v>44331</v>
      </c>
      <c r="B2541" s="20" t="s">
        <v>14952</v>
      </c>
      <c r="C2541" s="20" t="s">
        <v>10303</v>
      </c>
      <c r="D2541" s="20" t="s">
        <v>10210</v>
      </c>
      <c r="E2541" s="21" t="s">
        <v>14953</v>
      </c>
    </row>
    <row r="2542" spans="1:5" x14ac:dyDescent="0.25">
      <c r="A2542" s="20">
        <v>37768</v>
      </c>
      <c r="B2542" s="20" t="s">
        <v>14954</v>
      </c>
      <c r="C2542" s="20" t="s">
        <v>10209</v>
      </c>
      <c r="D2542" s="20" t="s">
        <v>10219</v>
      </c>
      <c r="E2542" s="21" t="s">
        <v>14955</v>
      </c>
    </row>
    <row r="2543" spans="1:5" x14ac:dyDescent="0.25">
      <c r="A2543" s="20">
        <v>37773</v>
      </c>
      <c r="B2543" s="20" t="s">
        <v>14956</v>
      </c>
      <c r="C2543" s="20" t="s">
        <v>10209</v>
      </c>
      <c r="D2543" s="20" t="s">
        <v>10210</v>
      </c>
      <c r="E2543" s="21" t="s">
        <v>14957</v>
      </c>
    </row>
    <row r="2544" spans="1:5" x14ac:dyDescent="0.25">
      <c r="A2544" s="20">
        <v>37769</v>
      </c>
      <c r="B2544" s="20" t="s">
        <v>14958</v>
      </c>
      <c r="C2544" s="20" t="s">
        <v>10209</v>
      </c>
      <c r="D2544" s="20" t="s">
        <v>10210</v>
      </c>
      <c r="E2544" s="21" t="s">
        <v>14959</v>
      </c>
    </row>
    <row r="2545" spans="1:5" x14ac:dyDescent="0.25">
      <c r="A2545" s="20">
        <v>37770</v>
      </c>
      <c r="B2545" s="20" t="s">
        <v>14960</v>
      </c>
      <c r="C2545" s="20" t="s">
        <v>10209</v>
      </c>
      <c r="D2545" s="20" t="s">
        <v>10210</v>
      </c>
      <c r="E2545" s="21" t="s">
        <v>14961</v>
      </c>
    </row>
    <row r="2546" spans="1:5" x14ac:dyDescent="0.25">
      <c r="A2546" s="20">
        <v>38382</v>
      </c>
      <c r="B2546" s="20" t="s">
        <v>14962</v>
      </c>
      <c r="C2546" s="20" t="s">
        <v>10209</v>
      </c>
      <c r="D2546" s="20" t="s">
        <v>10210</v>
      </c>
      <c r="E2546" s="21" t="s">
        <v>14963</v>
      </c>
    </row>
    <row r="2547" spans="1:5" x14ac:dyDescent="0.25">
      <c r="A2547" s="20">
        <v>38383</v>
      </c>
      <c r="B2547" s="20" t="s">
        <v>14964</v>
      </c>
      <c r="C2547" s="20" t="s">
        <v>10209</v>
      </c>
      <c r="D2547" s="20" t="s">
        <v>10210</v>
      </c>
      <c r="E2547" s="21" t="s">
        <v>14965</v>
      </c>
    </row>
    <row r="2548" spans="1:5" x14ac:dyDescent="0.25">
      <c r="A2548" s="20">
        <v>3768</v>
      </c>
      <c r="B2548" s="20" t="s">
        <v>14966</v>
      </c>
      <c r="C2548" s="20" t="s">
        <v>10209</v>
      </c>
      <c r="D2548" s="20" t="s">
        <v>10210</v>
      </c>
      <c r="E2548" s="21" t="s">
        <v>11744</v>
      </c>
    </row>
    <row r="2549" spans="1:5" x14ac:dyDescent="0.25">
      <c r="A2549" s="20">
        <v>3767</v>
      </c>
      <c r="B2549" s="20" t="s">
        <v>14967</v>
      </c>
      <c r="C2549" s="20" t="s">
        <v>10209</v>
      </c>
      <c r="D2549" s="20" t="s">
        <v>10210</v>
      </c>
      <c r="E2549" s="21" t="s">
        <v>14968</v>
      </c>
    </row>
    <row r="2550" spans="1:5" x14ac:dyDescent="0.25">
      <c r="A2550" s="20">
        <v>13192</v>
      </c>
      <c r="B2550" s="20" t="s">
        <v>14969</v>
      </c>
      <c r="C2550" s="20" t="s">
        <v>10209</v>
      </c>
      <c r="D2550" s="20" t="s">
        <v>10210</v>
      </c>
      <c r="E2550" s="21" t="s">
        <v>14970</v>
      </c>
    </row>
    <row r="2551" spans="1:5" x14ac:dyDescent="0.25">
      <c r="A2551" s="20">
        <v>38413</v>
      </c>
      <c r="B2551" s="20" t="s">
        <v>14971</v>
      </c>
      <c r="C2551" s="20" t="s">
        <v>10209</v>
      </c>
      <c r="D2551" s="20" t="s">
        <v>10210</v>
      </c>
      <c r="E2551" s="21" t="s">
        <v>14972</v>
      </c>
    </row>
    <row r="2552" spans="1:5" x14ac:dyDescent="0.25">
      <c r="A2552" s="20">
        <v>42440</v>
      </c>
      <c r="B2552" s="20" t="s">
        <v>14973</v>
      </c>
      <c r="C2552" s="20" t="s">
        <v>10209</v>
      </c>
      <c r="D2552" s="20" t="s">
        <v>10210</v>
      </c>
      <c r="E2552" s="21" t="s">
        <v>14974</v>
      </c>
    </row>
    <row r="2553" spans="1:5" x14ac:dyDescent="0.25">
      <c r="A2553" s="20">
        <v>20193</v>
      </c>
      <c r="B2553" s="20" t="s">
        <v>14975</v>
      </c>
      <c r="C2553" s="20" t="s">
        <v>14976</v>
      </c>
      <c r="D2553" s="20" t="s">
        <v>10210</v>
      </c>
      <c r="E2553" s="21" t="s">
        <v>14977</v>
      </c>
    </row>
    <row r="2554" spans="1:5" x14ac:dyDescent="0.25">
      <c r="A2554" s="20">
        <v>10527</v>
      </c>
      <c r="B2554" s="20" t="s">
        <v>14978</v>
      </c>
      <c r="C2554" s="20" t="s">
        <v>14979</v>
      </c>
      <c r="D2554" s="20" t="s">
        <v>10219</v>
      </c>
      <c r="E2554" s="21" t="s">
        <v>13868</v>
      </c>
    </row>
    <row r="2555" spans="1:5" x14ac:dyDescent="0.25">
      <c r="A2555" s="20">
        <v>41805</v>
      </c>
      <c r="B2555" s="20" t="s">
        <v>14980</v>
      </c>
      <c r="C2555" s="20" t="s">
        <v>10498</v>
      </c>
      <c r="D2555" s="20" t="s">
        <v>10210</v>
      </c>
      <c r="E2555" s="21" t="s">
        <v>14981</v>
      </c>
    </row>
    <row r="2556" spans="1:5" x14ac:dyDescent="0.25">
      <c r="A2556" s="20">
        <v>40271</v>
      </c>
      <c r="B2556" s="20" t="s">
        <v>14982</v>
      </c>
      <c r="C2556" s="20" t="s">
        <v>14983</v>
      </c>
      <c r="D2556" s="20" t="s">
        <v>10210</v>
      </c>
      <c r="E2556" s="21" t="s">
        <v>14984</v>
      </c>
    </row>
    <row r="2557" spans="1:5" x14ac:dyDescent="0.25">
      <c r="A2557" s="20">
        <v>40287</v>
      </c>
      <c r="B2557" s="20" t="s">
        <v>14985</v>
      </c>
      <c r="C2557" s="20" t="s">
        <v>10498</v>
      </c>
      <c r="D2557" s="20" t="s">
        <v>10210</v>
      </c>
      <c r="E2557" s="21" t="s">
        <v>10306</v>
      </c>
    </row>
    <row r="2558" spans="1:5" x14ac:dyDescent="0.25">
      <c r="A2558" s="20">
        <v>4084</v>
      </c>
      <c r="B2558" s="20" t="s">
        <v>14986</v>
      </c>
      <c r="C2558" s="20" t="s">
        <v>10495</v>
      </c>
      <c r="D2558" s="20" t="s">
        <v>10210</v>
      </c>
      <c r="E2558" s="21" t="s">
        <v>14987</v>
      </c>
    </row>
    <row r="2559" spans="1:5" x14ac:dyDescent="0.25">
      <c r="A2559" s="20">
        <v>743</v>
      </c>
      <c r="B2559" s="20" t="s">
        <v>14988</v>
      </c>
      <c r="C2559" s="20" t="s">
        <v>10495</v>
      </c>
      <c r="D2559" s="20" t="s">
        <v>10219</v>
      </c>
      <c r="E2559" s="21" t="s">
        <v>14987</v>
      </c>
    </row>
    <row r="2560" spans="1:5" x14ac:dyDescent="0.25">
      <c r="A2560" s="20">
        <v>40293</v>
      </c>
      <c r="B2560" s="20" t="s">
        <v>14989</v>
      </c>
      <c r="C2560" s="20" t="s">
        <v>10495</v>
      </c>
      <c r="D2560" s="20" t="s">
        <v>10210</v>
      </c>
      <c r="E2560" s="21" t="s">
        <v>11117</v>
      </c>
    </row>
    <row r="2561" spans="1:5" x14ac:dyDescent="0.25">
      <c r="A2561" s="20">
        <v>40294</v>
      </c>
      <c r="B2561" s="20" t="s">
        <v>14990</v>
      </c>
      <c r="C2561" s="20" t="s">
        <v>10495</v>
      </c>
      <c r="D2561" s="20" t="s">
        <v>10210</v>
      </c>
      <c r="E2561" s="21" t="s">
        <v>14987</v>
      </c>
    </row>
    <row r="2562" spans="1:5" x14ac:dyDescent="0.25">
      <c r="A2562" s="20">
        <v>4085</v>
      </c>
      <c r="B2562" s="20" t="s">
        <v>14991</v>
      </c>
      <c r="C2562" s="20" t="s">
        <v>10495</v>
      </c>
      <c r="D2562" s="20" t="s">
        <v>10210</v>
      </c>
      <c r="E2562" s="21" t="s">
        <v>11141</v>
      </c>
    </row>
    <row r="2563" spans="1:5" x14ac:dyDescent="0.25">
      <c r="A2563" s="20">
        <v>10779</v>
      </c>
      <c r="B2563" s="20" t="s">
        <v>14992</v>
      </c>
      <c r="C2563" s="20" t="s">
        <v>10498</v>
      </c>
      <c r="D2563" s="20" t="s">
        <v>10210</v>
      </c>
      <c r="E2563" s="21" t="s">
        <v>14993</v>
      </c>
    </row>
    <row r="2564" spans="1:5" x14ac:dyDescent="0.25">
      <c r="A2564" s="20">
        <v>10777</v>
      </c>
      <c r="B2564" s="20" t="s">
        <v>14994</v>
      </c>
      <c r="C2564" s="20" t="s">
        <v>10498</v>
      </c>
      <c r="D2564" s="20" t="s">
        <v>10210</v>
      </c>
      <c r="E2564" s="21" t="s">
        <v>14995</v>
      </c>
    </row>
    <row r="2565" spans="1:5" x14ac:dyDescent="0.25">
      <c r="A2565" s="20">
        <v>10775</v>
      </c>
      <c r="B2565" s="20" t="s">
        <v>14996</v>
      </c>
      <c r="C2565" s="20" t="s">
        <v>10498</v>
      </c>
      <c r="D2565" s="20" t="s">
        <v>10219</v>
      </c>
      <c r="E2565" s="21" t="s">
        <v>14997</v>
      </c>
    </row>
    <row r="2566" spans="1:5" x14ac:dyDescent="0.25">
      <c r="A2566" s="20">
        <v>10776</v>
      </c>
      <c r="B2566" s="20" t="s">
        <v>14998</v>
      </c>
      <c r="C2566" s="20" t="s">
        <v>10498</v>
      </c>
      <c r="D2566" s="20" t="s">
        <v>10210</v>
      </c>
      <c r="E2566" s="21" t="s">
        <v>14999</v>
      </c>
    </row>
    <row r="2567" spans="1:5" x14ac:dyDescent="0.25">
      <c r="A2567" s="20">
        <v>10778</v>
      </c>
      <c r="B2567" s="20" t="s">
        <v>15000</v>
      </c>
      <c r="C2567" s="20" t="s">
        <v>10498</v>
      </c>
      <c r="D2567" s="20" t="s">
        <v>10210</v>
      </c>
      <c r="E2567" s="21" t="s">
        <v>14993</v>
      </c>
    </row>
    <row r="2568" spans="1:5" x14ac:dyDescent="0.25">
      <c r="A2568" s="20">
        <v>40339</v>
      </c>
      <c r="B2568" s="20" t="s">
        <v>15001</v>
      </c>
      <c r="C2568" s="20" t="s">
        <v>14983</v>
      </c>
      <c r="D2568" s="20" t="s">
        <v>10210</v>
      </c>
      <c r="E2568" s="21" t="s">
        <v>15002</v>
      </c>
    </row>
    <row r="2569" spans="1:5" x14ac:dyDescent="0.25">
      <c r="A2569" s="20">
        <v>10749</v>
      </c>
      <c r="B2569" s="20" t="s">
        <v>15003</v>
      </c>
      <c r="C2569" s="20" t="s">
        <v>14983</v>
      </c>
      <c r="D2569" s="20" t="s">
        <v>10210</v>
      </c>
      <c r="E2569" s="21" t="s">
        <v>13615</v>
      </c>
    </row>
    <row r="2570" spans="1:5" x14ac:dyDescent="0.25">
      <c r="A2570" s="20">
        <v>40290</v>
      </c>
      <c r="B2570" s="20" t="s">
        <v>15004</v>
      </c>
      <c r="C2570" s="20" t="s">
        <v>14983</v>
      </c>
      <c r="D2570" s="20" t="s">
        <v>10210</v>
      </c>
      <c r="E2570" s="21" t="s">
        <v>15005</v>
      </c>
    </row>
    <row r="2571" spans="1:5" x14ac:dyDescent="0.25">
      <c r="A2571" s="20">
        <v>3346</v>
      </c>
      <c r="B2571" s="20" t="s">
        <v>15006</v>
      </c>
      <c r="C2571" s="20" t="s">
        <v>10495</v>
      </c>
      <c r="D2571" s="20" t="s">
        <v>10219</v>
      </c>
      <c r="E2571" s="21" t="s">
        <v>15007</v>
      </c>
    </row>
    <row r="2572" spans="1:5" x14ac:dyDescent="0.25">
      <c r="A2572" s="20">
        <v>3348</v>
      </c>
      <c r="B2572" s="20" t="s">
        <v>15008</v>
      </c>
      <c r="C2572" s="20" t="s">
        <v>10495</v>
      </c>
      <c r="D2572" s="20" t="s">
        <v>10210</v>
      </c>
      <c r="E2572" s="21" t="s">
        <v>15009</v>
      </c>
    </row>
    <row r="2573" spans="1:5" x14ac:dyDescent="0.25">
      <c r="A2573" s="20">
        <v>39833</v>
      </c>
      <c r="B2573" s="20" t="s">
        <v>15010</v>
      </c>
      <c r="C2573" s="20" t="s">
        <v>10495</v>
      </c>
      <c r="D2573" s="20" t="s">
        <v>10210</v>
      </c>
      <c r="E2573" s="21" t="s">
        <v>15011</v>
      </c>
    </row>
    <row r="2574" spans="1:5" x14ac:dyDescent="0.25">
      <c r="A2574" s="20">
        <v>7252</v>
      </c>
      <c r="B2574" s="20" t="s">
        <v>15012</v>
      </c>
      <c r="C2574" s="20" t="s">
        <v>10495</v>
      </c>
      <c r="D2574" s="20" t="s">
        <v>10210</v>
      </c>
      <c r="E2574" s="21" t="s">
        <v>10556</v>
      </c>
    </row>
    <row r="2575" spans="1:5" x14ac:dyDescent="0.25">
      <c r="A2575" s="20">
        <v>7247</v>
      </c>
      <c r="B2575" s="20" t="s">
        <v>15013</v>
      </c>
      <c r="C2575" s="20" t="s">
        <v>10495</v>
      </c>
      <c r="D2575" s="20" t="s">
        <v>10219</v>
      </c>
      <c r="E2575" s="21" t="s">
        <v>10556</v>
      </c>
    </row>
    <row r="2576" spans="1:5" x14ac:dyDescent="0.25">
      <c r="A2576" s="20">
        <v>40291</v>
      </c>
      <c r="B2576" s="20" t="s">
        <v>15014</v>
      </c>
      <c r="C2576" s="20" t="s">
        <v>14983</v>
      </c>
      <c r="D2576" s="20" t="s">
        <v>10210</v>
      </c>
      <c r="E2576" s="21" t="s">
        <v>15015</v>
      </c>
    </row>
    <row r="2577" spans="1:5" x14ac:dyDescent="0.25">
      <c r="A2577" s="20">
        <v>40275</v>
      </c>
      <c r="B2577" s="20" t="s">
        <v>15016</v>
      </c>
      <c r="C2577" s="20" t="s">
        <v>14983</v>
      </c>
      <c r="D2577" s="20" t="s">
        <v>10210</v>
      </c>
      <c r="E2577" s="21" t="s">
        <v>14726</v>
      </c>
    </row>
    <row r="2578" spans="1:5" x14ac:dyDescent="0.25">
      <c r="A2578" s="20">
        <v>42408</v>
      </c>
      <c r="B2578" s="20" t="s">
        <v>15017</v>
      </c>
      <c r="C2578" s="20" t="s">
        <v>10977</v>
      </c>
      <c r="D2578" s="20" t="s">
        <v>10210</v>
      </c>
      <c r="E2578" s="21" t="s">
        <v>15018</v>
      </c>
    </row>
    <row r="2579" spans="1:5" x14ac:dyDescent="0.25">
      <c r="A2579" s="20">
        <v>3777</v>
      </c>
      <c r="B2579" s="20" t="s">
        <v>15019</v>
      </c>
      <c r="C2579" s="20" t="s">
        <v>10977</v>
      </c>
      <c r="D2579" s="20" t="s">
        <v>10219</v>
      </c>
      <c r="E2579" s="21" t="s">
        <v>15020</v>
      </c>
    </row>
    <row r="2580" spans="1:5" x14ac:dyDescent="0.25">
      <c r="A2580" s="20">
        <v>44699</v>
      </c>
      <c r="B2580" s="20" t="s">
        <v>15021</v>
      </c>
      <c r="C2580" s="20" t="s">
        <v>10300</v>
      </c>
      <c r="D2580" s="20" t="s">
        <v>10210</v>
      </c>
      <c r="E2580" s="21" t="s">
        <v>15022</v>
      </c>
    </row>
    <row r="2581" spans="1:5" x14ac:dyDescent="0.25">
      <c r="A2581" s="20">
        <v>3798</v>
      </c>
      <c r="B2581" s="20" t="s">
        <v>15023</v>
      </c>
      <c r="C2581" s="20" t="s">
        <v>10209</v>
      </c>
      <c r="D2581" s="20" t="s">
        <v>10210</v>
      </c>
      <c r="E2581" s="21" t="s">
        <v>15024</v>
      </c>
    </row>
    <row r="2582" spans="1:5" x14ac:dyDescent="0.25">
      <c r="A2582" s="20">
        <v>38769</v>
      </c>
      <c r="B2582" s="20" t="s">
        <v>15025</v>
      </c>
      <c r="C2582" s="20" t="s">
        <v>10209</v>
      </c>
      <c r="D2582" s="20" t="s">
        <v>10210</v>
      </c>
      <c r="E2582" s="21" t="s">
        <v>15026</v>
      </c>
    </row>
    <row r="2583" spans="1:5" x14ac:dyDescent="0.25">
      <c r="A2583" s="20">
        <v>38774</v>
      </c>
      <c r="B2583" s="20" t="s">
        <v>15027</v>
      </c>
      <c r="C2583" s="20" t="s">
        <v>10209</v>
      </c>
      <c r="D2583" s="20" t="s">
        <v>10210</v>
      </c>
      <c r="E2583" s="21" t="s">
        <v>15028</v>
      </c>
    </row>
    <row r="2584" spans="1:5" x14ac:dyDescent="0.25">
      <c r="A2584" s="20">
        <v>42247</v>
      </c>
      <c r="B2584" s="20" t="s">
        <v>15029</v>
      </c>
      <c r="C2584" s="20" t="s">
        <v>10209</v>
      </c>
      <c r="D2584" s="20" t="s">
        <v>10210</v>
      </c>
      <c r="E2584" s="21" t="s">
        <v>15030</v>
      </c>
    </row>
    <row r="2585" spans="1:5" x14ac:dyDescent="0.25">
      <c r="A2585" s="20">
        <v>42248</v>
      </c>
      <c r="B2585" s="20" t="s">
        <v>15031</v>
      </c>
      <c r="C2585" s="20" t="s">
        <v>10209</v>
      </c>
      <c r="D2585" s="20" t="s">
        <v>10210</v>
      </c>
      <c r="E2585" s="21" t="s">
        <v>15032</v>
      </c>
    </row>
    <row r="2586" spans="1:5" x14ac:dyDescent="0.25">
      <c r="A2586" s="20">
        <v>42249</v>
      </c>
      <c r="B2586" s="20" t="s">
        <v>15033</v>
      </c>
      <c r="C2586" s="20" t="s">
        <v>10209</v>
      </c>
      <c r="D2586" s="20" t="s">
        <v>10210</v>
      </c>
      <c r="E2586" s="21" t="s">
        <v>15034</v>
      </c>
    </row>
    <row r="2587" spans="1:5" x14ac:dyDescent="0.25">
      <c r="A2587" s="20">
        <v>42244</v>
      </c>
      <c r="B2587" s="20" t="s">
        <v>15035</v>
      </c>
      <c r="C2587" s="20" t="s">
        <v>10209</v>
      </c>
      <c r="D2587" s="20" t="s">
        <v>10210</v>
      </c>
      <c r="E2587" s="21" t="s">
        <v>15036</v>
      </c>
    </row>
    <row r="2588" spans="1:5" x14ac:dyDescent="0.25">
      <c r="A2588" s="20">
        <v>42245</v>
      </c>
      <c r="B2588" s="20" t="s">
        <v>15037</v>
      </c>
      <c r="C2588" s="20" t="s">
        <v>10209</v>
      </c>
      <c r="D2588" s="20" t="s">
        <v>10210</v>
      </c>
      <c r="E2588" s="21" t="s">
        <v>15038</v>
      </c>
    </row>
    <row r="2589" spans="1:5" x14ac:dyDescent="0.25">
      <c r="A2589" s="20">
        <v>42246</v>
      </c>
      <c r="B2589" s="20" t="s">
        <v>15039</v>
      </c>
      <c r="C2589" s="20" t="s">
        <v>10209</v>
      </c>
      <c r="D2589" s="20" t="s">
        <v>10210</v>
      </c>
      <c r="E2589" s="21" t="s">
        <v>15040</v>
      </c>
    </row>
    <row r="2590" spans="1:5" x14ac:dyDescent="0.25">
      <c r="A2590" s="20">
        <v>42243</v>
      </c>
      <c r="B2590" s="20" t="s">
        <v>15041</v>
      </c>
      <c r="C2590" s="20" t="s">
        <v>10209</v>
      </c>
      <c r="D2590" s="20" t="s">
        <v>10210</v>
      </c>
      <c r="E2590" s="21" t="s">
        <v>15042</v>
      </c>
    </row>
    <row r="2591" spans="1:5" x14ac:dyDescent="0.25">
      <c r="A2591" s="20">
        <v>38889</v>
      </c>
      <c r="B2591" s="20" t="s">
        <v>15043</v>
      </c>
      <c r="C2591" s="20" t="s">
        <v>10209</v>
      </c>
      <c r="D2591" s="20" t="s">
        <v>10210</v>
      </c>
      <c r="E2591" s="21" t="s">
        <v>15044</v>
      </c>
    </row>
    <row r="2592" spans="1:5" x14ac:dyDescent="0.25">
      <c r="A2592" s="20">
        <v>38784</v>
      </c>
      <c r="B2592" s="20" t="s">
        <v>15045</v>
      </c>
      <c r="C2592" s="20" t="s">
        <v>10209</v>
      </c>
      <c r="D2592" s="20" t="s">
        <v>10210</v>
      </c>
      <c r="E2592" s="21" t="s">
        <v>15046</v>
      </c>
    </row>
    <row r="2593" spans="1:5" x14ac:dyDescent="0.25">
      <c r="A2593" s="20">
        <v>3780</v>
      </c>
      <c r="B2593" s="20" t="s">
        <v>15047</v>
      </c>
      <c r="C2593" s="20" t="s">
        <v>10209</v>
      </c>
      <c r="D2593" s="20" t="s">
        <v>10219</v>
      </c>
      <c r="E2593" s="21" t="s">
        <v>15048</v>
      </c>
    </row>
    <row r="2594" spans="1:5" x14ac:dyDescent="0.25">
      <c r="A2594" s="20">
        <v>38773</v>
      </c>
      <c r="B2594" s="20" t="s">
        <v>15049</v>
      </c>
      <c r="C2594" s="20" t="s">
        <v>10209</v>
      </c>
      <c r="D2594" s="20" t="s">
        <v>10210</v>
      </c>
      <c r="E2594" s="21" t="s">
        <v>11175</v>
      </c>
    </row>
    <row r="2595" spans="1:5" x14ac:dyDescent="0.25">
      <c r="A2595" s="20">
        <v>12271</v>
      </c>
      <c r="B2595" s="20" t="s">
        <v>15050</v>
      </c>
      <c r="C2595" s="20" t="s">
        <v>10209</v>
      </c>
      <c r="D2595" s="20" t="s">
        <v>10210</v>
      </c>
      <c r="E2595" s="21" t="s">
        <v>15051</v>
      </c>
    </row>
    <row r="2596" spans="1:5" x14ac:dyDescent="0.25">
      <c r="A2596" s="20">
        <v>39385</v>
      </c>
      <c r="B2596" s="20" t="s">
        <v>15052</v>
      </c>
      <c r="C2596" s="20" t="s">
        <v>10209</v>
      </c>
      <c r="D2596" s="20" t="s">
        <v>10210</v>
      </c>
      <c r="E2596" s="21" t="s">
        <v>15053</v>
      </c>
    </row>
    <row r="2597" spans="1:5" x14ac:dyDescent="0.25">
      <c r="A2597" s="20">
        <v>39389</v>
      </c>
      <c r="B2597" s="20" t="s">
        <v>15054</v>
      </c>
      <c r="C2597" s="20" t="s">
        <v>10209</v>
      </c>
      <c r="D2597" s="20" t="s">
        <v>10210</v>
      </c>
      <c r="E2597" s="21" t="s">
        <v>15055</v>
      </c>
    </row>
    <row r="2598" spans="1:5" x14ac:dyDescent="0.25">
      <c r="A2598" s="20">
        <v>39390</v>
      </c>
      <c r="B2598" s="20" t="s">
        <v>15056</v>
      </c>
      <c r="C2598" s="20" t="s">
        <v>10209</v>
      </c>
      <c r="D2598" s="20" t="s">
        <v>10210</v>
      </c>
      <c r="E2598" s="21" t="s">
        <v>15057</v>
      </c>
    </row>
    <row r="2599" spans="1:5" x14ac:dyDescent="0.25">
      <c r="A2599" s="20">
        <v>39391</v>
      </c>
      <c r="B2599" s="20" t="s">
        <v>15058</v>
      </c>
      <c r="C2599" s="20" t="s">
        <v>10209</v>
      </c>
      <c r="D2599" s="20" t="s">
        <v>10210</v>
      </c>
      <c r="E2599" s="21" t="s">
        <v>15059</v>
      </c>
    </row>
    <row r="2600" spans="1:5" x14ac:dyDescent="0.25">
      <c r="A2600" s="20">
        <v>3803</v>
      </c>
      <c r="B2600" s="20" t="s">
        <v>15060</v>
      </c>
      <c r="C2600" s="20" t="s">
        <v>10209</v>
      </c>
      <c r="D2600" s="20" t="s">
        <v>10210</v>
      </c>
      <c r="E2600" s="21" t="s">
        <v>15061</v>
      </c>
    </row>
    <row r="2601" spans="1:5" x14ac:dyDescent="0.25">
      <c r="A2601" s="20">
        <v>38770</v>
      </c>
      <c r="B2601" s="20" t="s">
        <v>15062</v>
      </c>
      <c r="C2601" s="20" t="s">
        <v>10209</v>
      </c>
      <c r="D2601" s="20" t="s">
        <v>10210</v>
      </c>
      <c r="E2601" s="21" t="s">
        <v>15063</v>
      </c>
    </row>
    <row r="2602" spans="1:5" x14ac:dyDescent="0.25">
      <c r="A2602" s="20">
        <v>12267</v>
      </c>
      <c r="B2602" s="20" t="s">
        <v>15064</v>
      </c>
      <c r="C2602" s="20" t="s">
        <v>10209</v>
      </c>
      <c r="D2602" s="20" t="s">
        <v>10210</v>
      </c>
      <c r="E2602" s="21" t="s">
        <v>15065</v>
      </c>
    </row>
    <row r="2603" spans="1:5" x14ac:dyDescent="0.25">
      <c r="A2603" s="20">
        <v>43265</v>
      </c>
      <c r="B2603" s="20" t="s">
        <v>15066</v>
      </c>
      <c r="C2603" s="20" t="s">
        <v>10209</v>
      </c>
      <c r="D2603" s="20" t="s">
        <v>10210</v>
      </c>
      <c r="E2603" s="21" t="s">
        <v>15067</v>
      </c>
    </row>
    <row r="2604" spans="1:5" x14ac:dyDescent="0.25">
      <c r="A2604" s="20">
        <v>12266</v>
      </c>
      <c r="B2604" s="20" t="s">
        <v>15068</v>
      </c>
      <c r="C2604" s="20" t="s">
        <v>10209</v>
      </c>
      <c r="D2604" s="20" t="s">
        <v>10210</v>
      </c>
      <c r="E2604" s="21" t="s">
        <v>15069</v>
      </c>
    </row>
    <row r="2605" spans="1:5" x14ac:dyDescent="0.25">
      <c r="A2605" s="20">
        <v>39378</v>
      </c>
      <c r="B2605" s="20" t="s">
        <v>15070</v>
      </c>
      <c r="C2605" s="20" t="s">
        <v>10209</v>
      </c>
      <c r="D2605" s="20" t="s">
        <v>10210</v>
      </c>
      <c r="E2605" s="21" t="s">
        <v>15071</v>
      </c>
    </row>
    <row r="2606" spans="1:5" x14ac:dyDescent="0.25">
      <c r="A2606" s="20">
        <v>43543</v>
      </c>
      <c r="B2606" s="20" t="s">
        <v>15072</v>
      </c>
      <c r="C2606" s="20" t="s">
        <v>10209</v>
      </c>
      <c r="D2606" s="20" t="s">
        <v>10210</v>
      </c>
      <c r="E2606" s="21" t="s">
        <v>15073</v>
      </c>
    </row>
    <row r="2607" spans="1:5" x14ac:dyDescent="0.25">
      <c r="A2607" s="20">
        <v>38775</v>
      </c>
      <c r="B2607" s="20" t="s">
        <v>15074</v>
      </c>
      <c r="C2607" s="20" t="s">
        <v>10209</v>
      </c>
      <c r="D2607" s="20" t="s">
        <v>10210</v>
      </c>
      <c r="E2607" s="21" t="s">
        <v>15075</v>
      </c>
    </row>
    <row r="2608" spans="1:5" x14ac:dyDescent="0.25">
      <c r="A2608" s="20">
        <v>44252</v>
      </c>
      <c r="B2608" s="20" t="s">
        <v>15076</v>
      </c>
      <c r="C2608" s="20" t="s">
        <v>10209</v>
      </c>
      <c r="D2608" s="20" t="s">
        <v>10210</v>
      </c>
      <c r="E2608" s="21" t="s">
        <v>15077</v>
      </c>
    </row>
    <row r="2609" spans="1:5" x14ac:dyDescent="0.25">
      <c r="A2609" s="20">
        <v>21119</v>
      </c>
      <c r="B2609" s="20" t="s">
        <v>15078</v>
      </c>
      <c r="C2609" s="20" t="s">
        <v>10209</v>
      </c>
      <c r="D2609" s="20" t="s">
        <v>10210</v>
      </c>
      <c r="E2609" s="21" t="s">
        <v>13634</v>
      </c>
    </row>
    <row r="2610" spans="1:5" x14ac:dyDescent="0.25">
      <c r="A2610" s="20">
        <v>37974</v>
      </c>
      <c r="B2610" s="20" t="s">
        <v>15079</v>
      </c>
      <c r="C2610" s="20" t="s">
        <v>10209</v>
      </c>
      <c r="D2610" s="20" t="s">
        <v>10210</v>
      </c>
      <c r="E2610" s="21" t="s">
        <v>13853</v>
      </c>
    </row>
    <row r="2611" spans="1:5" x14ac:dyDescent="0.25">
      <c r="A2611" s="20">
        <v>37975</v>
      </c>
      <c r="B2611" s="20" t="s">
        <v>15080</v>
      </c>
      <c r="C2611" s="20" t="s">
        <v>10209</v>
      </c>
      <c r="D2611" s="20" t="s">
        <v>10210</v>
      </c>
      <c r="E2611" s="21" t="s">
        <v>11573</v>
      </c>
    </row>
    <row r="2612" spans="1:5" x14ac:dyDescent="0.25">
      <c r="A2612" s="20">
        <v>37976</v>
      </c>
      <c r="B2612" s="20" t="s">
        <v>15081</v>
      </c>
      <c r="C2612" s="20" t="s">
        <v>10209</v>
      </c>
      <c r="D2612" s="20" t="s">
        <v>10210</v>
      </c>
      <c r="E2612" s="21" t="s">
        <v>15082</v>
      </c>
    </row>
    <row r="2613" spans="1:5" x14ac:dyDescent="0.25">
      <c r="A2613" s="20">
        <v>37977</v>
      </c>
      <c r="B2613" s="20" t="s">
        <v>15083</v>
      </c>
      <c r="C2613" s="20" t="s">
        <v>10209</v>
      </c>
      <c r="D2613" s="20" t="s">
        <v>10210</v>
      </c>
      <c r="E2613" s="21" t="s">
        <v>15084</v>
      </c>
    </row>
    <row r="2614" spans="1:5" x14ac:dyDescent="0.25">
      <c r="A2614" s="20">
        <v>37978</v>
      </c>
      <c r="B2614" s="20" t="s">
        <v>15085</v>
      </c>
      <c r="C2614" s="20" t="s">
        <v>10209</v>
      </c>
      <c r="D2614" s="20" t="s">
        <v>10210</v>
      </c>
      <c r="E2614" s="21" t="s">
        <v>15086</v>
      </c>
    </row>
    <row r="2615" spans="1:5" x14ac:dyDescent="0.25">
      <c r="A2615" s="20">
        <v>37979</v>
      </c>
      <c r="B2615" s="20" t="s">
        <v>15087</v>
      </c>
      <c r="C2615" s="20" t="s">
        <v>10209</v>
      </c>
      <c r="D2615" s="20" t="s">
        <v>10210</v>
      </c>
      <c r="E2615" s="21" t="s">
        <v>15088</v>
      </c>
    </row>
    <row r="2616" spans="1:5" x14ac:dyDescent="0.25">
      <c r="A2616" s="20">
        <v>37980</v>
      </c>
      <c r="B2616" s="20" t="s">
        <v>15089</v>
      </c>
      <c r="C2616" s="20" t="s">
        <v>10209</v>
      </c>
      <c r="D2616" s="20" t="s">
        <v>10210</v>
      </c>
      <c r="E2616" s="21" t="s">
        <v>15090</v>
      </c>
    </row>
    <row r="2617" spans="1:5" x14ac:dyDescent="0.25">
      <c r="A2617" s="20">
        <v>36147</v>
      </c>
      <c r="B2617" s="20" t="s">
        <v>15091</v>
      </c>
      <c r="C2617" s="20" t="s">
        <v>11004</v>
      </c>
      <c r="D2617" s="20" t="s">
        <v>10210</v>
      </c>
      <c r="E2617" s="21" t="s">
        <v>15092</v>
      </c>
    </row>
    <row r="2618" spans="1:5" x14ac:dyDescent="0.25">
      <c r="A2618" s="20">
        <v>12731</v>
      </c>
      <c r="B2618" s="20" t="s">
        <v>15093</v>
      </c>
      <c r="C2618" s="20" t="s">
        <v>10209</v>
      </c>
      <c r="D2618" s="20" t="s">
        <v>10210</v>
      </c>
      <c r="E2618" s="21" t="s">
        <v>15094</v>
      </c>
    </row>
    <row r="2619" spans="1:5" x14ac:dyDescent="0.25">
      <c r="A2619" s="20">
        <v>12723</v>
      </c>
      <c r="B2619" s="20" t="s">
        <v>15095</v>
      </c>
      <c r="C2619" s="20" t="s">
        <v>10209</v>
      </c>
      <c r="D2619" s="20" t="s">
        <v>10210</v>
      </c>
      <c r="E2619" s="21" t="s">
        <v>15096</v>
      </c>
    </row>
    <row r="2620" spans="1:5" x14ac:dyDescent="0.25">
      <c r="A2620" s="20">
        <v>12724</v>
      </c>
      <c r="B2620" s="20" t="s">
        <v>15097</v>
      </c>
      <c r="C2620" s="20" t="s">
        <v>10209</v>
      </c>
      <c r="D2620" s="20" t="s">
        <v>10210</v>
      </c>
      <c r="E2620" s="21" t="s">
        <v>15098</v>
      </c>
    </row>
    <row r="2621" spans="1:5" x14ac:dyDescent="0.25">
      <c r="A2621" s="20">
        <v>12725</v>
      </c>
      <c r="B2621" s="20" t="s">
        <v>15099</v>
      </c>
      <c r="C2621" s="20" t="s">
        <v>10209</v>
      </c>
      <c r="D2621" s="20" t="s">
        <v>10210</v>
      </c>
      <c r="E2621" s="21" t="s">
        <v>15100</v>
      </c>
    </row>
    <row r="2622" spans="1:5" x14ac:dyDescent="0.25">
      <c r="A2622" s="20">
        <v>12726</v>
      </c>
      <c r="B2622" s="20" t="s">
        <v>15101</v>
      </c>
      <c r="C2622" s="20" t="s">
        <v>10209</v>
      </c>
      <c r="D2622" s="20" t="s">
        <v>10210</v>
      </c>
      <c r="E2622" s="21" t="s">
        <v>15102</v>
      </c>
    </row>
    <row r="2623" spans="1:5" x14ac:dyDescent="0.25">
      <c r="A2623" s="20">
        <v>12727</v>
      </c>
      <c r="B2623" s="20" t="s">
        <v>15103</v>
      </c>
      <c r="C2623" s="20" t="s">
        <v>10209</v>
      </c>
      <c r="D2623" s="20" t="s">
        <v>10210</v>
      </c>
      <c r="E2623" s="21" t="s">
        <v>15104</v>
      </c>
    </row>
    <row r="2624" spans="1:5" x14ac:dyDescent="0.25">
      <c r="A2624" s="20">
        <v>12728</v>
      </c>
      <c r="B2624" s="20" t="s">
        <v>15105</v>
      </c>
      <c r="C2624" s="20" t="s">
        <v>10209</v>
      </c>
      <c r="D2624" s="20" t="s">
        <v>10210</v>
      </c>
      <c r="E2624" s="21" t="s">
        <v>15106</v>
      </c>
    </row>
    <row r="2625" spans="1:5" x14ac:dyDescent="0.25">
      <c r="A2625" s="20">
        <v>12729</v>
      </c>
      <c r="B2625" s="20" t="s">
        <v>15107</v>
      </c>
      <c r="C2625" s="20" t="s">
        <v>10209</v>
      </c>
      <c r="D2625" s="20" t="s">
        <v>10210</v>
      </c>
      <c r="E2625" s="21" t="s">
        <v>15108</v>
      </c>
    </row>
    <row r="2626" spans="1:5" x14ac:dyDescent="0.25">
      <c r="A2626" s="20">
        <v>12730</v>
      </c>
      <c r="B2626" s="20" t="s">
        <v>15109</v>
      </c>
      <c r="C2626" s="20" t="s">
        <v>10209</v>
      </c>
      <c r="D2626" s="20" t="s">
        <v>10210</v>
      </c>
      <c r="E2626" s="21" t="s">
        <v>15110</v>
      </c>
    </row>
    <row r="2627" spans="1:5" x14ac:dyDescent="0.25">
      <c r="A2627" s="20">
        <v>3840</v>
      </c>
      <c r="B2627" s="20" t="s">
        <v>15111</v>
      </c>
      <c r="C2627" s="20" t="s">
        <v>10209</v>
      </c>
      <c r="D2627" s="20" t="s">
        <v>10210</v>
      </c>
      <c r="E2627" s="21" t="s">
        <v>15112</v>
      </c>
    </row>
    <row r="2628" spans="1:5" x14ac:dyDescent="0.25">
      <c r="A2628" s="20">
        <v>3838</v>
      </c>
      <c r="B2628" s="20" t="s">
        <v>15113</v>
      </c>
      <c r="C2628" s="20" t="s">
        <v>10209</v>
      </c>
      <c r="D2628" s="20" t="s">
        <v>10210</v>
      </c>
      <c r="E2628" s="21" t="s">
        <v>15114</v>
      </c>
    </row>
    <row r="2629" spans="1:5" x14ac:dyDescent="0.25">
      <c r="A2629" s="20">
        <v>3844</v>
      </c>
      <c r="B2629" s="20" t="s">
        <v>15115</v>
      </c>
      <c r="C2629" s="20" t="s">
        <v>10209</v>
      </c>
      <c r="D2629" s="20" t="s">
        <v>10210</v>
      </c>
      <c r="E2629" s="21" t="s">
        <v>15116</v>
      </c>
    </row>
    <row r="2630" spans="1:5" x14ac:dyDescent="0.25">
      <c r="A2630" s="20">
        <v>3839</v>
      </c>
      <c r="B2630" s="20" t="s">
        <v>15117</v>
      </c>
      <c r="C2630" s="20" t="s">
        <v>10209</v>
      </c>
      <c r="D2630" s="20" t="s">
        <v>10210</v>
      </c>
      <c r="E2630" s="21" t="s">
        <v>15118</v>
      </c>
    </row>
    <row r="2631" spans="1:5" x14ac:dyDescent="0.25">
      <c r="A2631" s="20">
        <v>3843</v>
      </c>
      <c r="B2631" s="20" t="s">
        <v>15119</v>
      </c>
      <c r="C2631" s="20" t="s">
        <v>10209</v>
      </c>
      <c r="D2631" s="20" t="s">
        <v>10210</v>
      </c>
      <c r="E2631" s="21" t="s">
        <v>15120</v>
      </c>
    </row>
    <row r="2632" spans="1:5" x14ac:dyDescent="0.25">
      <c r="A2632" s="20">
        <v>3900</v>
      </c>
      <c r="B2632" s="20" t="s">
        <v>15121</v>
      </c>
      <c r="C2632" s="20" t="s">
        <v>10209</v>
      </c>
      <c r="D2632" s="20" t="s">
        <v>10210</v>
      </c>
      <c r="E2632" s="21" t="s">
        <v>15122</v>
      </c>
    </row>
    <row r="2633" spans="1:5" x14ac:dyDescent="0.25">
      <c r="A2633" s="20">
        <v>3846</v>
      </c>
      <c r="B2633" s="20" t="s">
        <v>15123</v>
      </c>
      <c r="C2633" s="20" t="s">
        <v>10209</v>
      </c>
      <c r="D2633" s="20" t="s">
        <v>10210</v>
      </c>
      <c r="E2633" s="21" t="s">
        <v>15124</v>
      </c>
    </row>
    <row r="2634" spans="1:5" x14ac:dyDescent="0.25">
      <c r="A2634" s="20">
        <v>3886</v>
      </c>
      <c r="B2634" s="20" t="s">
        <v>15125</v>
      </c>
      <c r="C2634" s="20" t="s">
        <v>10209</v>
      </c>
      <c r="D2634" s="20" t="s">
        <v>10210</v>
      </c>
      <c r="E2634" s="21" t="s">
        <v>15126</v>
      </c>
    </row>
    <row r="2635" spans="1:5" x14ac:dyDescent="0.25">
      <c r="A2635" s="20">
        <v>3854</v>
      </c>
      <c r="B2635" s="20" t="s">
        <v>15127</v>
      </c>
      <c r="C2635" s="20" t="s">
        <v>10209</v>
      </c>
      <c r="D2635" s="20" t="s">
        <v>10210</v>
      </c>
      <c r="E2635" s="21" t="s">
        <v>14349</v>
      </c>
    </row>
    <row r="2636" spans="1:5" x14ac:dyDescent="0.25">
      <c r="A2636" s="20">
        <v>3873</v>
      </c>
      <c r="B2636" s="20" t="s">
        <v>15128</v>
      </c>
      <c r="C2636" s="20" t="s">
        <v>10209</v>
      </c>
      <c r="D2636" s="20" t="s">
        <v>10210</v>
      </c>
      <c r="E2636" s="21" t="s">
        <v>15129</v>
      </c>
    </row>
    <row r="2637" spans="1:5" x14ac:dyDescent="0.25">
      <c r="A2637" s="20">
        <v>38021</v>
      </c>
      <c r="B2637" s="20" t="s">
        <v>15130</v>
      </c>
      <c r="C2637" s="20" t="s">
        <v>10209</v>
      </c>
      <c r="D2637" s="20" t="s">
        <v>10210</v>
      </c>
      <c r="E2637" s="21" t="s">
        <v>15131</v>
      </c>
    </row>
    <row r="2638" spans="1:5" x14ac:dyDescent="0.25">
      <c r="A2638" s="20">
        <v>43838</v>
      </c>
      <c r="B2638" s="20" t="s">
        <v>15132</v>
      </c>
      <c r="C2638" s="20" t="s">
        <v>10209</v>
      </c>
      <c r="D2638" s="20" t="s">
        <v>10210</v>
      </c>
      <c r="E2638" s="21" t="s">
        <v>15133</v>
      </c>
    </row>
    <row r="2639" spans="1:5" x14ac:dyDescent="0.25">
      <c r="A2639" s="20">
        <v>3847</v>
      </c>
      <c r="B2639" s="20" t="s">
        <v>15134</v>
      </c>
      <c r="C2639" s="20" t="s">
        <v>10209</v>
      </c>
      <c r="D2639" s="20" t="s">
        <v>10210</v>
      </c>
      <c r="E2639" s="21" t="s">
        <v>15135</v>
      </c>
    </row>
    <row r="2640" spans="1:5" x14ac:dyDescent="0.25">
      <c r="A2640" s="20">
        <v>38022</v>
      </c>
      <c r="B2640" s="20" t="s">
        <v>15136</v>
      </c>
      <c r="C2640" s="20" t="s">
        <v>10209</v>
      </c>
      <c r="D2640" s="20" t="s">
        <v>10210</v>
      </c>
      <c r="E2640" s="21" t="s">
        <v>14269</v>
      </c>
    </row>
    <row r="2641" spans="1:5" x14ac:dyDescent="0.25">
      <c r="A2641" s="20">
        <v>3826</v>
      </c>
      <c r="B2641" s="20" t="s">
        <v>15137</v>
      </c>
      <c r="C2641" s="20" t="s">
        <v>10209</v>
      </c>
      <c r="D2641" s="20" t="s">
        <v>10210</v>
      </c>
      <c r="E2641" s="21" t="s">
        <v>15138</v>
      </c>
    </row>
    <row r="2642" spans="1:5" x14ac:dyDescent="0.25">
      <c r="A2642" s="20">
        <v>3825</v>
      </c>
      <c r="B2642" s="20" t="s">
        <v>15139</v>
      </c>
      <c r="C2642" s="20" t="s">
        <v>10209</v>
      </c>
      <c r="D2642" s="20" t="s">
        <v>10210</v>
      </c>
      <c r="E2642" s="21" t="s">
        <v>15140</v>
      </c>
    </row>
    <row r="2643" spans="1:5" x14ac:dyDescent="0.25">
      <c r="A2643" s="20">
        <v>3827</v>
      </c>
      <c r="B2643" s="20" t="s">
        <v>15141</v>
      </c>
      <c r="C2643" s="20" t="s">
        <v>10209</v>
      </c>
      <c r="D2643" s="20" t="s">
        <v>10210</v>
      </c>
      <c r="E2643" s="21" t="s">
        <v>15142</v>
      </c>
    </row>
    <row r="2644" spans="1:5" x14ac:dyDescent="0.25">
      <c r="A2644" s="20">
        <v>3830</v>
      </c>
      <c r="B2644" s="20" t="s">
        <v>15143</v>
      </c>
      <c r="C2644" s="20" t="s">
        <v>10209</v>
      </c>
      <c r="D2644" s="20" t="s">
        <v>10210</v>
      </c>
      <c r="E2644" s="21" t="s">
        <v>15144</v>
      </c>
    </row>
    <row r="2645" spans="1:5" x14ac:dyDescent="0.25">
      <c r="A2645" s="20">
        <v>37981</v>
      </c>
      <c r="B2645" s="20" t="s">
        <v>15145</v>
      </c>
      <c r="C2645" s="20" t="s">
        <v>10209</v>
      </c>
      <c r="D2645" s="20" t="s">
        <v>10210</v>
      </c>
      <c r="E2645" s="21" t="s">
        <v>15146</v>
      </c>
    </row>
    <row r="2646" spans="1:5" x14ac:dyDescent="0.25">
      <c r="A2646" s="20">
        <v>37982</v>
      </c>
      <c r="B2646" s="20" t="s">
        <v>15147</v>
      </c>
      <c r="C2646" s="20" t="s">
        <v>10209</v>
      </c>
      <c r="D2646" s="20" t="s">
        <v>10210</v>
      </c>
      <c r="E2646" s="21" t="s">
        <v>13676</v>
      </c>
    </row>
    <row r="2647" spans="1:5" x14ac:dyDescent="0.25">
      <c r="A2647" s="20">
        <v>37983</v>
      </c>
      <c r="B2647" s="20" t="s">
        <v>15148</v>
      </c>
      <c r="C2647" s="20" t="s">
        <v>10209</v>
      </c>
      <c r="D2647" s="20" t="s">
        <v>10210</v>
      </c>
      <c r="E2647" s="21" t="s">
        <v>15149</v>
      </c>
    </row>
    <row r="2648" spans="1:5" x14ac:dyDescent="0.25">
      <c r="A2648" s="20">
        <v>37984</v>
      </c>
      <c r="B2648" s="20" t="s">
        <v>15150</v>
      </c>
      <c r="C2648" s="20" t="s">
        <v>10209</v>
      </c>
      <c r="D2648" s="20" t="s">
        <v>10210</v>
      </c>
      <c r="E2648" s="21" t="s">
        <v>15151</v>
      </c>
    </row>
    <row r="2649" spans="1:5" x14ac:dyDescent="0.25">
      <c r="A2649" s="20">
        <v>37985</v>
      </c>
      <c r="B2649" s="20" t="s">
        <v>15152</v>
      </c>
      <c r="C2649" s="20" t="s">
        <v>10209</v>
      </c>
      <c r="D2649" s="20" t="s">
        <v>10210</v>
      </c>
      <c r="E2649" s="21" t="s">
        <v>15153</v>
      </c>
    </row>
    <row r="2650" spans="1:5" x14ac:dyDescent="0.25">
      <c r="A2650" s="20">
        <v>20165</v>
      </c>
      <c r="B2650" s="20" t="s">
        <v>15154</v>
      </c>
      <c r="C2650" s="20" t="s">
        <v>10209</v>
      </c>
      <c r="D2650" s="20" t="s">
        <v>10210</v>
      </c>
      <c r="E2650" s="21" t="s">
        <v>15155</v>
      </c>
    </row>
    <row r="2651" spans="1:5" x14ac:dyDescent="0.25">
      <c r="A2651" s="20">
        <v>20166</v>
      </c>
      <c r="B2651" s="20" t="s">
        <v>15156</v>
      </c>
      <c r="C2651" s="20" t="s">
        <v>10209</v>
      </c>
      <c r="D2651" s="20" t="s">
        <v>10210</v>
      </c>
      <c r="E2651" s="21" t="s">
        <v>15157</v>
      </c>
    </row>
    <row r="2652" spans="1:5" x14ac:dyDescent="0.25">
      <c r="A2652" s="20">
        <v>20164</v>
      </c>
      <c r="B2652" s="20" t="s">
        <v>15158</v>
      </c>
      <c r="C2652" s="20" t="s">
        <v>10209</v>
      </c>
      <c r="D2652" s="20" t="s">
        <v>10210</v>
      </c>
      <c r="E2652" s="21" t="s">
        <v>15159</v>
      </c>
    </row>
    <row r="2653" spans="1:5" x14ac:dyDescent="0.25">
      <c r="A2653" s="20">
        <v>3893</v>
      </c>
      <c r="B2653" s="20" t="s">
        <v>15160</v>
      </c>
      <c r="C2653" s="20" t="s">
        <v>10209</v>
      </c>
      <c r="D2653" s="20" t="s">
        <v>10210</v>
      </c>
      <c r="E2653" s="21" t="s">
        <v>10920</v>
      </c>
    </row>
    <row r="2654" spans="1:5" x14ac:dyDescent="0.25">
      <c r="A2654" s="20">
        <v>3848</v>
      </c>
      <c r="B2654" s="20" t="s">
        <v>15161</v>
      </c>
      <c r="C2654" s="20" t="s">
        <v>10209</v>
      </c>
      <c r="D2654" s="20" t="s">
        <v>10210</v>
      </c>
      <c r="E2654" s="21" t="s">
        <v>14262</v>
      </c>
    </row>
    <row r="2655" spans="1:5" x14ac:dyDescent="0.25">
      <c r="A2655" s="20">
        <v>3895</v>
      </c>
      <c r="B2655" s="20" t="s">
        <v>15162</v>
      </c>
      <c r="C2655" s="20" t="s">
        <v>10209</v>
      </c>
      <c r="D2655" s="20" t="s">
        <v>10210</v>
      </c>
      <c r="E2655" s="21" t="s">
        <v>13891</v>
      </c>
    </row>
    <row r="2656" spans="1:5" x14ac:dyDescent="0.25">
      <c r="A2656" s="20">
        <v>12404</v>
      </c>
      <c r="B2656" s="20" t="s">
        <v>15163</v>
      </c>
      <c r="C2656" s="20" t="s">
        <v>10209</v>
      </c>
      <c r="D2656" s="20" t="s">
        <v>10210</v>
      </c>
      <c r="E2656" s="21" t="s">
        <v>15164</v>
      </c>
    </row>
    <row r="2657" spans="1:5" x14ac:dyDescent="0.25">
      <c r="A2657" s="20">
        <v>3939</v>
      </c>
      <c r="B2657" s="20" t="s">
        <v>15165</v>
      </c>
      <c r="C2657" s="20" t="s">
        <v>10209</v>
      </c>
      <c r="D2657" s="20" t="s">
        <v>10210</v>
      </c>
      <c r="E2657" s="21" t="s">
        <v>15166</v>
      </c>
    </row>
    <row r="2658" spans="1:5" x14ac:dyDescent="0.25">
      <c r="A2658" s="20">
        <v>3911</v>
      </c>
      <c r="B2658" s="20" t="s">
        <v>15167</v>
      </c>
      <c r="C2658" s="20" t="s">
        <v>10209</v>
      </c>
      <c r="D2658" s="20" t="s">
        <v>10210</v>
      </c>
      <c r="E2658" s="21" t="s">
        <v>14763</v>
      </c>
    </row>
    <row r="2659" spans="1:5" x14ac:dyDescent="0.25">
      <c r="A2659" s="20">
        <v>3908</v>
      </c>
      <c r="B2659" s="20" t="s">
        <v>15168</v>
      </c>
      <c r="C2659" s="20" t="s">
        <v>10209</v>
      </c>
      <c r="D2659" s="20" t="s">
        <v>10210</v>
      </c>
      <c r="E2659" s="21" t="s">
        <v>15169</v>
      </c>
    </row>
    <row r="2660" spans="1:5" x14ac:dyDescent="0.25">
      <c r="A2660" s="20">
        <v>3910</v>
      </c>
      <c r="B2660" s="20" t="s">
        <v>15170</v>
      </c>
      <c r="C2660" s="20" t="s">
        <v>10209</v>
      </c>
      <c r="D2660" s="20" t="s">
        <v>10210</v>
      </c>
      <c r="E2660" s="21" t="s">
        <v>15171</v>
      </c>
    </row>
    <row r="2661" spans="1:5" x14ac:dyDescent="0.25">
      <c r="A2661" s="20">
        <v>3913</v>
      </c>
      <c r="B2661" s="20" t="s">
        <v>15172</v>
      </c>
      <c r="C2661" s="20" t="s">
        <v>10209</v>
      </c>
      <c r="D2661" s="20" t="s">
        <v>10210</v>
      </c>
      <c r="E2661" s="21" t="s">
        <v>15173</v>
      </c>
    </row>
    <row r="2662" spans="1:5" x14ac:dyDescent="0.25">
      <c r="A2662" s="20">
        <v>3912</v>
      </c>
      <c r="B2662" s="20" t="s">
        <v>15174</v>
      </c>
      <c r="C2662" s="20" t="s">
        <v>10209</v>
      </c>
      <c r="D2662" s="20" t="s">
        <v>10210</v>
      </c>
      <c r="E2662" s="21" t="s">
        <v>15175</v>
      </c>
    </row>
    <row r="2663" spans="1:5" x14ac:dyDescent="0.25">
      <c r="A2663" s="20">
        <v>3909</v>
      </c>
      <c r="B2663" s="20" t="s">
        <v>15176</v>
      </c>
      <c r="C2663" s="20" t="s">
        <v>10209</v>
      </c>
      <c r="D2663" s="20" t="s">
        <v>10210</v>
      </c>
      <c r="E2663" s="21" t="s">
        <v>15177</v>
      </c>
    </row>
    <row r="2664" spans="1:5" x14ac:dyDescent="0.25">
      <c r="A2664" s="20">
        <v>3914</v>
      </c>
      <c r="B2664" s="20" t="s">
        <v>15178</v>
      </c>
      <c r="C2664" s="20" t="s">
        <v>10209</v>
      </c>
      <c r="D2664" s="20" t="s">
        <v>10210</v>
      </c>
      <c r="E2664" s="21" t="s">
        <v>15179</v>
      </c>
    </row>
    <row r="2665" spans="1:5" x14ac:dyDescent="0.25">
      <c r="A2665" s="20">
        <v>3915</v>
      </c>
      <c r="B2665" s="20" t="s">
        <v>15180</v>
      </c>
      <c r="C2665" s="20" t="s">
        <v>10209</v>
      </c>
      <c r="D2665" s="20" t="s">
        <v>10210</v>
      </c>
      <c r="E2665" s="21" t="s">
        <v>15181</v>
      </c>
    </row>
    <row r="2666" spans="1:5" x14ac:dyDescent="0.25">
      <c r="A2666" s="20">
        <v>3916</v>
      </c>
      <c r="B2666" s="20" t="s">
        <v>15182</v>
      </c>
      <c r="C2666" s="20" t="s">
        <v>10209</v>
      </c>
      <c r="D2666" s="20" t="s">
        <v>10210</v>
      </c>
      <c r="E2666" s="21" t="s">
        <v>15183</v>
      </c>
    </row>
    <row r="2667" spans="1:5" x14ac:dyDescent="0.25">
      <c r="A2667" s="20">
        <v>3917</v>
      </c>
      <c r="B2667" s="20" t="s">
        <v>15184</v>
      </c>
      <c r="C2667" s="20" t="s">
        <v>10209</v>
      </c>
      <c r="D2667" s="20" t="s">
        <v>10210</v>
      </c>
      <c r="E2667" s="21" t="s">
        <v>15185</v>
      </c>
    </row>
    <row r="2668" spans="1:5" x14ac:dyDescent="0.25">
      <c r="A2668" s="20">
        <v>1904</v>
      </c>
      <c r="B2668" s="20" t="s">
        <v>15186</v>
      </c>
      <c r="C2668" s="20" t="s">
        <v>10209</v>
      </c>
      <c r="D2668" s="20" t="s">
        <v>10210</v>
      </c>
      <c r="E2668" s="21" t="s">
        <v>11735</v>
      </c>
    </row>
    <row r="2669" spans="1:5" x14ac:dyDescent="0.25">
      <c r="A2669" s="20">
        <v>1899</v>
      </c>
      <c r="B2669" s="20" t="s">
        <v>15187</v>
      </c>
      <c r="C2669" s="20" t="s">
        <v>10209</v>
      </c>
      <c r="D2669" s="20" t="s">
        <v>10210</v>
      </c>
      <c r="E2669" s="21" t="s">
        <v>10614</v>
      </c>
    </row>
    <row r="2670" spans="1:5" x14ac:dyDescent="0.25">
      <c r="A2670" s="20">
        <v>1900</v>
      </c>
      <c r="B2670" s="20" t="s">
        <v>15188</v>
      </c>
      <c r="C2670" s="20" t="s">
        <v>10209</v>
      </c>
      <c r="D2670" s="20" t="s">
        <v>10210</v>
      </c>
      <c r="E2670" s="21" t="s">
        <v>15189</v>
      </c>
    </row>
    <row r="2671" spans="1:5" x14ac:dyDescent="0.25">
      <c r="A2671" s="20">
        <v>12407</v>
      </c>
      <c r="B2671" s="20" t="s">
        <v>15190</v>
      </c>
      <c r="C2671" s="20" t="s">
        <v>10209</v>
      </c>
      <c r="D2671" s="20" t="s">
        <v>10210</v>
      </c>
      <c r="E2671" s="21" t="s">
        <v>15191</v>
      </c>
    </row>
    <row r="2672" spans="1:5" x14ac:dyDescent="0.25">
      <c r="A2672" s="20">
        <v>12408</v>
      </c>
      <c r="B2672" s="20" t="s">
        <v>15192</v>
      </c>
      <c r="C2672" s="20" t="s">
        <v>10209</v>
      </c>
      <c r="D2672" s="20" t="s">
        <v>10210</v>
      </c>
      <c r="E2672" s="21" t="s">
        <v>12600</v>
      </c>
    </row>
    <row r="2673" spans="1:5" x14ac:dyDescent="0.25">
      <c r="A2673" s="20">
        <v>12409</v>
      </c>
      <c r="B2673" s="20" t="s">
        <v>15193</v>
      </c>
      <c r="C2673" s="20" t="s">
        <v>10209</v>
      </c>
      <c r="D2673" s="20" t="s">
        <v>10210</v>
      </c>
      <c r="E2673" s="21" t="s">
        <v>12600</v>
      </c>
    </row>
    <row r="2674" spans="1:5" x14ac:dyDescent="0.25">
      <c r="A2674" s="20">
        <v>12410</v>
      </c>
      <c r="B2674" s="20" t="s">
        <v>15194</v>
      </c>
      <c r="C2674" s="20" t="s">
        <v>10209</v>
      </c>
      <c r="D2674" s="20" t="s">
        <v>10210</v>
      </c>
      <c r="E2674" s="21" t="s">
        <v>15195</v>
      </c>
    </row>
    <row r="2675" spans="1:5" x14ac:dyDescent="0.25">
      <c r="A2675" s="20">
        <v>3936</v>
      </c>
      <c r="B2675" s="20" t="s">
        <v>15196</v>
      </c>
      <c r="C2675" s="20" t="s">
        <v>10209</v>
      </c>
      <c r="D2675" s="20" t="s">
        <v>10210</v>
      </c>
      <c r="E2675" s="21" t="s">
        <v>12389</v>
      </c>
    </row>
    <row r="2676" spans="1:5" x14ac:dyDescent="0.25">
      <c r="A2676" s="20">
        <v>3922</v>
      </c>
      <c r="B2676" s="20" t="s">
        <v>15197</v>
      </c>
      <c r="C2676" s="20" t="s">
        <v>10209</v>
      </c>
      <c r="D2676" s="20" t="s">
        <v>10210</v>
      </c>
      <c r="E2676" s="21" t="s">
        <v>15198</v>
      </c>
    </row>
    <row r="2677" spans="1:5" x14ac:dyDescent="0.25">
      <c r="A2677" s="20">
        <v>3924</v>
      </c>
      <c r="B2677" s="20" t="s">
        <v>15199</v>
      </c>
      <c r="C2677" s="20" t="s">
        <v>10209</v>
      </c>
      <c r="D2677" s="20" t="s">
        <v>10210</v>
      </c>
      <c r="E2677" s="21" t="s">
        <v>12389</v>
      </c>
    </row>
    <row r="2678" spans="1:5" x14ac:dyDescent="0.25">
      <c r="A2678" s="20">
        <v>3923</v>
      </c>
      <c r="B2678" s="20" t="s">
        <v>15200</v>
      </c>
      <c r="C2678" s="20" t="s">
        <v>10209</v>
      </c>
      <c r="D2678" s="20" t="s">
        <v>10210</v>
      </c>
      <c r="E2678" s="21" t="s">
        <v>12389</v>
      </c>
    </row>
    <row r="2679" spans="1:5" x14ac:dyDescent="0.25">
      <c r="A2679" s="20">
        <v>3937</v>
      </c>
      <c r="B2679" s="20" t="s">
        <v>15201</v>
      </c>
      <c r="C2679" s="20" t="s">
        <v>10209</v>
      </c>
      <c r="D2679" s="20" t="s">
        <v>10210</v>
      </c>
      <c r="E2679" s="21" t="s">
        <v>15202</v>
      </c>
    </row>
    <row r="2680" spans="1:5" x14ac:dyDescent="0.25">
      <c r="A2680" s="20">
        <v>3921</v>
      </c>
      <c r="B2680" s="20" t="s">
        <v>15203</v>
      </c>
      <c r="C2680" s="20" t="s">
        <v>10209</v>
      </c>
      <c r="D2680" s="20" t="s">
        <v>10210</v>
      </c>
      <c r="E2680" s="21" t="s">
        <v>15204</v>
      </c>
    </row>
    <row r="2681" spans="1:5" x14ac:dyDescent="0.25">
      <c r="A2681" s="20">
        <v>3920</v>
      </c>
      <c r="B2681" s="20" t="s">
        <v>15205</v>
      </c>
      <c r="C2681" s="20" t="s">
        <v>10209</v>
      </c>
      <c r="D2681" s="20" t="s">
        <v>10210</v>
      </c>
      <c r="E2681" s="21" t="s">
        <v>15202</v>
      </c>
    </row>
    <row r="2682" spans="1:5" x14ac:dyDescent="0.25">
      <c r="A2682" s="20">
        <v>3938</v>
      </c>
      <c r="B2682" s="20" t="s">
        <v>15206</v>
      </c>
      <c r="C2682" s="20" t="s">
        <v>10209</v>
      </c>
      <c r="D2682" s="20" t="s">
        <v>10210</v>
      </c>
      <c r="E2682" s="21" t="s">
        <v>15207</v>
      </c>
    </row>
    <row r="2683" spans="1:5" x14ac:dyDescent="0.25">
      <c r="A2683" s="20">
        <v>3919</v>
      </c>
      <c r="B2683" s="20" t="s">
        <v>15208</v>
      </c>
      <c r="C2683" s="20" t="s">
        <v>10209</v>
      </c>
      <c r="D2683" s="20" t="s">
        <v>10210</v>
      </c>
      <c r="E2683" s="21" t="s">
        <v>15209</v>
      </c>
    </row>
    <row r="2684" spans="1:5" x14ac:dyDescent="0.25">
      <c r="A2684" s="20">
        <v>3927</v>
      </c>
      <c r="B2684" s="20" t="s">
        <v>15210</v>
      </c>
      <c r="C2684" s="20" t="s">
        <v>10209</v>
      </c>
      <c r="D2684" s="20" t="s">
        <v>10210</v>
      </c>
      <c r="E2684" s="21" t="s">
        <v>15211</v>
      </c>
    </row>
    <row r="2685" spans="1:5" x14ac:dyDescent="0.25">
      <c r="A2685" s="20">
        <v>3928</v>
      </c>
      <c r="B2685" s="20" t="s">
        <v>15212</v>
      </c>
      <c r="C2685" s="20" t="s">
        <v>10209</v>
      </c>
      <c r="D2685" s="20" t="s">
        <v>10210</v>
      </c>
      <c r="E2685" s="21" t="s">
        <v>15211</v>
      </c>
    </row>
    <row r="2686" spans="1:5" x14ac:dyDescent="0.25">
      <c r="A2686" s="20">
        <v>3926</v>
      </c>
      <c r="B2686" s="20" t="s">
        <v>15213</v>
      </c>
      <c r="C2686" s="20" t="s">
        <v>10209</v>
      </c>
      <c r="D2686" s="20" t="s">
        <v>10210</v>
      </c>
      <c r="E2686" s="21" t="s">
        <v>15214</v>
      </c>
    </row>
    <row r="2687" spans="1:5" x14ac:dyDescent="0.25">
      <c r="A2687" s="20">
        <v>3935</v>
      </c>
      <c r="B2687" s="20" t="s">
        <v>15215</v>
      </c>
      <c r="C2687" s="20" t="s">
        <v>10209</v>
      </c>
      <c r="D2687" s="20" t="s">
        <v>10210</v>
      </c>
      <c r="E2687" s="21" t="s">
        <v>15214</v>
      </c>
    </row>
    <row r="2688" spans="1:5" x14ac:dyDescent="0.25">
      <c r="A2688" s="20">
        <v>3925</v>
      </c>
      <c r="B2688" s="20" t="s">
        <v>15216</v>
      </c>
      <c r="C2688" s="20" t="s">
        <v>10209</v>
      </c>
      <c r="D2688" s="20" t="s">
        <v>10210</v>
      </c>
      <c r="E2688" s="21" t="s">
        <v>15214</v>
      </c>
    </row>
    <row r="2689" spans="1:5" x14ac:dyDescent="0.25">
      <c r="A2689" s="20">
        <v>12406</v>
      </c>
      <c r="B2689" s="20" t="s">
        <v>15217</v>
      </c>
      <c r="C2689" s="20" t="s">
        <v>10209</v>
      </c>
      <c r="D2689" s="20" t="s">
        <v>10210</v>
      </c>
      <c r="E2689" s="21" t="s">
        <v>15218</v>
      </c>
    </row>
    <row r="2690" spans="1:5" x14ac:dyDescent="0.25">
      <c r="A2690" s="20">
        <v>3929</v>
      </c>
      <c r="B2690" s="20" t="s">
        <v>15219</v>
      </c>
      <c r="C2690" s="20" t="s">
        <v>10209</v>
      </c>
      <c r="D2690" s="20" t="s">
        <v>10210</v>
      </c>
      <c r="E2690" s="21" t="s">
        <v>15220</v>
      </c>
    </row>
    <row r="2691" spans="1:5" x14ac:dyDescent="0.25">
      <c r="A2691" s="20">
        <v>3931</v>
      </c>
      <c r="B2691" s="20" t="s">
        <v>15221</v>
      </c>
      <c r="C2691" s="20" t="s">
        <v>10209</v>
      </c>
      <c r="D2691" s="20" t="s">
        <v>10210</v>
      </c>
      <c r="E2691" s="21" t="s">
        <v>15220</v>
      </c>
    </row>
    <row r="2692" spans="1:5" x14ac:dyDescent="0.25">
      <c r="A2692" s="20">
        <v>3930</v>
      </c>
      <c r="B2692" s="20" t="s">
        <v>15222</v>
      </c>
      <c r="C2692" s="20" t="s">
        <v>10209</v>
      </c>
      <c r="D2692" s="20" t="s">
        <v>10210</v>
      </c>
      <c r="E2692" s="21" t="s">
        <v>15220</v>
      </c>
    </row>
    <row r="2693" spans="1:5" x14ac:dyDescent="0.25">
      <c r="A2693" s="20">
        <v>3932</v>
      </c>
      <c r="B2693" s="20" t="s">
        <v>15223</v>
      </c>
      <c r="C2693" s="20" t="s">
        <v>10209</v>
      </c>
      <c r="D2693" s="20" t="s">
        <v>10210</v>
      </c>
      <c r="E2693" s="21" t="s">
        <v>15224</v>
      </c>
    </row>
    <row r="2694" spans="1:5" x14ac:dyDescent="0.25">
      <c r="A2694" s="20">
        <v>3933</v>
      </c>
      <c r="B2694" s="20" t="s">
        <v>15225</v>
      </c>
      <c r="C2694" s="20" t="s">
        <v>10209</v>
      </c>
      <c r="D2694" s="20" t="s">
        <v>10210</v>
      </c>
      <c r="E2694" s="21" t="s">
        <v>15224</v>
      </c>
    </row>
    <row r="2695" spans="1:5" x14ac:dyDescent="0.25">
      <c r="A2695" s="20">
        <v>3934</v>
      </c>
      <c r="B2695" s="20" t="s">
        <v>15226</v>
      </c>
      <c r="C2695" s="20" t="s">
        <v>10209</v>
      </c>
      <c r="D2695" s="20" t="s">
        <v>10210</v>
      </c>
      <c r="E2695" s="21" t="s">
        <v>15224</v>
      </c>
    </row>
    <row r="2696" spans="1:5" x14ac:dyDescent="0.25">
      <c r="A2696" s="20">
        <v>40364</v>
      </c>
      <c r="B2696" s="20" t="s">
        <v>15227</v>
      </c>
      <c r="C2696" s="20" t="s">
        <v>10209</v>
      </c>
      <c r="D2696" s="20" t="s">
        <v>10210</v>
      </c>
      <c r="E2696" s="21" t="s">
        <v>15228</v>
      </c>
    </row>
    <row r="2697" spans="1:5" x14ac:dyDescent="0.25">
      <c r="A2697" s="20">
        <v>40361</v>
      </c>
      <c r="B2697" s="20" t="s">
        <v>15229</v>
      </c>
      <c r="C2697" s="20" t="s">
        <v>10209</v>
      </c>
      <c r="D2697" s="20" t="s">
        <v>10210</v>
      </c>
      <c r="E2697" s="21" t="s">
        <v>15230</v>
      </c>
    </row>
    <row r="2698" spans="1:5" x14ac:dyDescent="0.25">
      <c r="A2698" s="20">
        <v>40358</v>
      </c>
      <c r="B2698" s="20" t="s">
        <v>15231</v>
      </c>
      <c r="C2698" s="20" t="s">
        <v>10209</v>
      </c>
      <c r="D2698" s="20" t="s">
        <v>10210</v>
      </c>
      <c r="E2698" s="21" t="s">
        <v>15232</v>
      </c>
    </row>
    <row r="2699" spans="1:5" x14ac:dyDescent="0.25">
      <c r="A2699" s="20">
        <v>40370</v>
      </c>
      <c r="B2699" s="20" t="s">
        <v>15233</v>
      </c>
      <c r="C2699" s="20" t="s">
        <v>10209</v>
      </c>
      <c r="D2699" s="20" t="s">
        <v>10210</v>
      </c>
      <c r="E2699" s="21" t="s">
        <v>15234</v>
      </c>
    </row>
    <row r="2700" spans="1:5" x14ac:dyDescent="0.25">
      <c r="A2700" s="20">
        <v>40367</v>
      </c>
      <c r="B2700" s="20" t="s">
        <v>15235</v>
      </c>
      <c r="C2700" s="20" t="s">
        <v>10209</v>
      </c>
      <c r="D2700" s="20" t="s">
        <v>10210</v>
      </c>
      <c r="E2700" s="21" t="s">
        <v>15236</v>
      </c>
    </row>
    <row r="2701" spans="1:5" x14ac:dyDescent="0.25">
      <c r="A2701" s="20">
        <v>40373</v>
      </c>
      <c r="B2701" s="20" t="s">
        <v>15237</v>
      </c>
      <c r="C2701" s="20" t="s">
        <v>10209</v>
      </c>
      <c r="D2701" s="20" t="s">
        <v>10210</v>
      </c>
      <c r="E2701" s="21" t="s">
        <v>15238</v>
      </c>
    </row>
    <row r="2702" spans="1:5" x14ac:dyDescent="0.25">
      <c r="A2702" s="20">
        <v>40355</v>
      </c>
      <c r="B2702" s="20" t="s">
        <v>15239</v>
      </c>
      <c r="C2702" s="20" t="s">
        <v>10209</v>
      </c>
      <c r="D2702" s="20" t="s">
        <v>10210</v>
      </c>
      <c r="E2702" s="21" t="s">
        <v>15240</v>
      </c>
    </row>
    <row r="2703" spans="1:5" x14ac:dyDescent="0.25">
      <c r="A2703" s="20">
        <v>3907</v>
      </c>
      <c r="B2703" s="20" t="s">
        <v>15241</v>
      </c>
      <c r="C2703" s="20" t="s">
        <v>10209</v>
      </c>
      <c r="D2703" s="20" t="s">
        <v>10210</v>
      </c>
      <c r="E2703" s="21" t="s">
        <v>13175</v>
      </c>
    </row>
    <row r="2704" spans="1:5" x14ac:dyDescent="0.25">
      <c r="A2704" s="20">
        <v>3889</v>
      </c>
      <c r="B2704" s="20" t="s">
        <v>15242</v>
      </c>
      <c r="C2704" s="20" t="s">
        <v>10209</v>
      </c>
      <c r="D2704" s="20" t="s">
        <v>10210</v>
      </c>
      <c r="E2704" s="21" t="s">
        <v>15243</v>
      </c>
    </row>
    <row r="2705" spans="1:5" x14ac:dyDescent="0.25">
      <c r="A2705" s="20">
        <v>3868</v>
      </c>
      <c r="B2705" s="20" t="s">
        <v>15244</v>
      </c>
      <c r="C2705" s="20" t="s">
        <v>10209</v>
      </c>
      <c r="D2705" s="20" t="s">
        <v>10210</v>
      </c>
      <c r="E2705" s="21" t="s">
        <v>10792</v>
      </c>
    </row>
    <row r="2706" spans="1:5" x14ac:dyDescent="0.25">
      <c r="A2706" s="20">
        <v>3869</v>
      </c>
      <c r="B2706" s="20" t="s">
        <v>15245</v>
      </c>
      <c r="C2706" s="20" t="s">
        <v>10209</v>
      </c>
      <c r="D2706" s="20" t="s">
        <v>10210</v>
      </c>
      <c r="E2706" s="21" t="s">
        <v>15246</v>
      </c>
    </row>
    <row r="2707" spans="1:5" x14ac:dyDescent="0.25">
      <c r="A2707" s="20">
        <v>3872</v>
      </c>
      <c r="B2707" s="20" t="s">
        <v>15247</v>
      </c>
      <c r="C2707" s="20" t="s">
        <v>10209</v>
      </c>
      <c r="D2707" s="20" t="s">
        <v>10210</v>
      </c>
      <c r="E2707" s="21" t="s">
        <v>15248</v>
      </c>
    </row>
    <row r="2708" spans="1:5" x14ac:dyDescent="0.25">
      <c r="A2708" s="20">
        <v>3850</v>
      </c>
      <c r="B2708" s="20" t="s">
        <v>15249</v>
      </c>
      <c r="C2708" s="20" t="s">
        <v>10209</v>
      </c>
      <c r="D2708" s="20" t="s">
        <v>10210</v>
      </c>
      <c r="E2708" s="21" t="s">
        <v>15250</v>
      </c>
    </row>
    <row r="2709" spans="1:5" x14ac:dyDescent="0.25">
      <c r="A2709" s="20">
        <v>38023</v>
      </c>
      <c r="B2709" s="20" t="s">
        <v>15251</v>
      </c>
      <c r="C2709" s="20" t="s">
        <v>10209</v>
      </c>
      <c r="D2709" s="20" t="s">
        <v>10210</v>
      </c>
      <c r="E2709" s="21" t="s">
        <v>10394</v>
      </c>
    </row>
    <row r="2710" spans="1:5" x14ac:dyDescent="0.25">
      <c r="A2710" s="20">
        <v>37986</v>
      </c>
      <c r="B2710" s="20" t="s">
        <v>15252</v>
      </c>
      <c r="C2710" s="20" t="s">
        <v>10209</v>
      </c>
      <c r="D2710" s="20" t="s">
        <v>10210</v>
      </c>
      <c r="E2710" s="21" t="s">
        <v>15253</v>
      </c>
    </row>
    <row r="2711" spans="1:5" x14ac:dyDescent="0.25">
      <c r="A2711" s="20">
        <v>37987</v>
      </c>
      <c r="B2711" s="20" t="s">
        <v>15254</v>
      </c>
      <c r="C2711" s="20" t="s">
        <v>10209</v>
      </c>
      <c r="D2711" s="20" t="s">
        <v>10210</v>
      </c>
      <c r="E2711" s="21" t="s">
        <v>15255</v>
      </c>
    </row>
    <row r="2712" spans="1:5" x14ac:dyDescent="0.25">
      <c r="A2712" s="20">
        <v>37988</v>
      </c>
      <c r="B2712" s="20" t="s">
        <v>15256</v>
      </c>
      <c r="C2712" s="20" t="s">
        <v>10209</v>
      </c>
      <c r="D2712" s="20" t="s">
        <v>10210</v>
      </c>
      <c r="E2712" s="21" t="s">
        <v>15257</v>
      </c>
    </row>
    <row r="2713" spans="1:5" x14ac:dyDescent="0.25">
      <c r="A2713" s="20">
        <v>21120</v>
      </c>
      <c r="B2713" s="20" t="s">
        <v>15258</v>
      </c>
      <c r="C2713" s="20" t="s">
        <v>10209</v>
      </c>
      <c r="D2713" s="20" t="s">
        <v>10210</v>
      </c>
      <c r="E2713" s="21" t="s">
        <v>15259</v>
      </c>
    </row>
    <row r="2714" spans="1:5" x14ac:dyDescent="0.25">
      <c r="A2714" s="20">
        <v>39318</v>
      </c>
      <c r="B2714" s="20" t="s">
        <v>15260</v>
      </c>
      <c r="C2714" s="20" t="s">
        <v>10209</v>
      </c>
      <c r="D2714" s="20" t="s">
        <v>10210</v>
      </c>
      <c r="E2714" s="21" t="s">
        <v>15261</v>
      </c>
    </row>
    <row r="2715" spans="1:5" x14ac:dyDescent="0.25">
      <c r="A2715" s="20">
        <v>40366</v>
      </c>
      <c r="B2715" s="20" t="s">
        <v>15262</v>
      </c>
      <c r="C2715" s="20" t="s">
        <v>10209</v>
      </c>
      <c r="D2715" s="20" t="s">
        <v>10210</v>
      </c>
      <c r="E2715" s="21" t="s">
        <v>14155</v>
      </c>
    </row>
    <row r="2716" spans="1:5" x14ac:dyDescent="0.25">
      <c r="A2716" s="20">
        <v>40363</v>
      </c>
      <c r="B2716" s="20" t="s">
        <v>15263</v>
      </c>
      <c r="C2716" s="20" t="s">
        <v>10209</v>
      </c>
      <c r="D2716" s="20" t="s">
        <v>10210</v>
      </c>
      <c r="E2716" s="21" t="s">
        <v>15264</v>
      </c>
    </row>
    <row r="2717" spans="1:5" x14ac:dyDescent="0.25">
      <c r="A2717" s="20">
        <v>40354</v>
      </c>
      <c r="B2717" s="20" t="s">
        <v>15265</v>
      </c>
      <c r="C2717" s="20" t="s">
        <v>10209</v>
      </c>
      <c r="D2717" s="20" t="s">
        <v>10219</v>
      </c>
      <c r="E2717" s="21" t="s">
        <v>15266</v>
      </c>
    </row>
    <row r="2718" spans="1:5" x14ac:dyDescent="0.25">
      <c r="A2718" s="20">
        <v>40360</v>
      </c>
      <c r="B2718" s="20" t="s">
        <v>15267</v>
      </c>
      <c r="C2718" s="20" t="s">
        <v>10209</v>
      </c>
      <c r="D2718" s="20" t="s">
        <v>10210</v>
      </c>
      <c r="E2718" s="21" t="s">
        <v>15268</v>
      </c>
    </row>
    <row r="2719" spans="1:5" x14ac:dyDescent="0.25">
      <c r="A2719" s="20">
        <v>40372</v>
      </c>
      <c r="B2719" s="20" t="s">
        <v>15269</v>
      </c>
      <c r="C2719" s="20" t="s">
        <v>10209</v>
      </c>
      <c r="D2719" s="20" t="s">
        <v>10210</v>
      </c>
      <c r="E2719" s="21" t="s">
        <v>15270</v>
      </c>
    </row>
    <row r="2720" spans="1:5" x14ac:dyDescent="0.25">
      <c r="A2720" s="20">
        <v>40369</v>
      </c>
      <c r="B2720" s="20" t="s">
        <v>15271</v>
      </c>
      <c r="C2720" s="20" t="s">
        <v>10209</v>
      </c>
      <c r="D2720" s="20" t="s">
        <v>10210</v>
      </c>
      <c r="E2720" s="21" t="s">
        <v>15272</v>
      </c>
    </row>
    <row r="2721" spans="1:5" x14ac:dyDescent="0.25">
      <c r="A2721" s="20">
        <v>40357</v>
      </c>
      <c r="B2721" s="20" t="s">
        <v>15273</v>
      </c>
      <c r="C2721" s="20" t="s">
        <v>10209</v>
      </c>
      <c r="D2721" s="20" t="s">
        <v>10210</v>
      </c>
      <c r="E2721" s="21" t="s">
        <v>15232</v>
      </c>
    </row>
    <row r="2722" spans="1:5" x14ac:dyDescent="0.25">
      <c r="A2722" s="20">
        <v>40375</v>
      </c>
      <c r="B2722" s="20" t="s">
        <v>15274</v>
      </c>
      <c r="C2722" s="20" t="s">
        <v>10209</v>
      </c>
      <c r="D2722" s="20" t="s">
        <v>10210</v>
      </c>
      <c r="E2722" s="21" t="s">
        <v>15275</v>
      </c>
    </row>
    <row r="2723" spans="1:5" x14ac:dyDescent="0.25">
      <c r="A2723" s="20">
        <v>1893</v>
      </c>
      <c r="B2723" s="20" t="s">
        <v>15276</v>
      </c>
      <c r="C2723" s="20" t="s">
        <v>10209</v>
      </c>
      <c r="D2723" s="20" t="s">
        <v>10210</v>
      </c>
      <c r="E2723" s="21" t="s">
        <v>15096</v>
      </c>
    </row>
    <row r="2724" spans="1:5" x14ac:dyDescent="0.25">
      <c r="A2724" s="20">
        <v>1902</v>
      </c>
      <c r="B2724" s="20" t="s">
        <v>15277</v>
      </c>
      <c r="C2724" s="20" t="s">
        <v>10209</v>
      </c>
      <c r="D2724" s="20" t="s">
        <v>10210</v>
      </c>
      <c r="E2724" s="21" t="s">
        <v>13042</v>
      </c>
    </row>
    <row r="2725" spans="1:5" x14ac:dyDescent="0.25">
      <c r="A2725" s="20">
        <v>1901</v>
      </c>
      <c r="B2725" s="20" t="s">
        <v>15278</v>
      </c>
      <c r="C2725" s="20" t="s">
        <v>10209</v>
      </c>
      <c r="D2725" s="20" t="s">
        <v>10210</v>
      </c>
      <c r="E2725" s="21" t="s">
        <v>15279</v>
      </c>
    </row>
    <row r="2726" spans="1:5" x14ac:dyDescent="0.25">
      <c r="A2726" s="20">
        <v>1892</v>
      </c>
      <c r="B2726" s="20" t="s">
        <v>15280</v>
      </c>
      <c r="C2726" s="20" t="s">
        <v>10209</v>
      </c>
      <c r="D2726" s="20" t="s">
        <v>10210</v>
      </c>
      <c r="E2726" s="21" t="s">
        <v>10792</v>
      </c>
    </row>
    <row r="2727" spans="1:5" x14ac:dyDescent="0.25">
      <c r="A2727" s="20">
        <v>1907</v>
      </c>
      <c r="B2727" s="20" t="s">
        <v>15281</v>
      </c>
      <c r="C2727" s="20" t="s">
        <v>10209</v>
      </c>
      <c r="D2727" s="20" t="s">
        <v>10210</v>
      </c>
      <c r="E2727" s="21" t="s">
        <v>15282</v>
      </c>
    </row>
    <row r="2728" spans="1:5" x14ac:dyDescent="0.25">
      <c r="A2728" s="20">
        <v>1894</v>
      </c>
      <c r="B2728" s="20" t="s">
        <v>15283</v>
      </c>
      <c r="C2728" s="20" t="s">
        <v>10209</v>
      </c>
      <c r="D2728" s="20" t="s">
        <v>10210</v>
      </c>
      <c r="E2728" s="21" t="s">
        <v>15284</v>
      </c>
    </row>
    <row r="2729" spans="1:5" x14ac:dyDescent="0.25">
      <c r="A2729" s="20">
        <v>1891</v>
      </c>
      <c r="B2729" s="20" t="s">
        <v>15285</v>
      </c>
      <c r="C2729" s="20" t="s">
        <v>10209</v>
      </c>
      <c r="D2729" s="20" t="s">
        <v>10210</v>
      </c>
      <c r="E2729" s="21" t="s">
        <v>15286</v>
      </c>
    </row>
    <row r="2730" spans="1:5" x14ac:dyDescent="0.25">
      <c r="A2730" s="20">
        <v>1896</v>
      </c>
      <c r="B2730" s="20" t="s">
        <v>15287</v>
      </c>
      <c r="C2730" s="20" t="s">
        <v>10209</v>
      </c>
      <c r="D2730" s="20" t="s">
        <v>10210</v>
      </c>
      <c r="E2730" s="21" t="s">
        <v>15288</v>
      </c>
    </row>
    <row r="2731" spans="1:5" x14ac:dyDescent="0.25">
      <c r="A2731" s="20">
        <v>1895</v>
      </c>
      <c r="B2731" s="20" t="s">
        <v>15289</v>
      </c>
      <c r="C2731" s="20" t="s">
        <v>10209</v>
      </c>
      <c r="D2731" s="20" t="s">
        <v>10210</v>
      </c>
      <c r="E2731" s="21" t="s">
        <v>15290</v>
      </c>
    </row>
    <row r="2732" spans="1:5" x14ac:dyDescent="0.25">
      <c r="A2732" s="20">
        <v>2641</v>
      </c>
      <c r="B2732" s="20" t="s">
        <v>15291</v>
      </c>
      <c r="C2732" s="20" t="s">
        <v>10209</v>
      </c>
      <c r="D2732" s="20" t="s">
        <v>10210</v>
      </c>
      <c r="E2732" s="21" t="s">
        <v>15292</v>
      </c>
    </row>
    <row r="2733" spans="1:5" x14ac:dyDescent="0.25">
      <c r="A2733" s="20">
        <v>2636</v>
      </c>
      <c r="B2733" s="20" t="s">
        <v>15293</v>
      </c>
      <c r="C2733" s="20" t="s">
        <v>10209</v>
      </c>
      <c r="D2733" s="20" t="s">
        <v>10210</v>
      </c>
      <c r="E2733" s="21" t="s">
        <v>14294</v>
      </c>
    </row>
    <row r="2734" spans="1:5" x14ac:dyDescent="0.25">
      <c r="A2734" s="20">
        <v>2637</v>
      </c>
      <c r="B2734" s="20" t="s">
        <v>15294</v>
      </c>
      <c r="C2734" s="20" t="s">
        <v>10209</v>
      </c>
      <c r="D2734" s="20" t="s">
        <v>10210</v>
      </c>
      <c r="E2734" s="21" t="s">
        <v>15295</v>
      </c>
    </row>
    <row r="2735" spans="1:5" x14ac:dyDescent="0.25">
      <c r="A2735" s="20">
        <v>2638</v>
      </c>
      <c r="B2735" s="20" t="s">
        <v>15296</v>
      </c>
      <c r="C2735" s="20" t="s">
        <v>10209</v>
      </c>
      <c r="D2735" s="20" t="s">
        <v>10210</v>
      </c>
      <c r="E2735" s="21" t="s">
        <v>15297</v>
      </c>
    </row>
    <row r="2736" spans="1:5" x14ac:dyDescent="0.25">
      <c r="A2736" s="20">
        <v>2639</v>
      </c>
      <c r="B2736" s="20" t="s">
        <v>15298</v>
      </c>
      <c r="C2736" s="20" t="s">
        <v>10209</v>
      </c>
      <c r="D2736" s="20" t="s">
        <v>10210</v>
      </c>
      <c r="E2736" s="21" t="s">
        <v>15243</v>
      </c>
    </row>
    <row r="2737" spans="1:5" x14ac:dyDescent="0.25">
      <c r="A2737" s="20">
        <v>2644</v>
      </c>
      <c r="B2737" s="20" t="s">
        <v>15299</v>
      </c>
      <c r="C2737" s="20" t="s">
        <v>10209</v>
      </c>
      <c r="D2737" s="20" t="s">
        <v>10210</v>
      </c>
      <c r="E2737" s="21" t="s">
        <v>15300</v>
      </c>
    </row>
    <row r="2738" spans="1:5" x14ac:dyDescent="0.25">
      <c r="A2738" s="20">
        <v>2640</v>
      </c>
      <c r="B2738" s="20" t="s">
        <v>15301</v>
      </c>
      <c r="C2738" s="20" t="s">
        <v>10209</v>
      </c>
      <c r="D2738" s="20" t="s">
        <v>10210</v>
      </c>
      <c r="E2738" s="21" t="s">
        <v>12264</v>
      </c>
    </row>
    <row r="2739" spans="1:5" x14ac:dyDescent="0.25">
      <c r="A2739" s="20">
        <v>2642</v>
      </c>
      <c r="B2739" s="20" t="s">
        <v>15302</v>
      </c>
      <c r="C2739" s="20" t="s">
        <v>10209</v>
      </c>
      <c r="D2739" s="20" t="s">
        <v>10210</v>
      </c>
      <c r="E2739" s="21" t="s">
        <v>15303</v>
      </c>
    </row>
    <row r="2740" spans="1:5" x14ac:dyDescent="0.25">
      <c r="A2740" s="20">
        <v>2643</v>
      </c>
      <c r="B2740" s="20" t="s">
        <v>15304</v>
      </c>
      <c r="C2740" s="20" t="s">
        <v>10209</v>
      </c>
      <c r="D2740" s="20" t="s">
        <v>10210</v>
      </c>
      <c r="E2740" s="21" t="s">
        <v>15305</v>
      </c>
    </row>
    <row r="2741" spans="1:5" x14ac:dyDescent="0.25">
      <c r="A2741" s="20">
        <v>44281</v>
      </c>
      <c r="B2741" s="20" t="s">
        <v>15306</v>
      </c>
      <c r="C2741" s="20" t="s">
        <v>10209</v>
      </c>
      <c r="D2741" s="20" t="s">
        <v>10210</v>
      </c>
      <c r="E2741" s="21" t="s">
        <v>15307</v>
      </c>
    </row>
    <row r="2742" spans="1:5" x14ac:dyDescent="0.25">
      <c r="A2742" s="20">
        <v>39855</v>
      </c>
      <c r="B2742" s="20" t="s">
        <v>15308</v>
      </c>
      <c r="C2742" s="20" t="s">
        <v>10209</v>
      </c>
      <c r="D2742" s="20" t="s">
        <v>10210</v>
      </c>
      <c r="E2742" s="21" t="s">
        <v>14042</v>
      </c>
    </row>
    <row r="2743" spans="1:5" x14ac:dyDescent="0.25">
      <c r="A2743" s="20">
        <v>39856</v>
      </c>
      <c r="B2743" s="20" t="s">
        <v>15309</v>
      </c>
      <c r="C2743" s="20" t="s">
        <v>10209</v>
      </c>
      <c r="D2743" s="20" t="s">
        <v>10210</v>
      </c>
      <c r="E2743" s="21" t="s">
        <v>13726</v>
      </c>
    </row>
    <row r="2744" spans="1:5" x14ac:dyDescent="0.25">
      <c r="A2744" s="20">
        <v>39857</v>
      </c>
      <c r="B2744" s="20" t="s">
        <v>15310</v>
      </c>
      <c r="C2744" s="20" t="s">
        <v>10209</v>
      </c>
      <c r="D2744" s="20" t="s">
        <v>10210</v>
      </c>
      <c r="E2744" s="21" t="s">
        <v>15100</v>
      </c>
    </row>
    <row r="2745" spans="1:5" x14ac:dyDescent="0.25">
      <c r="A2745" s="20">
        <v>39858</v>
      </c>
      <c r="B2745" s="20" t="s">
        <v>15311</v>
      </c>
      <c r="C2745" s="20" t="s">
        <v>10209</v>
      </c>
      <c r="D2745" s="20" t="s">
        <v>10210</v>
      </c>
      <c r="E2745" s="21" t="s">
        <v>15312</v>
      </c>
    </row>
    <row r="2746" spans="1:5" x14ac:dyDescent="0.25">
      <c r="A2746" s="20">
        <v>39859</v>
      </c>
      <c r="B2746" s="20" t="s">
        <v>15313</v>
      </c>
      <c r="C2746" s="20" t="s">
        <v>10209</v>
      </c>
      <c r="D2746" s="20" t="s">
        <v>10210</v>
      </c>
      <c r="E2746" s="21" t="s">
        <v>15314</v>
      </c>
    </row>
    <row r="2747" spans="1:5" x14ac:dyDescent="0.25">
      <c r="A2747" s="20">
        <v>39860</v>
      </c>
      <c r="B2747" s="20" t="s">
        <v>15315</v>
      </c>
      <c r="C2747" s="20" t="s">
        <v>10209</v>
      </c>
      <c r="D2747" s="20" t="s">
        <v>10210</v>
      </c>
      <c r="E2747" s="21" t="s">
        <v>15316</v>
      </c>
    </row>
    <row r="2748" spans="1:5" x14ac:dyDescent="0.25">
      <c r="A2748" s="20">
        <v>39861</v>
      </c>
      <c r="B2748" s="20" t="s">
        <v>15317</v>
      </c>
      <c r="C2748" s="20" t="s">
        <v>10209</v>
      </c>
      <c r="D2748" s="20" t="s">
        <v>10210</v>
      </c>
      <c r="E2748" s="21" t="s">
        <v>15108</v>
      </c>
    </row>
    <row r="2749" spans="1:5" x14ac:dyDescent="0.25">
      <c r="A2749" s="20">
        <v>3867</v>
      </c>
      <c r="B2749" s="20" t="s">
        <v>15318</v>
      </c>
      <c r="C2749" s="20" t="s">
        <v>10209</v>
      </c>
      <c r="D2749" s="20" t="s">
        <v>10210</v>
      </c>
      <c r="E2749" s="21" t="s">
        <v>15319</v>
      </c>
    </row>
    <row r="2750" spans="1:5" x14ac:dyDescent="0.25">
      <c r="A2750" s="20">
        <v>3861</v>
      </c>
      <c r="B2750" s="20" t="s">
        <v>15320</v>
      </c>
      <c r="C2750" s="20" t="s">
        <v>10209</v>
      </c>
      <c r="D2750" s="20" t="s">
        <v>10210</v>
      </c>
      <c r="E2750" s="21" t="s">
        <v>13761</v>
      </c>
    </row>
    <row r="2751" spans="1:5" x14ac:dyDescent="0.25">
      <c r="A2751" s="20">
        <v>3904</v>
      </c>
      <c r="B2751" s="20" t="s">
        <v>15321</v>
      </c>
      <c r="C2751" s="20" t="s">
        <v>10209</v>
      </c>
      <c r="D2751" s="20" t="s">
        <v>10210</v>
      </c>
      <c r="E2751" s="21" t="s">
        <v>10816</v>
      </c>
    </row>
    <row r="2752" spans="1:5" x14ac:dyDescent="0.25">
      <c r="A2752" s="20">
        <v>3903</v>
      </c>
      <c r="B2752" s="20" t="s">
        <v>15322</v>
      </c>
      <c r="C2752" s="20" t="s">
        <v>10209</v>
      </c>
      <c r="D2752" s="20" t="s">
        <v>10210</v>
      </c>
      <c r="E2752" s="21" t="s">
        <v>11139</v>
      </c>
    </row>
    <row r="2753" spans="1:5" x14ac:dyDescent="0.25">
      <c r="A2753" s="20">
        <v>3862</v>
      </c>
      <c r="B2753" s="20" t="s">
        <v>15323</v>
      </c>
      <c r="C2753" s="20" t="s">
        <v>10209</v>
      </c>
      <c r="D2753" s="20" t="s">
        <v>10210</v>
      </c>
      <c r="E2753" s="21" t="s">
        <v>15324</v>
      </c>
    </row>
    <row r="2754" spans="1:5" x14ac:dyDescent="0.25">
      <c r="A2754" s="20">
        <v>3863</v>
      </c>
      <c r="B2754" s="20" t="s">
        <v>15325</v>
      </c>
      <c r="C2754" s="20" t="s">
        <v>10209</v>
      </c>
      <c r="D2754" s="20" t="s">
        <v>10210</v>
      </c>
      <c r="E2754" s="21" t="s">
        <v>15326</v>
      </c>
    </row>
    <row r="2755" spans="1:5" x14ac:dyDescent="0.25">
      <c r="A2755" s="20">
        <v>3864</v>
      </c>
      <c r="B2755" s="20" t="s">
        <v>15327</v>
      </c>
      <c r="C2755" s="20" t="s">
        <v>10209</v>
      </c>
      <c r="D2755" s="20" t="s">
        <v>10210</v>
      </c>
      <c r="E2755" s="21" t="s">
        <v>15328</v>
      </c>
    </row>
    <row r="2756" spans="1:5" x14ac:dyDescent="0.25">
      <c r="A2756" s="20">
        <v>3865</v>
      </c>
      <c r="B2756" s="20" t="s">
        <v>15329</v>
      </c>
      <c r="C2756" s="20" t="s">
        <v>10209</v>
      </c>
      <c r="D2756" s="20" t="s">
        <v>10210</v>
      </c>
      <c r="E2756" s="21" t="s">
        <v>15330</v>
      </c>
    </row>
    <row r="2757" spans="1:5" x14ac:dyDescent="0.25">
      <c r="A2757" s="20">
        <v>3866</v>
      </c>
      <c r="B2757" s="20" t="s">
        <v>15331</v>
      </c>
      <c r="C2757" s="20" t="s">
        <v>10209</v>
      </c>
      <c r="D2757" s="20" t="s">
        <v>10210</v>
      </c>
      <c r="E2757" s="21" t="s">
        <v>15332</v>
      </c>
    </row>
    <row r="2758" spans="1:5" x14ac:dyDescent="0.25">
      <c r="A2758" s="20">
        <v>3878</v>
      </c>
      <c r="B2758" s="20" t="s">
        <v>15333</v>
      </c>
      <c r="C2758" s="20" t="s">
        <v>10209</v>
      </c>
      <c r="D2758" s="20" t="s">
        <v>10210</v>
      </c>
      <c r="E2758" s="21" t="s">
        <v>15334</v>
      </c>
    </row>
    <row r="2759" spans="1:5" x14ac:dyDescent="0.25">
      <c r="A2759" s="20">
        <v>3883</v>
      </c>
      <c r="B2759" s="20" t="s">
        <v>15335</v>
      </c>
      <c r="C2759" s="20" t="s">
        <v>10209</v>
      </c>
      <c r="D2759" s="20" t="s">
        <v>10210</v>
      </c>
      <c r="E2759" s="21" t="s">
        <v>10818</v>
      </c>
    </row>
    <row r="2760" spans="1:5" x14ac:dyDescent="0.25">
      <c r="A2760" s="20">
        <v>3876</v>
      </c>
      <c r="B2760" s="20" t="s">
        <v>15336</v>
      </c>
      <c r="C2760" s="20" t="s">
        <v>10209</v>
      </c>
      <c r="D2760" s="20" t="s">
        <v>10210</v>
      </c>
      <c r="E2760" s="21" t="s">
        <v>15337</v>
      </c>
    </row>
    <row r="2761" spans="1:5" x14ac:dyDescent="0.25">
      <c r="A2761" s="20">
        <v>3884</v>
      </c>
      <c r="B2761" s="20" t="s">
        <v>15338</v>
      </c>
      <c r="C2761" s="20" t="s">
        <v>10209</v>
      </c>
      <c r="D2761" s="20" t="s">
        <v>10210</v>
      </c>
      <c r="E2761" s="21" t="s">
        <v>10525</v>
      </c>
    </row>
    <row r="2762" spans="1:5" x14ac:dyDescent="0.25">
      <c r="A2762" s="20">
        <v>12892</v>
      </c>
      <c r="B2762" s="20" t="s">
        <v>15339</v>
      </c>
      <c r="C2762" s="20" t="s">
        <v>11004</v>
      </c>
      <c r="D2762" s="20" t="s">
        <v>10210</v>
      </c>
      <c r="E2762" s="21" t="s">
        <v>15340</v>
      </c>
    </row>
    <row r="2763" spans="1:5" x14ac:dyDescent="0.25">
      <c r="A2763" s="20">
        <v>38447</v>
      </c>
      <c r="B2763" s="20" t="s">
        <v>15341</v>
      </c>
      <c r="C2763" s="20" t="s">
        <v>10209</v>
      </c>
      <c r="D2763" s="20" t="s">
        <v>10210</v>
      </c>
      <c r="E2763" s="21" t="s">
        <v>15342</v>
      </c>
    </row>
    <row r="2764" spans="1:5" x14ac:dyDescent="0.25">
      <c r="A2764" s="20">
        <v>36320</v>
      </c>
      <c r="B2764" s="20" t="s">
        <v>15343</v>
      </c>
      <c r="C2764" s="20" t="s">
        <v>10209</v>
      </c>
      <c r="D2764" s="20" t="s">
        <v>10210</v>
      </c>
      <c r="E2764" s="21" t="s">
        <v>10238</v>
      </c>
    </row>
    <row r="2765" spans="1:5" x14ac:dyDescent="0.25">
      <c r="A2765" s="20">
        <v>36324</v>
      </c>
      <c r="B2765" s="20" t="s">
        <v>15344</v>
      </c>
      <c r="C2765" s="20" t="s">
        <v>10209</v>
      </c>
      <c r="D2765" s="20" t="s">
        <v>10210</v>
      </c>
      <c r="E2765" s="21" t="s">
        <v>15345</v>
      </c>
    </row>
    <row r="2766" spans="1:5" x14ac:dyDescent="0.25">
      <c r="A2766" s="20">
        <v>38441</v>
      </c>
      <c r="B2766" s="20" t="s">
        <v>15346</v>
      </c>
      <c r="C2766" s="20" t="s">
        <v>10209</v>
      </c>
      <c r="D2766" s="20" t="s">
        <v>10210</v>
      </c>
      <c r="E2766" s="21" t="s">
        <v>15347</v>
      </c>
    </row>
    <row r="2767" spans="1:5" x14ac:dyDescent="0.25">
      <c r="A2767" s="20">
        <v>38442</v>
      </c>
      <c r="B2767" s="20" t="s">
        <v>15348</v>
      </c>
      <c r="C2767" s="20" t="s">
        <v>10209</v>
      </c>
      <c r="D2767" s="20" t="s">
        <v>10210</v>
      </c>
      <c r="E2767" s="21" t="s">
        <v>15349</v>
      </c>
    </row>
    <row r="2768" spans="1:5" x14ac:dyDescent="0.25">
      <c r="A2768" s="20">
        <v>38443</v>
      </c>
      <c r="B2768" s="20" t="s">
        <v>15350</v>
      </c>
      <c r="C2768" s="20" t="s">
        <v>10209</v>
      </c>
      <c r="D2768" s="20" t="s">
        <v>10210</v>
      </c>
      <c r="E2768" s="21" t="s">
        <v>15351</v>
      </c>
    </row>
    <row r="2769" spans="1:5" x14ac:dyDescent="0.25">
      <c r="A2769" s="20">
        <v>38444</v>
      </c>
      <c r="B2769" s="20" t="s">
        <v>15352</v>
      </c>
      <c r="C2769" s="20" t="s">
        <v>10209</v>
      </c>
      <c r="D2769" s="20" t="s">
        <v>10210</v>
      </c>
      <c r="E2769" s="21" t="s">
        <v>15353</v>
      </c>
    </row>
    <row r="2770" spans="1:5" x14ac:dyDescent="0.25">
      <c r="A2770" s="20">
        <v>38445</v>
      </c>
      <c r="B2770" s="20" t="s">
        <v>15354</v>
      </c>
      <c r="C2770" s="20" t="s">
        <v>10209</v>
      </c>
      <c r="D2770" s="20" t="s">
        <v>10210</v>
      </c>
      <c r="E2770" s="21" t="s">
        <v>15355</v>
      </c>
    </row>
    <row r="2771" spans="1:5" x14ac:dyDescent="0.25">
      <c r="A2771" s="20">
        <v>38446</v>
      </c>
      <c r="B2771" s="20" t="s">
        <v>15356</v>
      </c>
      <c r="C2771" s="20" t="s">
        <v>10209</v>
      </c>
      <c r="D2771" s="20" t="s">
        <v>10210</v>
      </c>
      <c r="E2771" s="21" t="s">
        <v>13033</v>
      </c>
    </row>
    <row r="2772" spans="1:5" x14ac:dyDescent="0.25">
      <c r="A2772" s="20">
        <v>3837</v>
      </c>
      <c r="B2772" s="20" t="s">
        <v>15357</v>
      </c>
      <c r="C2772" s="20" t="s">
        <v>10209</v>
      </c>
      <c r="D2772" s="20" t="s">
        <v>10210</v>
      </c>
      <c r="E2772" s="21" t="s">
        <v>15358</v>
      </c>
    </row>
    <row r="2773" spans="1:5" x14ac:dyDescent="0.25">
      <c r="A2773" s="20">
        <v>3845</v>
      </c>
      <c r="B2773" s="20" t="s">
        <v>15359</v>
      </c>
      <c r="C2773" s="20" t="s">
        <v>10209</v>
      </c>
      <c r="D2773" s="20" t="s">
        <v>10210</v>
      </c>
      <c r="E2773" s="21" t="s">
        <v>13211</v>
      </c>
    </row>
    <row r="2774" spans="1:5" x14ac:dyDescent="0.25">
      <c r="A2774" s="20">
        <v>11045</v>
      </c>
      <c r="B2774" s="20" t="s">
        <v>15360</v>
      </c>
      <c r="C2774" s="20" t="s">
        <v>10209</v>
      </c>
      <c r="D2774" s="20" t="s">
        <v>10210</v>
      </c>
      <c r="E2774" s="21" t="s">
        <v>15361</v>
      </c>
    </row>
    <row r="2775" spans="1:5" x14ac:dyDescent="0.25">
      <c r="A2775" s="20">
        <v>20170</v>
      </c>
      <c r="B2775" s="20" t="s">
        <v>15362</v>
      </c>
      <c r="C2775" s="20" t="s">
        <v>10209</v>
      </c>
      <c r="D2775" s="20" t="s">
        <v>10210</v>
      </c>
      <c r="E2775" s="21" t="s">
        <v>15363</v>
      </c>
    </row>
    <row r="2776" spans="1:5" x14ac:dyDescent="0.25">
      <c r="A2776" s="20">
        <v>20171</v>
      </c>
      <c r="B2776" s="20" t="s">
        <v>15364</v>
      </c>
      <c r="C2776" s="20" t="s">
        <v>10209</v>
      </c>
      <c r="D2776" s="20" t="s">
        <v>10210</v>
      </c>
      <c r="E2776" s="21" t="s">
        <v>15365</v>
      </c>
    </row>
    <row r="2777" spans="1:5" x14ac:dyDescent="0.25">
      <c r="A2777" s="20">
        <v>20167</v>
      </c>
      <c r="B2777" s="20" t="s">
        <v>15366</v>
      </c>
      <c r="C2777" s="20" t="s">
        <v>10209</v>
      </c>
      <c r="D2777" s="20" t="s">
        <v>10210</v>
      </c>
      <c r="E2777" s="21" t="s">
        <v>13126</v>
      </c>
    </row>
    <row r="2778" spans="1:5" x14ac:dyDescent="0.25">
      <c r="A2778" s="20">
        <v>20168</v>
      </c>
      <c r="B2778" s="20" t="s">
        <v>15367</v>
      </c>
      <c r="C2778" s="20" t="s">
        <v>10209</v>
      </c>
      <c r="D2778" s="20" t="s">
        <v>10210</v>
      </c>
      <c r="E2778" s="21" t="s">
        <v>15028</v>
      </c>
    </row>
    <row r="2779" spans="1:5" x14ac:dyDescent="0.25">
      <c r="A2779" s="20">
        <v>20169</v>
      </c>
      <c r="B2779" s="20" t="s">
        <v>15368</v>
      </c>
      <c r="C2779" s="20" t="s">
        <v>10209</v>
      </c>
      <c r="D2779" s="20" t="s">
        <v>10210</v>
      </c>
      <c r="E2779" s="21" t="s">
        <v>15369</v>
      </c>
    </row>
    <row r="2780" spans="1:5" x14ac:dyDescent="0.25">
      <c r="A2780" s="20">
        <v>3899</v>
      </c>
      <c r="B2780" s="20" t="s">
        <v>15370</v>
      </c>
      <c r="C2780" s="20" t="s">
        <v>10209</v>
      </c>
      <c r="D2780" s="20" t="s">
        <v>10210</v>
      </c>
      <c r="E2780" s="21" t="s">
        <v>14750</v>
      </c>
    </row>
    <row r="2781" spans="1:5" x14ac:dyDescent="0.25">
      <c r="A2781" s="20">
        <v>38676</v>
      </c>
      <c r="B2781" s="20" t="s">
        <v>15371</v>
      </c>
      <c r="C2781" s="20" t="s">
        <v>10209</v>
      </c>
      <c r="D2781" s="20" t="s">
        <v>10210</v>
      </c>
      <c r="E2781" s="21" t="s">
        <v>15372</v>
      </c>
    </row>
    <row r="2782" spans="1:5" x14ac:dyDescent="0.25">
      <c r="A2782" s="20">
        <v>3897</v>
      </c>
      <c r="B2782" s="20" t="s">
        <v>15373</v>
      </c>
      <c r="C2782" s="20" t="s">
        <v>10209</v>
      </c>
      <c r="D2782" s="20" t="s">
        <v>10210</v>
      </c>
      <c r="E2782" s="21" t="s">
        <v>10234</v>
      </c>
    </row>
    <row r="2783" spans="1:5" x14ac:dyDescent="0.25">
      <c r="A2783" s="20">
        <v>3875</v>
      </c>
      <c r="B2783" s="20" t="s">
        <v>15374</v>
      </c>
      <c r="C2783" s="20" t="s">
        <v>10209</v>
      </c>
      <c r="D2783" s="20" t="s">
        <v>10210</v>
      </c>
      <c r="E2783" s="21" t="s">
        <v>14643</v>
      </c>
    </row>
    <row r="2784" spans="1:5" x14ac:dyDescent="0.25">
      <c r="A2784" s="20">
        <v>3898</v>
      </c>
      <c r="B2784" s="20" t="s">
        <v>15375</v>
      </c>
      <c r="C2784" s="20" t="s">
        <v>10209</v>
      </c>
      <c r="D2784" s="20" t="s">
        <v>10210</v>
      </c>
      <c r="E2784" s="21" t="s">
        <v>10456</v>
      </c>
    </row>
    <row r="2785" spans="1:5" x14ac:dyDescent="0.25">
      <c r="A2785" s="20">
        <v>3855</v>
      </c>
      <c r="B2785" s="20" t="s">
        <v>15376</v>
      </c>
      <c r="C2785" s="20" t="s">
        <v>10209</v>
      </c>
      <c r="D2785" s="20" t="s">
        <v>10210</v>
      </c>
      <c r="E2785" s="21" t="s">
        <v>13146</v>
      </c>
    </row>
    <row r="2786" spans="1:5" x14ac:dyDescent="0.25">
      <c r="A2786" s="20">
        <v>3874</v>
      </c>
      <c r="B2786" s="20" t="s">
        <v>15377</v>
      </c>
      <c r="C2786" s="20" t="s">
        <v>10209</v>
      </c>
      <c r="D2786" s="20" t="s">
        <v>10210</v>
      </c>
      <c r="E2786" s="21" t="s">
        <v>11625</v>
      </c>
    </row>
    <row r="2787" spans="1:5" x14ac:dyDescent="0.25">
      <c r="A2787" s="20">
        <v>3870</v>
      </c>
      <c r="B2787" s="20" t="s">
        <v>15378</v>
      </c>
      <c r="C2787" s="20" t="s">
        <v>10209</v>
      </c>
      <c r="D2787" s="20" t="s">
        <v>10210</v>
      </c>
      <c r="E2787" s="21" t="s">
        <v>15379</v>
      </c>
    </row>
    <row r="2788" spans="1:5" x14ac:dyDescent="0.25">
      <c r="A2788" s="20">
        <v>38678</v>
      </c>
      <c r="B2788" s="20" t="s">
        <v>15380</v>
      </c>
      <c r="C2788" s="20" t="s">
        <v>10209</v>
      </c>
      <c r="D2788" s="20" t="s">
        <v>10210</v>
      </c>
      <c r="E2788" s="21" t="s">
        <v>13211</v>
      </c>
    </row>
    <row r="2789" spans="1:5" x14ac:dyDescent="0.25">
      <c r="A2789" s="20">
        <v>3859</v>
      </c>
      <c r="B2789" s="20" t="s">
        <v>15381</v>
      </c>
      <c r="C2789" s="20" t="s">
        <v>10209</v>
      </c>
      <c r="D2789" s="20" t="s">
        <v>10210</v>
      </c>
      <c r="E2789" s="21" t="s">
        <v>11124</v>
      </c>
    </row>
    <row r="2790" spans="1:5" x14ac:dyDescent="0.25">
      <c r="A2790" s="20">
        <v>3856</v>
      </c>
      <c r="B2790" s="20" t="s">
        <v>15382</v>
      </c>
      <c r="C2790" s="20" t="s">
        <v>10209</v>
      </c>
      <c r="D2790" s="20" t="s">
        <v>10210</v>
      </c>
      <c r="E2790" s="21" t="s">
        <v>12707</v>
      </c>
    </row>
    <row r="2791" spans="1:5" x14ac:dyDescent="0.25">
      <c r="A2791" s="20">
        <v>3906</v>
      </c>
      <c r="B2791" s="20" t="s">
        <v>15383</v>
      </c>
      <c r="C2791" s="20" t="s">
        <v>10209</v>
      </c>
      <c r="D2791" s="20" t="s">
        <v>10210</v>
      </c>
      <c r="E2791" s="21" t="s">
        <v>15384</v>
      </c>
    </row>
    <row r="2792" spans="1:5" x14ac:dyDescent="0.25">
      <c r="A2792" s="20">
        <v>3860</v>
      </c>
      <c r="B2792" s="20" t="s">
        <v>15385</v>
      </c>
      <c r="C2792" s="20" t="s">
        <v>10209</v>
      </c>
      <c r="D2792" s="20" t="s">
        <v>10210</v>
      </c>
      <c r="E2792" s="21" t="s">
        <v>15386</v>
      </c>
    </row>
    <row r="2793" spans="1:5" x14ac:dyDescent="0.25">
      <c r="A2793" s="20">
        <v>3905</v>
      </c>
      <c r="B2793" s="20" t="s">
        <v>15387</v>
      </c>
      <c r="C2793" s="20" t="s">
        <v>10209</v>
      </c>
      <c r="D2793" s="20" t="s">
        <v>10210</v>
      </c>
      <c r="E2793" s="21" t="s">
        <v>15388</v>
      </c>
    </row>
    <row r="2794" spans="1:5" x14ac:dyDescent="0.25">
      <c r="A2794" s="20">
        <v>3871</v>
      </c>
      <c r="B2794" s="20" t="s">
        <v>15389</v>
      </c>
      <c r="C2794" s="20" t="s">
        <v>10209</v>
      </c>
      <c r="D2794" s="20" t="s">
        <v>10210</v>
      </c>
      <c r="E2794" s="21" t="s">
        <v>15390</v>
      </c>
    </row>
    <row r="2795" spans="1:5" x14ac:dyDescent="0.25">
      <c r="A2795" s="20">
        <v>39292</v>
      </c>
      <c r="B2795" s="20" t="s">
        <v>15391</v>
      </c>
      <c r="C2795" s="20" t="s">
        <v>10209</v>
      </c>
      <c r="D2795" s="20" t="s">
        <v>10210</v>
      </c>
      <c r="E2795" s="21" t="s">
        <v>13728</v>
      </c>
    </row>
    <row r="2796" spans="1:5" x14ac:dyDescent="0.25">
      <c r="A2796" s="20">
        <v>39293</v>
      </c>
      <c r="B2796" s="20" t="s">
        <v>15392</v>
      </c>
      <c r="C2796" s="20" t="s">
        <v>10209</v>
      </c>
      <c r="D2796" s="20" t="s">
        <v>10210</v>
      </c>
      <c r="E2796" s="21" t="s">
        <v>15393</v>
      </c>
    </row>
    <row r="2797" spans="1:5" x14ac:dyDescent="0.25">
      <c r="A2797" s="20">
        <v>39294</v>
      </c>
      <c r="B2797" s="20" t="s">
        <v>15394</v>
      </c>
      <c r="C2797" s="20" t="s">
        <v>10209</v>
      </c>
      <c r="D2797" s="20" t="s">
        <v>10210</v>
      </c>
      <c r="E2797" s="21" t="s">
        <v>15395</v>
      </c>
    </row>
    <row r="2798" spans="1:5" x14ac:dyDescent="0.25">
      <c r="A2798" s="20">
        <v>39295</v>
      </c>
      <c r="B2798" s="20" t="s">
        <v>15396</v>
      </c>
      <c r="C2798" s="20" t="s">
        <v>10209</v>
      </c>
      <c r="D2798" s="20" t="s">
        <v>10210</v>
      </c>
      <c r="E2798" s="21" t="s">
        <v>15353</v>
      </c>
    </row>
    <row r="2799" spans="1:5" x14ac:dyDescent="0.25">
      <c r="A2799" s="20">
        <v>39312</v>
      </c>
      <c r="B2799" s="20" t="s">
        <v>15397</v>
      </c>
      <c r="C2799" s="20" t="s">
        <v>10209</v>
      </c>
      <c r="D2799" s="20" t="s">
        <v>10210</v>
      </c>
      <c r="E2799" s="21" t="s">
        <v>15398</v>
      </c>
    </row>
    <row r="2800" spans="1:5" x14ac:dyDescent="0.25">
      <c r="A2800" s="20">
        <v>39313</v>
      </c>
      <c r="B2800" s="20" t="s">
        <v>15399</v>
      </c>
      <c r="C2800" s="20" t="s">
        <v>10209</v>
      </c>
      <c r="D2800" s="20" t="s">
        <v>10210</v>
      </c>
      <c r="E2800" s="21" t="s">
        <v>15400</v>
      </c>
    </row>
    <row r="2801" spans="1:5" x14ac:dyDescent="0.25">
      <c r="A2801" s="20">
        <v>39314</v>
      </c>
      <c r="B2801" s="20" t="s">
        <v>15401</v>
      </c>
      <c r="C2801" s="20" t="s">
        <v>10209</v>
      </c>
      <c r="D2801" s="20" t="s">
        <v>10210</v>
      </c>
      <c r="E2801" s="21" t="s">
        <v>15402</v>
      </c>
    </row>
    <row r="2802" spans="1:5" x14ac:dyDescent="0.25">
      <c r="A2802" s="20">
        <v>39296</v>
      </c>
      <c r="B2802" s="20" t="s">
        <v>15403</v>
      </c>
      <c r="C2802" s="20" t="s">
        <v>10209</v>
      </c>
      <c r="D2802" s="20" t="s">
        <v>10210</v>
      </c>
      <c r="E2802" s="21" t="s">
        <v>15404</v>
      </c>
    </row>
    <row r="2803" spans="1:5" x14ac:dyDescent="0.25">
      <c r="A2803" s="20">
        <v>39297</v>
      </c>
      <c r="B2803" s="20" t="s">
        <v>15405</v>
      </c>
      <c r="C2803" s="20" t="s">
        <v>10209</v>
      </c>
      <c r="D2803" s="20" t="s">
        <v>10210</v>
      </c>
      <c r="E2803" s="21" t="s">
        <v>15406</v>
      </c>
    </row>
    <row r="2804" spans="1:5" x14ac:dyDescent="0.25">
      <c r="A2804" s="20">
        <v>39298</v>
      </c>
      <c r="B2804" s="20" t="s">
        <v>15407</v>
      </c>
      <c r="C2804" s="20" t="s">
        <v>10209</v>
      </c>
      <c r="D2804" s="20" t="s">
        <v>10210</v>
      </c>
      <c r="E2804" s="21" t="s">
        <v>15408</v>
      </c>
    </row>
    <row r="2805" spans="1:5" x14ac:dyDescent="0.25">
      <c r="A2805" s="20">
        <v>39299</v>
      </c>
      <c r="B2805" s="20" t="s">
        <v>15409</v>
      </c>
      <c r="C2805" s="20" t="s">
        <v>10209</v>
      </c>
      <c r="D2805" s="20" t="s">
        <v>10210</v>
      </c>
      <c r="E2805" s="21" t="s">
        <v>15410</v>
      </c>
    </row>
    <row r="2806" spans="1:5" x14ac:dyDescent="0.25">
      <c r="A2806" s="20">
        <v>39308</v>
      </c>
      <c r="B2806" s="20" t="s">
        <v>15411</v>
      </c>
      <c r="C2806" s="20" t="s">
        <v>10209</v>
      </c>
      <c r="D2806" s="20" t="s">
        <v>10210</v>
      </c>
      <c r="E2806" s="21" t="s">
        <v>15412</v>
      </c>
    </row>
    <row r="2807" spans="1:5" x14ac:dyDescent="0.25">
      <c r="A2807" s="20">
        <v>39309</v>
      </c>
      <c r="B2807" s="20" t="s">
        <v>15413</v>
      </c>
      <c r="C2807" s="20" t="s">
        <v>10209</v>
      </c>
      <c r="D2807" s="20" t="s">
        <v>10210</v>
      </c>
      <c r="E2807" s="21" t="s">
        <v>13038</v>
      </c>
    </row>
    <row r="2808" spans="1:5" x14ac:dyDescent="0.25">
      <c r="A2808" s="20">
        <v>39310</v>
      </c>
      <c r="B2808" s="20" t="s">
        <v>15414</v>
      </c>
      <c r="C2808" s="20" t="s">
        <v>10209</v>
      </c>
      <c r="D2808" s="20" t="s">
        <v>10210</v>
      </c>
      <c r="E2808" s="21" t="s">
        <v>15415</v>
      </c>
    </row>
    <row r="2809" spans="1:5" x14ac:dyDescent="0.25">
      <c r="A2809" s="20">
        <v>39311</v>
      </c>
      <c r="B2809" s="20" t="s">
        <v>15416</v>
      </c>
      <c r="C2809" s="20" t="s">
        <v>10209</v>
      </c>
      <c r="D2809" s="20" t="s">
        <v>10210</v>
      </c>
      <c r="E2809" s="21" t="s">
        <v>15417</v>
      </c>
    </row>
    <row r="2810" spans="1:5" x14ac:dyDescent="0.25">
      <c r="A2810" s="20">
        <v>37427</v>
      </c>
      <c r="B2810" s="20" t="s">
        <v>15418</v>
      </c>
      <c r="C2810" s="20" t="s">
        <v>10209</v>
      </c>
      <c r="D2810" s="20" t="s">
        <v>10210</v>
      </c>
      <c r="E2810" s="21" t="s">
        <v>15419</v>
      </c>
    </row>
    <row r="2811" spans="1:5" x14ac:dyDescent="0.25">
      <c r="A2811" s="20">
        <v>37424</v>
      </c>
      <c r="B2811" s="20" t="s">
        <v>15420</v>
      </c>
      <c r="C2811" s="20" t="s">
        <v>10209</v>
      </c>
      <c r="D2811" s="20" t="s">
        <v>10210</v>
      </c>
      <c r="E2811" s="21" t="s">
        <v>12141</v>
      </c>
    </row>
    <row r="2812" spans="1:5" x14ac:dyDescent="0.25">
      <c r="A2812" s="20">
        <v>37428</v>
      </c>
      <c r="B2812" s="20" t="s">
        <v>15421</v>
      </c>
      <c r="C2812" s="20" t="s">
        <v>10209</v>
      </c>
      <c r="D2812" s="20" t="s">
        <v>10210</v>
      </c>
      <c r="E2812" s="21" t="s">
        <v>15422</v>
      </c>
    </row>
    <row r="2813" spans="1:5" x14ac:dyDescent="0.25">
      <c r="A2813" s="20">
        <v>37425</v>
      </c>
      <c r="B2813" s="20" t="s">
        <v>15423</v>
      </c>
      <c r="C2813" s="20" t="s">
        <v>10209</v>
      </c>
      <c r="D2813" s="20" t="s">
        <v>10210</v>
      </c>
      <c r="E2813" s="21" t="s">
        <v>15424</v>
      </c>
    </row>
    <row r="2814" spans="1:5" x14ac:dyDescent="0.25">
      <c r="A2814" s="20">
        <v>37429</v>
      </c>
      <c r="B2814" s="20" t="s">
        <v>15425</v>
      </c>
      <c r="C2814" s="20" t="s">
        <v>10209</v>
      </c>
      <c r="D2814" s="20" t="s">
        <v>10210</v>
      </c>
      <c r="E2814" s="21" t="s">
        <v>15426</v>
      </c>
    </row>
    <row r="2815" spans="1:5" x14ac:dyDescent="0.25">
      <c r="A2815" s="20">
        <v>37426</v>
      </c>
      <c r="B2815" s="20" t="s">
        <v>15427</v>
      </c>
      <c r="C2815" s="20" t="s">
        <v>10209</v>
      </c>
      <c r="D2815" s="20" t="s">
        <v>10210</v>
      </c>
      <c r="E2815" s="21" t="s">
        <v>15428</v>
      </c>
    </row>
    <row r="2816" spans="1:5" x14ac:dyDescent="0.25">
      <c r="A2816" s="20">
        <v>11519</v>
      </c>
      <c r="B2816" s="20" t="s">
        <v>15429</v>
      </c>
      <c r="C2816" s="20" t="s">
        <v>11004</v>
      </c>
      <c r="D2816" s="20" t="s">
        <v>10210</v>
      </c>
      <c r="E2816" s="21" t="s">
        <v>15430</v>
      </c>
    </row>
    <row r="2817" spans="1:5" x14ac:dyDescent="0.25">
      <c r="A2817" s="20">
        <v>11520</v>
      </c>
      <c r="B2817" s="20" t="s">
        <v>15431</v>
      </c>
      <c r="C2817" s="20" t="s">
        <v>11004</v>
      </c>
      <c r="D2817" s="20" t="s">
        <v>10210</v>
      </c>
      <c r="E2817" s="21" t="s">
        <v>15432</v>
      </c>
    </row>
    <row r="2818" spans="1:5" x14ac:dyDescent="0.25">
      <c r="A2818" s="20">
        <v>11518</v>
      </c>
      <c r="B2818" s="20" t="s">
        <v>15433</v>
      </c>
      <c r="C2818" s="20" t="s">
        <v>11004</v>
      </c>
      <c r="D2818" s="20" t="s">
        <v>10210</v>
      </c>
      <c r="E2818" s="21" t="s">
        <v>11843</v>
      </c>
    </row>
    <row r="2819" spans="1:5" x14ac:dyDescent="0.25">
      <c r="A2819" s="20">
        <v>38473</v>
      </c>
      <c r="B2819" s="20" t="s">
        <v>15434</v>
      </c>
      <c r="C2819" s="20" t="s">
        <v>10209</v>
      </c>
      <c r="D2819" s="20" t="s">
        <v>10210</v>
      </c>
      <c r="E2819" s="21" t="s">
        <v>15435</v>
      </c>
    </row>
    <row r="2820" spans="1:5" x14ac:dyDescent="0.25">
      <c r="A2820" s="20">
        <v>4244</v>
      </c>
      <c r="B2820" s="20" t="s">
        <v>15436</v>
      </c>
      <c r="C2820" s="20" t="s">
        <v>10495</v>
      </c>
      <c r="D2820" s="20" t="s">
        <v>10210</v>
      </c>
      <c r="E2820" s="21" t="s">
        <v>15437</v>
      </c>
    </row>
    <row r="2821" spans="1:5" x14ac:dyDescent="0.25">
      <c r="A2821" s="20">
        <v>40977</v>
      </c>
      <c r="B2821" s="20" t="s">
        <v>15438</v>
      </c>
      <c r="C2821" s="20" t="s">
        <v>10498</v>
      </c>
      <c r="D2821" s="20" t="s">
        <v>10210</v>
      </c>
      <c r="E2821" s="21" t="s">
        <v>15439</v>
      </c>
    </row>
    <row r="2822" spans="1:5" x14ac:dyDescent="0.25">
      <c r="A2822" s="20">
        <v>4115</v>
      </c>
      <c r="B2822" s="20" t="s">
        <v>15440</v>
      </c>
      <c r="C2822" s="20" t="s">
        <v>10293</v>
      </c>
      <c r="D2822" s="20" t="s">
        <v>10210</v>
      </c>
      <c r="E2822" s="21" t="s">
        <v>14752</v>
      </c>
    </row>
    <row r="2823" spans="1:5" x14ac:dyDescent="0.25">
      <c r="A2823" s="20">
        <v>4119</v>
      </c>
      <c r="B2823" s="20" t="s">
        <v>15441</v>
      </c>
      <c r="C2823" s="20" t="s">
        <v>10293</v>
      </c>
      <c r="D2823" s="20" t="s">
        <v>10210</v>
      </c>
      <c r="E2823" s="21" t="s">
        <v>15442</v>
      </c>
    </row>
    <row r="2824" spans="1:5" x14ac:dyDescent="0.25">
      <c r="A2824" s="20">
        <v>2794</v>
      </c>
      <c r="B2824" s="20" t="s">
        <v>15443</v>
      </c>
      <c r="C2824" s="20" t="s">
        <v>10293</v>
      </c>
      <c r="D2824" s="20" t="s">
        <v>10210</v>
      </c>
      <c r="E2824" s="21" t="s">
        <v>11601</v>
      </c>
    </row>
    <row r="2825" spans="1:5" x14ac:dyDescent="0.25">
      <c r="A2825" s="20">
        <v>2788</v>
      </c>
      <c r="B2825" s="20" t="s">
        <v>15444</v>
      </c>
      <c r="C2825" s="20" t="s">
        <v>10293</v>
      </c>
      <c r="D2825" s="20" t="s">
        <v>10210</v>
      </c>
      <c r="E2825" s="21" t="s">
        <v>15445</v>
      </c>
    </row>
    <row r="2826" spans="1:5" x14ac:dyDescent="0.25">
      <c r="A2826" s="20">
        <v>4006</v>
      </c>
      <c r="B2826" s="20" t="s">
        <v>15446</v>
      </c>
      <c r="C2826" s="20" t="s">
        <v>10492</v>
      </c>
      <c r="D2826" s="20" t="s">
        <v>10210</v>
      </c>
      <c r="E2826" s="21" t="s">
        <v>15447</v>
      </c>
    </row>
    <row r="2827" spans="1:5" x14ac:dyDescent="0.25">
      <c r="A2827" s="20">
        <v>36151</v>
      </c>
      <c r="B2827" s="20" t="s">
        <v>15448</v>
      </c>
      <c r="C2827" s="20" t="s">
        <v>10209</v>
      </c>
      <c r="D2827" s="20" t="s">
        <v>10210</v>
      </c>
      <c r="E2827" s="21" t="s">
        <v>10855</v>
      </c>
    </row>
    <row r="2828" spans="1:5" x14ac:dyDescent="0.25">
      <c r="A2828" s="20">
        <v>37461</v>
      </c>
      <c r="B2828" s="20" t="s">
        <v>15449</v>
      </c>
      <c r="C2828" s="20" t="s">
        <v>10293</v>
      </c>
      <c r="D2828" s="20" t="s">
        <v>10210</v>
      </c>
      <c r="E2828" s="21" t="s">
        <v>15159</v>
      </c>
    </row>
    <row r="2829" spans="1:5" x14ac:dyDescent="0.25">
      <c r="A2829" s="20">
        <v>37460</v>
      </c>
      <c r="B2829" s="20" t="s">
        <v>15450</v>
      </c>
      <c r="C2829" s="20" t="s">
        <v>10293</v>
      </c>
      <c r="D2829" s="20" t="s">
        <v>10210</v>
      </c>
      <c r="E2829" s="21" t="s">
        <v>15451</v>
      </c>
    </row>
    <row r="2830" spans="1:5" x14ac:dyDescent="0.25">
      <c r="A2830" s="20">
        <v>37458</v>
      </c>
      <c r="B2830" s="20" t="s">
        <v>15452</v>
      </c>
      <c r="C2830" s="20" t="s">
        <v>10293</v>
      </c>
      <c r="D2830" s="20" t="s">
        <v>10219</v>
      </c>
      <c r="E2830" s="21" t="s">
        <v>11529</v>
      </c>
    </row>
    <row r="2831" spans="1:5" x14ac:dyDescent="0.25">
      <c r="A2831" s="20">
        <v>37454</v>
      </c>
      <c r="B2831" s="20" t="s">
        <v>15453</v>
      </c>
      <c r="C2831" s="20" t="s">
        <v>10293</v>
      </c>
      <c r="D2831" s="20" t="s">
        <v>10210</v>
      </c>
      <c r="E2831" s="21" t="s">
        <v>10792</v>
      </c>
    </row>
    <row r="2832" spans="1:5" x14ac:dyDescent="0.25">
      <c r="A2832" s="20">
        <v>37455</v>
      </c>
      <c r="B2832" s="20" t="s">
        <v>15454</v>
      </c>
      <c r="C2832" s="20" t="s">
        <v>10293</v>
      </c>
      <c r="D2832" s="20" t="s">
        <v>10210</v>
      </c>
      <c r="E2832" s="21" t="s">
        <v>15455</v>
      </c>
    </row>
    <row r="2833" spans="1:5" x14ac:dyDescent="0.25">
      <c r="A2833" s="20">
        <v>37459</v>
      </c>
      <c r="B2833" s="20" t="s">
        <v>15456</v>
      </c>
      <c r="C2833" s="20" t="s">
        <v>10293</v>
      </c>
      <c r="D2833" s="20" t="s">
        <v>10210</v>
      </c>
      <c r="E2833" s="21" t="s">
        <v>10338</v>
      </c>
    </row>
    <row r="2834" spans="1:5" x14ac:dyDescent="0.25">
      <c r="A2834" s="20">
        <v>37457</v>
      </c>
      <c r="B2834" s="20" t="s">
        <v>15457</v>
      </c>
      <c r="C2834" s="20" t="s">
        <v>10293</v>
      </c>
      <c r="D2834" s="20" t="s">
        <v>10210</v>
      </c>
      <c r="E2834" s="21" t="s">
        <v>15458</v>
      </c>
    </row>
    <row r="2835" spans="1:5" x14ac:dyDescent="0.25">
      <c r="A2835" s="20">
        <v>37456</v>
      </c>
      <c r="B2835" s="20" t="s">
        <v>15459</v>
      </c>
      <c r="C2835" s="20" t="s">
        <v>10293</v>
      </c>
      <c r="D2835" s="20" t="s">
        <v>10210</v>
      </c>
      <c r="E2835" s="21" t="s">
        <v>15460</v>
      </c>
    </row>
    <row r="2836" spans="1:5" x14ac:dyDescent="0.25">
      <c r="A2836" s="20">
        <v>21029</v>
      </c>
      <c r="B2836" s="20" t="s">
        <v>15461</v>
      </c>
      <c r="C2836" s="20" t="s">
        <v>10209</v>
      </c>
      <c r="D2836" s="20" t="s">
        <v>10219</v>
      </c>
      <c r="E2836" s="21" t="s">
        <v>15462</v>
      </c>
    </row>
    <row r="2837" spans="1:5" x14ac:dyDescent="0.25">
      <c r="A2837" s="20">
        <v>21030</v>
      </c>
      <c r="B2837" s="20" t="s">
        <v>15463</v>
      </c>
      <c r="C2837" s="20" t="s">
        <v>10209</v>
      </c>
      <c r="D2837" s="20" t="s">
        <v>10210</v>
      </c>
      <c r="E2837" s="21" t="s">
        <v>15464</v>
      </c>
    </row>
    <row r="2838" spans="1:5" x14ac:dyDescent="0.25">
      <c r="A2838" s="20">
        <v>21031</v>
      </c>
      <c r="B2838" s="20" t="s">
        <v>15465</v>
      </c>
      <c r="C2838" s="20" t="s">
        <v>10209</v>
      </c>
      <c r="D2838" s="20" t="s">
        <v>10210</v>
      </c>
      <c r="E2838" s="21" t="s">
        <v>15466</v>
      </c>
    </row>
    <row r="2839" spans="1:5" x14ac:dyDescent="0.25">
      <c r="A2839" s="20">
        <v>21032</v>
      </c>
      <c r="B2839" s="20" t="s">
        <v>15467</v>
      </c>
      <c r="C2839" s="20" t="s">
        <v>10209</v>
      </c>
      <c r="D2839" s="20" t="s">
        <v>10210</v>
      </c>
      <c r="E2839" s="21" t="s">
        <v>15468</v>
      </c>
    </row>
    <row r="2840" spans="1:5" x14ac:dyDescent="0.25">
      <c r="A2840" s="20">
        <v>37527</v>
      </c>
      <c r="B2840" s="20" t="s">
        <v>15469</v>
      </c>
      <c r="C2840" s="20" t="s">
        <v>10209</v>
      </c>
      <c r="D2840" s="20" t="s">
        <v>10210</v>
      </c>
      <c r="E2840" s="21" t="s">
        <v>15470</v>
      </c>
    </row>
    <row r="2841" spans="1:5" x14ac:dyDescent="0.25">
      <c r="A2841" s="20">
        <v>37528</v>
      </c>
      <c r="B2841" s="20" t="s">
        <v>15471</v>
      </c>
      <c r="C2841" s="20" t="s">
        <v>10209</v>
      </c>
      <c r="D2841" s="20" t="s">
        <v>10210</v>
      </c>
      <c r="E2841" s="21" t="s">
        <v>15472</v>
      </c>
    </row>
    <row r="2842" spans="1:5" x14ac:dyDescent="0.25">
      <c r="A2842" s="20">
        <v>37529</v>
      </c>
      <c r="B2842" s="20" t="s">
        <v>15473</v>
      </c>
      <c r="C2842" s="20" t="s">
        <v>10209</v>
      </c>
      <c r="D2842" s="20" t="s">
        <v>10210</v>
      </c>
      <c r="E2842" s="21" t="s">
        <v>15474</v>
      </c>
    </row>
    <row r="2843" spans="1:5" x14ac:dyDescent="0.25">
      <c r="A2843" s="20">
        <v>37530</v>
      </c>
      <c r="B2843" s="20" t="s">
        <v>15475</v>
      </c>
      <c r="C2843" s="20" t="s">
        <v>10209</v>
      </c>
      <c r="D2843" s="20" t="s">
        <v>10210</v>
      </c>
      <c r="E2843" s="21" t="s">
        <v>15476</v>
      </c>
    </row>
    <row r="2844" spans="1:5" x14ac:dyDescent="0.25">
      <c r="A2844" s="20">
        <v>21034</v>
      </c>
      <c r="B2844" s="20" t="s">
        <v>15477</v>
      </c>
      <c r="C2844" s="20" t="s">
        <v>10209</v>
      </c>
      <c r="D2844" s="20" t="s">
        <v>10210</v>
      </c>
      <c r="E2844" s="21" t="s">
        <v>15478</v>
      </c>
    </row>
    <row r="2845" spans="1:5" x14ac:dyDescent="0.25">
      <c r="A2845" s="20">
        <v>37531</v>
      </c>
      <c r="B2845" s="20" t="s">
        <v>15479</v>
      </c>
      <c r="C2845" s="20" t="s">
        <v>10209</v>
      </c>
      <c r="D2845" s="20" t="s">
        <v>10210</v>
      </c>
      <c r="E2845" s="21" t="s">
        <v>15480</v>
      </c>
    </row>
    <row r="2846" spans="1:5" x14ac:dyDescent="0.25">
      <c r="A2846" s="20">
        <v>21036</v>
      </c>
      <c r="B2846" s="20" t="s">
        <v>15481</v>
      </c>
      <c r="C2846" s="20" t="s">
        <v>10209</v>
      </c>
      <c r="D2846" s="20" t="s">
        <v>10210</v>
      </c>
      <c r="E2846" s="21" t="s">
        <v>15482</v>
      </c>
    </row>
    <row r="2847" spans="1:5" x14ac:dyDescent="0.25">
      <c r="A2847" s="20">
        <v>21037</v>
      </c>
      <c r="B2847" s="20" t="s">
        <v>15483</v>
      </c>
      <c r="C2847" s="20" t="s">
        <v>10209</v>
      </c>
      <c r="D2847" s="20" t="s">
        <v>10210</v>
      </c>
      <c r="E2847" s="21" t="s">
        <v>15484</v>
      </c>
    </row>
    <row r="2848" spans="1:5" x14ac:dyDescent="0.25">
      <c r="A2848" s="20">
        <v>20185</v>
      </c>
      <c r="B2848" s="20" t="s">
        <v>15485</v>
      </c>
      <c r="C2848" s="20" t="s">
        <v>10293</v>
      </c>
      <c r="D2848" s="20" t="s">
        <v>10210</v>
      </c>
      <c r="E2848" s="21" t="s">
        <v>14977</v>
      </c>
    </row>
    <row r="2849" spans="1:5" x14ac:dyDescent="0.25">
      <c r="A2849" s="20">
        <v>20260</v>
      </c>
      <c r="B2849" s="20" t="s">
        <v>15486</v>
      </c>
      <c r="C2849" s="20" t="s">
        <v>10209</v>
      </c>
      <c r="D2849" s="20" t="s">
        <v>10210</v>
      </c>
      <c r="E2849" s="21" t="s">
        <v>15487</v>
      </c>
    </row>
    <row r="2850" spans="1:5" x14ac:dyDescent="0.25">
      <c r="A2850" s="20">
        <v>37523</v>
      </c>
      <c r="B2850" s="20" t="s">
        <v>15488</v>
      </c>
      <c r="C2850" s="20" t="s">
        <v>10209</v>
      </c>
      <c r="D2850" s="20" t="s">
        <v>10210</v>
      </c>
      <c r="E2850" s="21" t="s">
        <v>15489</v>
      </c>
    </row>
    <row r="2851" spans="1:5" x14ac:dyDescent="0.25">
      <c r="A2851" s="20">
        <v>37515</v>
      </c>
      <c r="B2851" s="20" t="s">
        <v>15490</v>
      </c>
      <c r="C2851" s="20" t="s">
        <v>10209</v>
      </c>
      <c r="D2851" s="20" t="s">
        <v>10219</v>
      </c>
      <c r="E2851" s="21" t="s">
        <v>15491</v>
      </c>
    </row>
    <row r="2852" spans="1:5" x14ac:dyDescent="0.25">
      <c r="A2852" s="20">
        <v>12899</v>
      </c>
      <c r="B2852" s="20" t="s">
        <v>15492</v>
      </c>
      <c r="C2852" s="20" t="s">
        <v>10209</v>
      </c>
      <c r="D2852" s="20" t="s">
        <v>10210</v>
      </c>
      <c r="E2852" s="21" t="s">
        <v>15493</v>
      </c>
    </row>
    <row r="2853" spans="1:5" x14ac:dyDescent="0.25">
      <c r="A2853" s="20">
        <v>12898</v>
      </c>
      <c r="B2853" s="20" t="s">
        <v>15494</v>
      </c>
      <c r="C2853" s="20" t="s">
        <v>10209</v>
      </c>
      <c r="D2853" s="20" t="s">
        <v>10219</v>
      </c>
      <c r="E2853" s="21" t="s">
        <v>15495</v>
      </c>
    </row>
    <row r="2854" spans="1:5" x14ac:dyDescent="0.25">
      <c r="A2854" s="20">
        <v>39699</v>
      </c>
      <c r="B2854" s="20" t="s">
        <v>15496</v>
      </c>
      <c r="C2854" s="20" t="s">
        <v>10977</v>
      </c>
      <c r="D2854" s="20" t="s">
        <v>10210</v>
      </c>
      <c r="E2854" s="21" t="s">
        <v>15497</v>
      </c>
    </row>
    <row r="2855" spans="1:5" x14ac:dyDescent="0.25">
      <c r="A2855" s="20">
        <v>42528</v>
      </c>
      <c r="B2855" s="20" t="s">
        <v>15498</v>
      </c>
      <c r="C2855" s="20" t="s">
        <v>10977</v>
      </c>
      <c r="D2855" s="20" t="s">
        <v>10210</v>
      </c>
      <c r="E2855" s="21" t="s">
        <v>12240</v>
      </c>
    </row>
    <row r="2856" spans="1:5" x14ac:dyDescent="0.25">
      <c r="A2856" s="20">
        <v>39696</v>
      </c>
      <c r="B2856" s="20" t="s">
        <v>15499</v>
      </c>
      <c r="C2856" s="20" t="s">
        <v>10977</v>
      </c>
      <c r="D2856" s="20" t="s">
        <v>10219</v>
      </c>
      <c r="E2856" s="21" t="s">
        <v>15500</v>
      </c>
    </row>
    <row r="2857" spans="1:5" x14ac:dyDescent="0.25">
      <c r="A2857" s="20">
        <v>39700</v>
      </c>
      <c r="B2857" s="20" t="s">
        <v>15501</v>
      </c>
      <c r="C2857" s="20" t="s">
        <v>10977</v>
      </c>
      <c r="D2857" s="20" t="s">
        <v>10210</v>
      </c>
      <c r="E2857" s="21" t="s">
        <v>15502</v>
      </c>
    </row>
    <row r="2858" spans="1:5" x14ac:dyDescent="0.25">
      <c r="A2858" s="20">
        <v>11621</v>
      </c>
      <c r="B2858" s="20" t="s">
        <v>15503</v>
      </c>
      <c r="C2858" s="20" t="s">
        <v>10977</v>
      </c>
      <c r="D2858" s="20" t="s">
        <v>10210</v>
      </c>
      <c r="E2858" s="21" t="s">
        <v>15504</v>
      </c>
    </row>
    <row r="2859" spans="1:5" x14ac:dyDescent="0.25">
      <c r="A2859" s="20">
        <v>4014</v>
      </c>
      <c r="B2859" s="20" t="s">
        <v>15505</v>
      </c>
      <c r="C2859" s="20" t="s">
        <v>10977</v>
      </c>
      <c r="D2859" s="20" t="s">
        <v>10210</v>
      </c>
      <c r="E2859" s="21" t="s">
        <v>15506</v>
      </c>
    </row>
    <row r="2860" spans="1:5" x14ac:dyDescent="0.25">
      <c r="A2860" s="20">
        <v>4015</v>
      </c>
      <c r="B2860" s="20" t="s">
        <v>15507</v>
      </c>
      <c r="C2860" s="20" t="s">
        <v>10977</v>
      </c>
      <c r="D2860" s="20" t="s">
        <v>10210</v>
      </c>
      <c r="E2860" s="21" t="s">
        <v>15508</v>
      </c>
    </row>
    <row r="2861" spans="1:5" x14ac:dyDescent="0.25">
      <c r="A2861" s="20">
        <v>4017</v>
      </c>
      <c r="B2861" s="20" t="s">
        <v>15509</v>
      </c>
      <c r="C2861" s="20" t="s">
        <v>10977</v>
      </c>
      <c r="D2861" s="20" t="s">
        <v>10210</v>
      </c>
      <c r="E2861" s="21" t="s">
        <v>15510</v>
      </c>
    </row>
    <row r="2862" spans="1:5" x14ac:dyDescent="0.25">
      <c r="A2862" s="20">
        <v>4016</v>
      </c>
      <c r="B2862" s="20" t="s">
        <v>15511</v>
      </c>
      <c r="C2862" s="20" t="s">
        <v>10977</v>
      </c>
      <c r="D2862" s="20" t="s">
        <v>10219</v>
      </c>
      <c r="E2862" s="21" t="s">
        <v>15512</v>
      </c>
    </row>
    <row r="2863" spans="1:5" x14ac:dyDescent="0.25">
      <c r="A2863" s="20">
        <v>38544</v>
      </c>
      <c r="B2863" s="20" t="s">
        <v>15513</v>
      </c>
      <c r="C2863" s="20" t="s">
        <v>10977</v>
      </c>
      <c r="D2863" s="20" t="s">
        <v>10210</v>
      </c>
      <c r="E2863" s="21" t="s">
        <v>15514</v>
      </c>
    </row>
    <row r="2864" spans="1:5" x14ac:dyDescent="0.25">
      <c r="A2864" s="20">
        <v>38545</v>
      </c>
      <c r="B2864" s="20" t="s">
        <v>15515</v>
      </c>
      <c r="C2864" s="20" t="s">
        <v>10977</v>
      </c>
      <c r="D2864" s="20" t="s">
        <v>10210</v>
      </c>
      <c r="E2864" s="21" t="s">
        <v>15516</v>
      </c>
    </row>
    <row r="2865" spans="1:5" x14ac:dyDescent="0.25">
      <c r="A2865" s="20">
        <v>42527</v>
      </c>
      <c r="B2865" s="20" t="s">
        <v>15517</v>
      </c>
      <c r="C2865" s="20" t="s">
        <v>10977</v>
      </c>
      <c r="D2865" s="20" t="s">
        <v>10210</v>
      </c>
      <c r="E2865" s="21" t="s">
        <v>15518</v>
      </c>
    </row>
    <row r="2866" spans="1:5" x14ac:dyDescent="0.25">
      <c r="A2866" s="20">
        <v>39323</v>
      </c>
      <c r="B2866" s="20" t="s">
        <v>15519</v>
      </c>
      <c r="C2866" s="20" t="s">
        <v>10977</v>
      </c>
      <c r="D2866" s="20" t="s">
        <v>10210</v>
      </c>
      <c r="E2866" s="21" t="s">
        <v>15520</v>
      </c>
    </row>
    <row r="2867" spans="1:5" x14ac:dyDescent="0.25">
      <c r="A2867" s="20">
        <v>626</v>
      </c>
      <c r="B2867" s="20" t="s">
        <v>15521</v>
      </c>
      <c r="C2867" s="20" t="s">
        <v>10300</v>
      </c>
      <c r="D2867" s="20" t="s">
        <v>10219</v>
      </c>
      <c r="E2867" s="21" t="s">
        <v>15522</v>
      </c>
    </row>
    <row r="2868" spans="1:5" x14ac:dyDescent="0.25">
      <c r="A2868" s="20">
        <v>44504</v>
      </c>
      <c r="B2868" s="20" t="s">
        <v>15523</v>
      </c>
      <c r="C2868" s="20" t="s">
        <v>10977</v>
      </c>
      <c r="D2868" s="20" t="s">
        <v>10210</v>
      </c>
      <c r="E2868" s="21" t="s">
        <v>15524</v>
      </c>
    </row>
    <row r="2869" spans="1:5" x14ac:dyDescent="0.25">
      <c r="A2869" s="20">
        <v>44505</v>
      </c>
      <c r="B2869" s="20" t="s">
        <v>15525</v>
      </c>
      <c r="C2869" s="20" t="s">
        <v>10977</v>
      </c>
      <c r="D2869" s="20" t="s">
        <v>10210</v>
      </c>
      <c r="E2869" s="21" t="s">
        <v>11920</v>
      </c>
    </row>
    <row r="2870" spans="1:5" x14ac:dyDescent="0.25">
      <c r="A2870" s="20">
        <v>44506</v>
      </c>
      <c r="B2870" s="20" t="s">
        <v>15526</v>
      </c>
      <c r="C2870" s="20" t="s">
        <v>10977</v>
      </c>
      <c r="D2870" s="20" t="s">
        <v>10210</v>
      </c>
      <c r="E2870" s="21" t="s">
        <v>15527</v>
      </c>
    </row>
    <row r="2871" spans="1:5" x14ac:dyDescent="0.25">
      <c r="A2871" s="20">
        <v>44507</v>
      </c>
      <c r="B2871" s="20" t="s">
        <v>15528</v>
      </c>
      <c r="C2871" s="20" t="s">
        <v>10977</v>
      </c>
      <c r="D2871" s="20" t="s">
        <v>10210</v>
      </c>
      <c r="E2871" s="21" t="s">
        <v>15529</v>
      </c>
    </row>
    <row r="2872" spans="1:5" x14ac:dyDescent="0.25">
      <c r="A2872" s="20">
        <v>44508</v>
      </c>
      <c r="B2872" s="20" t="s">
        <v>15530</v>
      </c>
      <c r="C2872" s="20" t="s">
        <v>10977</v>
      </c>
      <c r="D2872" s="20" t="s">
        <v>10210</v>
      </c>
      <c r="E2872" s="21" t="s">
        <v>15531</v>
      </c>
    </row>
    <row r="2873" spans="1:5" x14ac:dyDescent="0.25">
      <c r="A2873" s="20">
        <v>44509</v>
      </c>
      <c r="B2873" s="20" t="s">
        <v>15532</v>
      </c>
      <c r="C2873" s="20" t="s">
        <v>10977</v>
      </c>
      <c r="D2873" s="20" t="s">
        <v>10210</v>
      </c>
      <c r="E2873" s="21" t="s">
        <v>15533</v>
      </c>
    </row>
    <row r="2874" spans="1:5" x14ac:dyDescent="0.25">
      <c r="A2874" s="20">
        <v>44510</v>
      </c>
      <c r="B2874" s="20" t="s">
        <v>15534</v>
      </c>
      <c r="C2874" s="20" t="s">
        <v>10977</v>
      </c>
      <c r="D2874" s="20" t="s">
        <v>10210</v>
      </c>
      <c r="E2874" s="21" t="s">
        <v>15535</v>
      </c>
    </row>
    <row r="2875" spans="1:5" x14ac:dyDescent="0.25">
      <c r="A2875" s="20">
        <v>44512</v>
      </c>
      <c r="B2875" s="20" t="s">
        <v>15536</v>
      </c>
      <c r="C2875" s="20" t="s">
        <v>10977</v>
      </c>
      <c r="D2875" s="20" t="s">
        <v>10210</v>
      </c>
      <c r="E2875" s="21" t="s">
        <v>15537</v>
      </c>
    </row>
    <row r="2876" spans="1:5" x14ac:dyDescent="0.25">
      <c r="A2876" s="20">
        <v>44513</v>
      </c>
      <c r="B2876" s="20" t="s">
        <v>15538</v>
      </c>
      <c r="C2876" s="20" t="s">
        <v>10977</v>
      </c>
      <c r="D2876" s="20" t="s">
        <v>10210</v>
      </c>
      <c r="E2876" s="21" t="s">
        <v>14157</v>
      </c>
    </row>
    <row r="2877" spans="1:5" x14ac:dyDescent="0.25">
      <c r="A2877" s="20">
        <v>44514</v>
      </c>
      <c r="B2877" s="20" t="s">
        <v>15539</v>
      </c>
      <c r="C2877" s="20" t="s">
        <v>10977</v>
      </c>
      <c r="D2877" s="20" t="s">
        <v>10210</v>
      </c>
      <c r="E2877" s="21" t="s">
        <v>15540</v>
      </c>
    </row>
    <row r="2878" spans="1:5" x14ac:dyDescent="0.25">
      <c r="A2878" s="20">
        <v>44515</v>
      </c>
      <c r="B2878" s="20" t="s">
        <v>15541</v>
      </c>
      <c r="C2878" s="20" t="s">
        <v>10977</v>
      </c>
      <c r="D2878" s="20" t="s">
        <v>10210</v>
      </c>
      <c r="E2878" s="21" t="s">
        <v>15542</v>
      </c>
    </row>
    <row r="2879" spans="1:5" x14ac:dyDescent="0.25">
      <c r="A2879" s="20">
        <v>44511</v>
      </c>
      <c r="B2879" s="20" t="s">
        <v>15543</v>
      </c>
      <c r="C2879" s="20" t="s">
        <v>10977</v>
      </c>
      <c r="D2879" s="20" t="s">
        <v>10210</v>
      </c>
      <c r="E2879" s="21" t="s">
        <v>15544</v>
      </c>
    </row>
    <row r="2880" spans="1:5" x14ac:dyDescent="0.25">
      <c r="A2880" s="20">
        <v>44516</v>
      </c>
      <c r="B2880" s="20" t="s">
        <v>15545</v>
      </c>
      <c r="C2880" s="20" t="s">
        <v>10977</v>
      </c>
      <c r="D2880" s="20" t="s">
        <v>10210</v>
      </c>
      <c r="E2880" s="21" t="s">
        <v>15546</v>
      </c>
    </row>
    <row r="2881" spans="1:5" x14ac:dyDescent="0.25">
      <c r="A2881" s="20">
        <v>44517</v>
      </c>
      <c r="B2881" s="20" t="s">
        <v>15547</v>
      </c>
      <c r="C2881" s="20" t="s">
        <v>10977</v>
      </c>
      <c r="D2881" s="20" t="s">
        <v>10210</v>
      </c>
      <c r="E2881" s="21" t="s">
        <v>15319</v>
      </c>
    </row>
    <row r="2882" spans="1:5" x14ac:dyDescent="0.25">
      <c r="A2882" s="20">
        <v>11479</v>
      </c>
      <c r="B2882" s="20" t="s">
        <v>15548</v>
      </c>
      <c r="C2882" s="20" t="s">
        <v>10209</v>
      </c>
      <c r="D2882" s="20" t="s">
        <v>10210</v>
      </c>
      <c r="E2882" s="21" t="s">
        <v>15549</v>
      </c>
    </row>
    <row r="2883" spans="1:5" x14ac:dyDescent="0.25">
      <c r="A2883" s="20">
        <v>11481</v>
      </c>
      <c r="B2883" s="20" t="s">
        <v>15550</v>
      </c>
      <c r="C2883" s="20" t="s">
        <v>10209</v>
      </c>
      <c r="D2883" s="20" t="s">
        <v>10210</v>
      </c>
      <c r="E2883" s="21" t="s">
        <v>15551</v>
      </c>
    </row>
    <row r="2884" spans="1:5" x14ac:dyDescent="0.25">
      <c r="A2884" s="20">
        <v>43609</v>
      </c>
      <c r="B2884" s="20" t="s">
        <v>15552</v>
      </c>
      <c r="C2884" s="20" t="s">
        <v>10209</v>
      </c>
      <c r="D2884" s="20" t="s">
        <v>10210</v>
      </c>
      <c r="E2884" s="21" t="s">
        <v>15551</v>
      </c>
    </row>
    <row r="2885" spans="1:5" x14ac:dyDescent="0.25">
      <c r="A2885" s="20">
        <v>11478</v>
      </c>
      <c r="B2885" s="20" t="s">
        <v>15553</v>
      </c>
      <c r="C2885" s="20" t="s">
        <v>10209</v>
      </c>
      <c r="D2885" s="20" t="s">
        <v>10210</v>
      </c>
      <c r="E2885" s="21" t="s">
        <v>15554</v>
      </c>
    </row>
    <row r="2886" spans="1:5" x14ac:dyDescent="0.25">
      <c r="A2886" s="20">
        <v>43608</v>
      </c>
      <c r="B2886" s="20" t="s">
        <v>15555</v>
      </c>
      <c r="C2886" s="20" t="s">
        <v>10209</v>
      </c>
      <c r="D2886" s="20" t="s">
        <v>10210</v>
      </c>
      <c r="E2886" s="21" t="s">
        <v>15556</v>
      </c>
    </row>
    <row r="2887" spans="1:5" x14ac:dyDescent="0.25">
      <c r="A2887" s="20">
        <v>11476</v>
      </c>
      <c r="B2887" s="20" t="s">
        <v>15557</v>
      </c>
      <c r="C2887" s="20" t="s">
        <v>10209</v>
      </c>
      <c r="D2887" s="20" t="s">
        <v>10210</v>
      </c>
      <c r="E2887" s="21" t="s">
        <v>15556</v>
      </c>
    </row>
    <row r="2888" spans="1:5" x14ac:dyDescent="0.25">
      <c r="A2888" s="20">
        <v>40637</v>
      </c>
      <c r="B2888" s="20" t="s">
        <v>15558</v>
      </c>
      <c r="C2888" s="20" t="s">
        <v>10209</v>
      </c>
      <c r="D2888" s="20" t="s">
        <v>10210</v>
      </c>
      <c r="E2888" s="21" t="s">
        <v>15559</v>
      </c>
    </row>
    <row r="2889" spans="1:5" x14ac:dyDescent="0.25">
      <c r="A2889" s="20">
        <v>13836</v>
      </c>
      <c r="B2889" s="20" t="s">
        <v>15560</v>
      </c>
      <c r="C2889" s="20" t="s">
        <v>10209</v>
      </c>
      <c r="D2889" s="20" t="s">
        <v>10210</v>
      </c>
      <c r="E2889" s="21" t="s">
        <v>15561</v>
      </c>
    </row>
    <row r="2890" spans="1:5" x14ac:dyDescent="0.25">
      <c r="A2890" s="20">
        <v>14534</v>
      </c>
      <c r="B2890" s="20" t="s">
        <v>15562</v>
      </c>
      <c r="C2890" s="20" t="s">
        <v>10209</v>
      </c>
      <c r="D2890" s="20" t="s">
        <v>10210</v>
      </c>
      <c r="E2890" s="21" t="s">
        <v>15563</v>
      </c>
    </row>
    <row r="2891" spans="1:5" x14ac:dyDescent="0.25">
      <c r="A2891" s="20">
        <v>14619</v>
      </c>
      <c r="B2891" s="20" t="s">
        <v>15564</v>
      </c>
      <c r="C2891" s="20" t="s">
        <v>10209</v>
      </c>
      <c r="D2891" s="20" t="s">
        <v>10210</v>
      </c>
      <c r="E2891" s="21" t="s">
        <v>15565</v>
      </c>
    </row>
    <row r="2892" spans="1:5" x14ac:dyDescent="0.25">
      <c r="A2892" s="20">
        <v>14535</v>
      </c>
      <c r="B2892" s="20" t="s">
        <v>15566</v>
      </c>
      <c r="C2892" s="20" t="s">
        <v>10209</v>
      </c>
      <c r="D2892" s="20" t="s">
        <v>10210</v>
      </c>
      <c r="E2892" s="21" t="s">
        <v>15567</v>
      </c>
    </row>
    <row r="2893" spans="1:5" x14ac:dyDescent="0.25">
      <c r="A2893" s="20">
        <v>39813</v>
      </c>
      <c r="B2893" s="20" t="s">
        <v>15568</v>
      </c>
      <c r="C2893" s="20" t="s">
        <v>10209</v>
      </c>
      <c r="D2893" s="20" t="s">
        <v>10210</v>
      </c>
      <c r="E2893" s="21" t="s">
        <v>15569</v>
      </c>
    </row>
    <row r="2894" spans="1:5" x14ac:dyDescent="0.25">
      <c r="A2894" s="20">
        <v>40403</v>
      </c>
      <c r="B2894" s="20" t="s">
        <v>15570</v>
      </c>
      <c r="C2894" s="20" t="s">
        <v>10209</v>
      </c>
      <c r="D2894" s="20" t="s">
        <v>10210</v>
      </c>
      <c r="E2894" s="21" t="s">
        <v>15571</v>
      </c>
    </row>
    <row r="2895" spans="1:5" x14ac:dyDescent="0.25">
      <c r="A2895" s="20">
        <v>12868</v>
      </c>
      <c r="B2895" s="20" t="s">
        <v>15572</v>
      </c>
      <c r="C2895" s="20" t="s">
        <v>10495</v>
      </c>
      <c r="D2895" s="20" t="s">
        <v>10210</v>
      </c>
      <c r="E2895" s="21" t="s">
        <v>10865</v>
      </c>
    </row>
    <row r="2896" spans="1:5" x14ac:dyDescent="0.25">
      <c r="A2896" s="20">
        <v>40916</v>
      </c>
      <c r="B2896" s="20" t="s">
        <v>15573</v>
      </c>
      <c r="C2896" s="20" t="s">
        <v>10498</v>
      </c>
      <c r="D2896" s="20" t="s">
        <v>10210</v>
      </c>
      <c r="E2896" s="21" t="s">
        <v>10867</v>
      </c>
    </row>
    <row r="2897" spans="1:5" x14ac:dyDescent="0.25">
      <c r="A2897" s="20">
        <v>4755</v>
      </c>
      <c r="B2897" s="20" t="s">
        <v>15574</v>
      </c>
      <c r="C2897" s="20" t="s">
        <v>10495</v>
      </c>
      <c r="D2897" s="20" t="s">
        <v>10210</v>
      </c>
      <c r="E2897" s="21" t="s">
        <v>15575</v>
      </c>
    </row>
    <row r="2898" spans="1:5" x14ac:dyDescent="0.25">
      <c r="A2898" s="20">
        <v>41067</v>
      </c>
      <c r="B2898" s="20" t="s">
        <v>15576</v>
      </c>
      <c r="C2898" s="20" t="s">
        <v>10498</v>
      </c>
      <c r="D2898" s="20" t="s">
        <v>10210</v>
      </c>
      <c r="E2898" s="21" t="s">
        <v>15577</v>
      </c>
    </row>
    <row r="2899" spans="1:5" x14ac:dyDescent="0.25">
      <c r="A2899" s="20">
        <v>38463</v>
      </c>
      <c r="B2899" s="20" t="s">
        <v>15578</v>
      </c>
      <c r="C2899" s="20" t="s">
        <v>10209</v>
      </c>
      <c r="D2899" s="20" t="s">
        <v>10210</v>
      </c>
      <c r="E2899" s="21" t="s">
        <v>15579</v>
      </c>
    </row>
    <row r="2900" spans="1:5" x14ac:dyDescent="0.25">
      <c r="A2900" s="20">
        <v>40703</v>
      </c>
      <c r="B2900" s="20" t="s">
        <v>15580</v>
      </c>
      <c r="C2900" s="20" t="s">
        <v>10209</v>
      </c>
      <c r="D2900" s="20" t="s">
        <v>10219</v>
      </c>
      <c r="E2900" s="21" t="s">
        <v>15581</v>
      </c>
    </row>
    <row r="2901" spans="1:5" x14ac:dyDescent="0.25">
      <c r="A2901" s="20">
        <v>14531</v>
      </c>
      <c r="B2901" s="20" t="s">
        <v>15582</v>
      </c>
      <c r="C2901" s="20" t="s">
        <v>10209</v>
      </c>
      <c r="D2901" s="20" t="s">
        <v>10210</v>
      </c>
      <c r="E2901" s="21" t="s">
        <v>15583</v>
      </c>
    </row>
    <row r="2902" spans="1:5" x14ac:dyDescent="0.25">
      <c r="A2902" s="20">
        <v>36533</v>
      </c>
      <c r="B2902" s="20" t="s">
        <v>15584</v>
      </c>
      <c r="C2902" s="20" t="s">
        <v>10209</v>
      </c>
      <c r="D2902" s="20" t="s">
        <v>10210</v>
      </c>
      <c r="E2902" s="21" t="s">
        <v>15585</v>
      </c>
    </row>
    <row r="2903" spans="1:5" x14ac:dyDescent="0.25">
      <c r="A2903" s="20">
        <v>11616</v>
      </c>
      <c r="B2903" s="20" t="s">
        <v>15586</v>
      </c>
      <c r="C2903" s="20" t="s">
        <v>10209</v>
      </c>
      <c r="D2903" s="20" t="s">
        <v>10210</v>
      </c>
      <c r="E2903" s="21" t="s">
        <v>15587</v>
      </c>
    </row>
    <row r="2904" spans="1:5" x14ac:dyDescent="0.25">
      <c r="A2904" s="20">
        <v>41898</v>
      </c>
      <c r="B2904" s="20" t="s">
        <v>15588</v>
      </c>
      <c r="C2904" s="20" t="s">
        <v>10209</v>
      </c>
      <c r="D2904" s="20" t="s">
        <v>10210</v>
      </c>
      <c r="E2904" s="21" t="s">
        <v>15589</v>
      </c>
    </row>
    <row r="2905" spans="1:5" x14ac:dyDescent="0.25">
      <c r="A2905" s="20">
        <v>13447</v>
      </c>
      <c r="B2905" s="20" t="s">
        <v>15590</v>
      </c>
      <c r="C2905" s="20" t="s">
        <v>10209</v>
      </c>
      <c r="D2905" s="20" t="s">
        <v>10210</v>
      </c>
      <c r="E2905" s="21" t="s">
        <v>15591</v>
      </c>
    </row>
    <row r="2906" spans="1:5" x14ac:dyDescent="0.25">
      <c r="A2906" s="20">
        <v>14529</v>
      </c>
      <c r="B2906" s="20" t="s">
        <v>15592</v>
      </c>
      <c r="C2906" s="20" t="s">
        <v>10209</v>
      </c>
      <c r="D2906" s="20" t="s">
        <v>10210</v>
      </c>
      <c r="E2906" s="21" t="s">
        <v>15593</v>
      </c>
    </row>
    <row r="2907" spans="1:5" x14ac:dyDescent="0.25">
      <c r="A2907" s="20">
        <v>10747</v>
      </c>
      <c r="B2907" s="20" t="s">
        <v>15594</v>
      </c>
      <c r="C2907" s="20" t="s">
        <v>10209</v>
      </c>
      <c r="D2907" s="20" t="s">
        <v>10210</v>
      </c>
      <c r="E2907" s="21" t="s">
        <v>15595</v>
      </c>
    </row>
    <row r="2908" spans="1:5" x14ac:dyDescent="0.25">
      <c r="A2908" s="20">
        <v>36141</v>
      </c>
      <c r="B2908" s="20" t="s">
        <v>15596</v>
      </c>
      <c r="C2908" s="20" t="s">
        <v>10209</v>
      </c>
      <c r="D2908" s="20" t="s">
        <v>10210</v>
      </c>
      <c r="E2908" s="21" t="s">
        <v>14788</v>
      </c>
    </row>
    <row r="2909" spans="1:5" x14ac:dyDescent="0.25">
      <c r="A2909" s="20">
        <v>43651</v>
      </c>
      <c r="B2909" s="20" t="s">
        <v>15597</v>
      </c>
      <c r="C2909" s="20" t="s">
        <v>10300</v>
      </c>
      <c r="D2909" s="20" t="s">
        <v>10210</v>
      </c>
      <c r="E2909" s="21" t="s">
        <v>15598</v>
      </c>
    </row>
    <row r="2910" spans="1:5" x14ac:dyDescent="0.25">
      <c r="A2910" s="20">
        <v>43626</v>
      </c>
      <c r="B2910" s="20" t="s">
        <v>15599</v>
      </c>
      <c r="C2910" s="20" t="s">
        <v>10300</v>
      </c>
      <c r="D2910" s="20" t="s">
        <v>10219</v>
      </c>
      <c r="E2910" s="21" t="s">
        <v>10226</v>
      </c>
    </row>
    <row r="2911" spans="1:5" x14ac:dyDescent="0.25">
      <c r="A2911" s="20">
        <v>39434</v>
      </c>
      <c r="B2911" s="20" t="s">
        <v>15600</v>
      </c>
      <c r="C2911" s="20" t="s">
        <v>10300</v>
      </c>
      <c r="D2911" s="20" t="s">
        <v>10210</v>
      </c>
      <c r="E2911" s="21" t="s">
        <v>14614</v>
      </c>
    </row>
    <row r="2912" spans="1:5" x14ac:dyDescent="0.25">
      <c r="A2912" s="20">
        <v>39433</v>
      </c>
      <c r="B2912" s="20" t="s">
        <v>15601</v>
      </c>
      <c r="C2912" s="20" t="s">
        <v>10300</v>
      </c>
      <c r="D2912" s="20" t="s">
        <v>10210</v>
      </c>
      <c r="E2912" s="21" t="s">
        <v>11223</v>
      </c>
    </row>
    <row r="2913" spans="1:5" x14ac:dyDescent="0.25">
      <c r="A2913" s="20">
        <v>4049</v>
      </c>
      <c r="B2913" s="20" t="s">
        <v>15602</v>
      </c>
      <c r="C2913" s="20" t="s">
        <v>10303</v>
      </c>
      <c r="D2913" s="20" t="s">
        <v>10210</v>
      </c>
      <c r="E2913" s="21" t="s">
        <v>15603</v>
      </c>
    </row>
    <row r="2914" spans="1:5" x14ac:dyDescent="0.25">
      <c r="A2914" s="20">
        <v>38120</v>
      </c>
      <c r="B2914" s="20" t="s">
        <v>15604</v>
      </c>
      <c r="C2914" s="20" t="s">
        <v>10300</v>
      </c>
      <c r="D2914" s="20" t="s">
        <v>10210</v>
      </c>
      <c r="E2914" s="21" t="s">
        <v>15605</v>
      </c>
    </row>
    <row r="2915" spans="1:5" x14ac:dyDescent="0.25">
      <c r="A2915" s="20">
        <v>43652</v>
      </c>
      <c r="B2915" s="20" t="s">
        <v>15606</v>
      </c>
      <c r="C2915" s="20" t="s">
        <v>10300</v>
      </c>
      <c r="D2915" s="20" t="s">
        <v>10210</v>
      </c>
      <c r="E2915" s="21" t="s">
        <v>15607</v>
      </c>
    </row>
    <row r="2916" spans="1:5" x14ac:dyDescent="0.25">
      <c r="A2916" s="20">
        <v>10498</v>
      </c>
      <c r="B2916" s="20" t="s">
        <v>15608</v>
      </c>
      <c r="C2916" s="20" t="s">
        <v>10300</v>
      </c>
      <c r="D2916" s="20" t="s">
        <v>10210</v>
      </c>
      <c r="E2916" s="21" t="s">
        <v>13023</v>
      </c>
    </row>
    <row r="2917" spans="1:5" x14ac:dyDescent="0.25">
      <c r="A2917" s="20">
        <v>4823</v>
      </c>
      <c r="B2917" s="20" t="s">
        <v>15609</v>
      </c>
      <c r="C2917" s="20" t="s">
        <v>10300</v>
      </c>
      <c r="D2917" s="20" t="s">
        <v>10210</v>
      </c>
      <c r="E2917" s="21" t="s">
        <v>15264</v>
      </c>
    </row>
    <row r="2918" spans="1:5" x14ac:dyDescent="0.25">
      <c r="A2918" s="20">
        <v>38877</v>
      </c>
      <c r="B2918" s="20" t="s">
        <v>15610</v>
      </c>
      <c r="C2918" s="20" t="s">
        <v>10300</v>
      </c>
      <c r="D2918" s="20" t="s">
        <v>10210</v>
      </c>
      <c r="E2918" s="21" t="s">
        <v>15611</v>
      </c>
    </row>
    <row r="2919" spans="1:5" x14ac:dyDescent="0.25">
      <c r="A2919" s="20">
        <v>34546</v>
      </c>
      <c r="B2919" s="20" t="s">
        <v>15612</v>
      </c>
      <c r="C2919" s="20" t="s">
        <v>10300</v>
      </c>
      <c r="D2919" s="20" t="s">
        <v>10210</v>
      </c>
      <c r="E2919" s="21" t="s">
        <v>15613</v>
      </c>
    </row>
    <row r="2920" spans="1:5" x14ac:dyDescent="0.25">
      <c r="A2920" s="20">
        <v>41387</v>
      </c>
      <c r="B2920" s="20" t="s">
        <v>15614</v>
      </c>
      <c r="C2920" s="20" t="s">
        <v>10293</v>
      </c>
      <c r="D2920" s="20" t="s">
        <v>10210</v>
      </c>
      <c r="E2920" s="21" t="s">
        <v>15615</v>
      </c>
    </row>
    <row r="2921" spans="1:5" x14ac:dyDescent="0.25">
      <c r="A2921" s="20">
        <v>41388</v>
      </c>
      <c r="B2921" s="20" t="s">
        <v>15616</v>
      </c>
      <c r="C2921" s="20" t="s">
        <v>10293</v>
      </c>
      <c r="D2921" s="20" t="s">
        <v>10210</v>
      </c>
      <c r="E2921" s="21" t="s">
        <v>15617</v>
      </c>
    </row>
    <row r="2922" spans="1:5" x14ac:dyDescent="0.25">
      <c r="A2922" s="20">
        <v>41380</v>
      </c>
      <c r="B2922" s="20" t="s">
        <v>15618</v>
      </c>
      <c r="C2922" s="20" t="s">
        <v>10209</v>
      </c>
      <c r="D2922" s="20" t="s">
        <v>10210</v>
      </c>
      <c r="E2922" s="21" t="s">
        <v>15619</v>
      </c>
    </row>
    <row r="2923" spans="1:5" x14ac:dyDescent="0.25">
      <c r="A2923" s="20">
        <v>41381</v>
      </c>
      <c r="B2923" s="20" t="s">
        <v>15620</v>
      </c>
      <c r="C2923" s="20" t="s">
        <v>10209</v>
      </c>
      <c r="D2923" s="20" t="s">
        <v>10210</v>
      </c>
      <c r="E2923" s="21" t="s">
        <v>15621</v>
      </c>
    </row>
    <row r="2924" spans="1:5" x14ac:dyDescent="0.25">
      <c r="A2924" s="20">
        <v>41382</v>
      </c>
      <c r="B2924" s="20" t="s">
        <v>15622</v>
      </c>
      <c r="C2924" s="20" t="s">
        <v>10209</v>
      </c>
      <c r="D2924" s="20" t="s">
        <v>10210</v>
      </c>
      <c r="E2924" s="21" t="s">
        <v>15623</v>
      </c>
    </row>
    <row r="2925" spans="1:5" x14ac:dyDescent="0.25">
      <c r="A2925" s="20">
        <v>41383</v>
      </c>
      <c r="B2925" s="20" t="s">
        <v>15624</v>
      </c>
      <c r="C2925" s="20" t="s">
        <v>10209</v>
      </c>
      <c r="D2925" s="20" t="s">
        <v>10210</v>
      </c>
      <c r="E2925" s="21" t="s">
        <v>15625</v>
      </c>
    </row>
    <row r="2926" spans="1:5" x14ac:dyDescent="0.25">
      <c r="A2926" s="20">
        <v>41385</v>
      </c>
      <c r="B2926" s="20" t="s">
        <v>15626</v>
      </c>
      <c r="C2926" s="20" t="s">
        <v>10209</v>
      </c>
      <c r="D2926" s="20" t="s">
        <v>10210</v>
      </c>
      <c r="E2926" s="21" t="s">
        <v>15627</v>
      </c>
    </row>
    <row r="2927" spans="1:5" x14ac:dyDescent="0.25">
      <c r="A2927" s="20">
        <v>4058</v>
      </c>
      <c r="B2927" s="20" t="s">
        <v>15628</v>
      </c>
      <c r="C2927" s="20" t="s">
        <v>10495</v>
      </c>
      <c r="D2927" s="20" t="s">
        <v>10210</v>
      </c>
      <c r="E2927" s="21" t="s">
        <v>15629</v>
      </c>
    </row>
    <row r="2928" spans="1:5" x14ac:dyDescent="0.25">
      <c r="A2928" s="20">
        <v>40974</v>
      </c>
      <c r="B2928" s="20" t="s">
        <v>15630</v>
      </c>
      <c r="C2928" s="20" t="s">
        <v>10498</v>
      </c>
      <c r="D2928" s="20" t="s">
        <v>10210</v>
      </c>
      <c r="E2928" s="21" t="s">
        <v>15631</v>
      </c>
    </row>
    <row r="2929" spans="1:5" x14ac:dyDescent="0.25">
      <c r="A2929" s="20">
        <v>34794</v>
      </c>
      <c r="B2929" s="20" t="s">
        <v>15632</v>
      </c>
      <c r="C2929" s="20" t="s">
        <v>10495</v>
      </c>
      <c r="D2929" s="20" t="s">
        <v>10210</v>
      </c>
      <c r="E2929" s="21" t="s">
        <v>15633</v>
      </c>
    </row>
    <row r="2930" spans="1:5" x14ac:dyDescent="0.25">
      <c r="A2930" s="20">
        <v>40925</v>
      </c>
      <c r="B2930" s="20" t="s">
        <v>15634</v>
      </c>
      <c r="C2930" s="20" t="s">
        <v>10498</v>
      </c>
      <c r="D2930" s="20" t="s">
        <v>10210</v>
      </c>
      <c r="E2930" s="21" t="s">
        <v>15635</v>
      </c>
    </row>
    <row r="2931" spans="1:5" x14ac:dyDescent="0.25">
      <c r="A2931" s="20">
        <v>13741</v>
      </c>
      <c r="B2931" s="20" t="s">
        <v>15636</v>
      </c>
      <c r="C2931" s="20" t="s">
        <v>10209</v>
      </c>
      <c r="D2931" s="20" t="s">
        <v>10210</v>
      </c>
      <c r="E2931" s="21" t="s">
        <v>15637</v>
      </c>
    </row>
    <row r="2932" spans="1:5" x14ac:dyDescent="0.25">
      <c r="A2932" s="20">
        <v>3288</v>
      </c>
      <c r="B2932" s="20" t="s">
        <v>15638</v>
      </c>
      <c r="C2932" s="20" t="s">
        <v>10293</v>
      </c>
      <c r="D2932" s="20" t="s">
        <v>10219</v>
      </c>
      <c r="E2932" s="21" t="s">
        <v>15639</v>
      </c>
    </row>
    <row r="2933" spans="1:5" x14ac:dyDescent="0.25">
      <c r="A2933" s="20">
        <v>13587</v>
      </c>
      <c r="B2933" s="20" t="s">
        <v>15640</v>
      </c>
      <c r="C2933" s="20" t="s">
        <v>10293</v>
      </c>
      <c r="D2933" s="20" t="s">
        <v>10210</v>
      </c>
      <c r="E2933" s="21" t="s">
        <v>15641</v>
      </c>
    </row>
    <row r="2934" spans="1:5" x14ac:dyDescent="0.25">
      <c r="A2934" s="20">
        <v>38598</v>
      </c>
      <c r="B2934" s="20" t="s">
        <v>15642</v>
      </c>
      <c r="C2934" s="20" t="s">
        <v>10209</v>
      </c>
      <c r="D2934" s="20" t="s">
        <v>10210</v>
      </c>
      <c r="E2934" s="21" t="s">
        <v>11200</v>
      </c>
    </row>
    <row r="2935" spans="1:5" x14ac:dyDescent="0.25">
      <c r="A2935" s="20">
        <v>38595</v>
      </c>
      <c r="B2935" s="20" t="s">
        <v>15643</v>
      </c>
      <c r="C2935" s="20" t="s">
        <v>10209</v>
      </c>
      <c r="D2935" s="20" t="s">
        <v>10210</v>
      </c>
      <c r="E2935" s="21" t="s">
        <v>11742</v>
      </c>
    </row>
    <row r="2936" spans="1:5" x14ac:dyDescent="0.25">
      <c r="A2936" s="20">
        <v>38592</v>
      </c>
      <c r="B2936" s="20" t="s">
        <v>15644</v>
      </c>
      <c r="C2936" s="20" t="s">
        <v>10209</v>
      </c>
      <c r="D2936" s="20" t="s">
        <v>10210</v>
      </c>
      <c r="E2936" s="21" t="s">
        <v>14403</v>
      </c>
    </row>
    <row r="2937" spans="1:5" x14ac:dyDescent="0.25">
      <c r="A2937" s="20">
        <v>38588</v>
      </c>
      <c r="B2937" s="20" t="s">
        <v>15645</v>
      </c>
      <c r="C2937" s="20" t="s">
        <v>10209</v>
      </c>
      <c r="D2937" s="20" t="s">
        <v>10210</v>
      </c>
      <c r="E2937" s="21" t="s">
        <v>14650</v>
      </c>
    </row>
    <row r="2938" spans="1:5" x14ac:dyDescent="0.25">
      <c r="A2938" s="20">
        <v>38593</v>
      </c>
      <c r="B2938" s="20" t="s">
        <v>15646</v>
      </c>
      <c r="C2938" s="20" t="s">
        <v>10209</v>
      </c>
      <c r="D2938" s="20" t="s">
        <v>10210</v>
      </c>
      <c r="E2938" s="21" t="s">
        <v>12385</v>
      </c>
    </row>
    <row r="2939" spans="1:5" x14ac:dyDescent="0.25">
      <c r="A2939" s="20">
        <v>38589</v>
      </c>
      <c r="B2939" s="20" t="s">
        <v>15647</v>
      </c>
      <c r="C2939" s="20" t="s">
        <v>10209</v>
      </c>
      <c r="D2939" s="20" t="s">
        <v>10210</v>
      </c>
      <c r="E2939" s="21" t="s">
        <v>10820</v>
      </c>
    </row>
    <row r="2940" spans="1:5" x14ac:dyDescent="0.25">
      <c r="A2940" s="20">
        <v>38594</v>
      </c>
      <c r="B2940" s="20" t="s">
        <v>15648</v>
      </c>
      <c r="C2940" s="20" t="s">
        <v>10209</v>
      </c>
      <c r="D2940" s="20" t="s">
        <v>10210</v>
      </c>
      <c r="E2940" s="21" t="s">
        <v>15649</v>
      </c>
    </row>
    <row r="2941" spans="1:5" x14ac:dyDescent="0.25">
      <c r="A2941" s="20">
        <v>34773</v>
      </c>
      <c r="B2941" s="20" t="s">
        <v>15650</v>
      </c>
      <c r="C2941" s="20" t="s">
        <v>10209</v>
      </c>
      <c r="D2941" s="20" t="s">
        <v>10210</v>
      </c>
      <c r="E2941" s="21" t="s">
        <v>15651</v>
      </c>
    </row>
    <row r="2942" spans="1:5" x14ac:dyDescent="0.25">
      <c r="A2942" s="20">
        <v>34769</v>
      </c>
      <c r="B2942" s="20" t="s">
        <v>15652</v>
      </c>
      <c r="C2942" s="20" t="s">
        <v>10209</v>
      </c>
      <c r="D2942" s="20" t="s">
        <v>10210</v>
      </c>
      <c r="E2942" s="21" t="s">
        <v>11186</v>
      </c>
    </row>
    <row r="2943" spans="1:5" x14ac:dyDescent="0.25">
      <c r="A2943" s="20">
        <v>34763</v>
      </c>
      <c r="B2943" s="20" t="s">
        <v>15653</v>
      </c>
      <c r="C2943" s="20" t="s">
        <v>10209</v>
      </c>
      <c r="D2943" s="20" t="s">
        <v>10210</v>
      </c>
      <c r="E2943" s="21" t="s">
        <v>10488</v>
      </c>
    </row>
    <row r="2944" spans="1:5" x14ac:dyDescent="0.25">
      <c r="A2944" s="20">
        <v>34774</v>
      </c>
      <c r="B2944" s="20" t="s">
        <v>15654</v>
      </c>
      <c r="C2944" s="20" t="s">
        <v>10209</v>
      </c>
      <c r="D2944" s="20" t="s">
        <v>10210</v>
      </c>
      <c r="E2944" s="21" t="s">
        <v>11117</v>
      </c>
    </row>
    <row r="2945" spans="1:5" x14ac:dyDescent="0.25">
      <c r="A2945" s="20">
        <v>34771</v>
      </c>
      <c r="B2945" s="20" t="s">
        <v>15655</v>
      </c>
      <c r="C2945" s="20" t="s">
        <v>10209</v>
      </c>
      <c r="D2945" s="20" t="s">
        <v>10210</v>
      </c>
      <c r="E2945" s="21" t="s">
        <v>15656</v>
      </c>
    </row>
    <row r="2946" spans="1:5" x14ac:dyDescent="0.25">
      <c r="A2946" s="20">
        <v>34764</v>
      </c>
      <c r="B2946" s="20" t="s">
        <v>15657</v>
      </c>
      <c r="C2946" s="20" t="s">
        <v>10209</v>
      </c>
      <c r="D2946" s="20" t="s">
        <v>10210</v>
      </c>
      <c r="E2946" s="21" t="s">
        <v>15295</v>
      </c>
    </row>
    <row r="2947" spans="1:5" x14ac:dyDescent="0.25">
      <c r="A2947" s="20">
        <v>34788</v>
      </c>
      <c r="B2947" s="20" t="s">
        <v>15658</v>
      </c>
      <c r="C2947" s="20" t="s">
        <v>10209</v>
      </c>
      <c r="D2947" s="20" t="s">
        <v>10210</v>
      </c>
      <c r="E2947" s="21" t="s">
        <v>14015</v>
      </c>
    </row>
    <row r="2948" spans="1:5" x14ac:dyDescent="0.25">
      <c r="A2948" s="20">
        <v>34781</v>
      </c>
      <c r="B2948" s="20" t="s">
        <v>15659</v>
      </c>
      <c r="C2948" s="20" t="s">
        <v>10209</v>
      </c>
      <c r="D2948" s="20" t="s">
        <v>10210</v>
      </c>
      <c r="E2948" s="21" t="s">
        <v>14635</v>
      </c>
    </row>
    <row r="2949" spans="1:5" x14ac:dyDescent="0.25">
      <c r="A2949" s="20">
        <v>41682</v>
      </c>
      <c r="B2949" s="20" t="s">
        <v>15660</v>
      </c>
      <c r="C2949" s="20" t="s">
        <v>10209</v>
      </c>
      <c r="D2949" s="20" t="s">
        <v>10210</v>
      </c>
      <c r="E2949" s="21" t="s">
        <v>15661</v>
      </c>
    </row>
    <row r="2950" spans="1:5" x14ac:dyDescent="0.25">
      <c r="A2950" s="20">
        <v>41683</v>
      </c>
      <c r="B2950" s="20" t="s">
        <v>15662</v>
      </c>
      <c r="C2950" s="20" t="s">
        <v>10209</v>
      </c>
      <c r="D2950" s="20" t="s">
        <v>10210</v>
      </c>
      <c r="E2950" s="21" t="s">
        <v>15663</v>
      </c>
    </row>
    <row r="2951" spans="1:5" x14ac:dyDescent="0.25">
      <c r="A2951" s="20">
        <v>41680</v>
      </c>
      <c r="B2951" s="20" t="s">
        <v>15664</v>
      </c>
      <c r="C2951" s="20" t="s">
        <v>10209</v>
      </c>
      <c r="D2951" s="20" t="s">
        <v>10210</v>
      </c>
      <c r="E2951" s="21" t="s">
        <v>15665</v>
      </c>
    </row>
    <row r="2952" spans="1:5" x14ac:dyDescent="0.25">
      <c r="A2952" s="20">
        <v>41679</v>
      </c>
      <c r="B2952" s="20" t="s">
        <v>15666</v>
      </c>
      <c r="C2952" s="20" t="s">
        <v>10209</v>
      </c>
      <c r="D2952" s="20" t="s">
        <v>10210</v>
      </c>
      <c r="E2952" s="21" t="s">
        <v>15667</v>
      </c>
    </row>
    <row r="2953" spans="1:5" x14ac:dyDescent="0.25">
      <c r="A2953" s="20">
        <v>41681</v>
      </c>
      <c r="B2953" s="20" t="s">
        <v>15668</v>
      </c>
      <c r="C2953" s="20" t="s">
        <v>10209</v>
      </c>
      <c r="D2953" s="20" t="s">
        <v>10210</v>
      </c>
      <c r="E2953" s="21" t="s">
        <v>15669</v>
      </c>
    </row>
    <row r="2954" spans="1:5" x14ac:dyDescent="0.25">
      <c r="A2954" s="20">
        <v>43386</v>
      </c>
      <c r="B2954" s="20" t="s">
        <v>15670</v>
      </c>
      <c r="C2954" s="20" t="s">
        <v>10209</v>
      </c>
      <c r="D2954" s="20" t="s">
        <v>10210</v>
      </c>
      <c r="E2954" s="21" t="s">
        <v>15671</v>
      </c>
    </row>
    <row r="2955" spans="1:5" x14ac:dyDescent="0.25">
      <c r="A2955" s="20">
        <v>4059</v>
      </c>
      <c r="B2955" s="20" t="s">
        <v>15672</v>
      </c>
      <c r="C2955" s="20" t="s">
        <v>10293</v>
      </c>
      <c r="D2955" s="20" t="s">
        <v>10210</v>
      </c>
      <c r="E2955" s="21" t="s">
        <v>15661</v>
      </c>
    </row>
    <row r="2956" spans="1:5" x14ac:dyDescent="0.25">
      <c r="A2956" s="20">
        <v>4062</v>
      </c>
      <c r="B2956" s="20" t="s">
        <v>15673</v>
      </c>
      <c r="C2956" s="20" t="s">
        <v>10209</v>
      </c>
      <c r="D2956" s="20" t="s">
        <v>10210</v>
      </c>
      <c r="E2956" s="21" t="s">
        <v>15661</v>
      </c>
    </row>
    <row r="2957" spans="1:5" x14ac:dyDescent="0.25">
      <c r="A2957" s="20">
        <v>4061</v>
      </c>
      <c r="B2957" s="20" t="s">
        <v>15674</v>
      </c>
      <c r="C2957" s="20" t="s">
        <v>10209</v>
      </c>
      <c r="D2957" s="20" t="s">
        <v>10210</v>
      </c>
      <c r="E2957" s="21" t="s">
        <v>15675</v>
      </c>
    </row>
    <row r="2958" spans="1:5" x14ac:dyDescent="0.25">
      <c r="A2958" s="20">
        <v>41315</v>
      </c>
      <c r="B2958" s="20" t="s">
        <v>15676</v>
      </c>
      <c r="C2958" s="20" t="s">
        <v>10300</v>
      </c>
      <c r="D2958" s="20" t="s">
        <v>10210</v>
      </c>
      <c r="E2958" s="21" t="s">
        <v>15677</v>
      </c>
    </row>
    <row r="2959" spans="1:5" x14ac:dyDescent="0.25">
      <c r="A2959" s="20">
        <v>43148</v>
      </c>
      <c r="B2959" s="20" t="s">
        <v>15678</v>
      </c>
      <c r="C2959" s="20" t="s">
        <v>10300</v>
      </c>
      <c r="D2959" s="20" t="s">
        <v>10210</v>
      </c>
      <c r="E2959" s="21" t="s">
        <v>15679</v>
      </c>
    </row>
    <row r="2960" spans="1:5" x14ac:dyDescent="0.25">
      <c r="A2960" s="20">
        <v>43147</v>
      </c>
      <c r="B2960" s="20" t="s">
        <v>15680</v>
      </c>
      <c r="C2960" s="20" t="s">
        <v>10300</v>
      </c>
      <c r="D2960" s="20" t="s">
        <v>10210</v>
      </c>
      <c r="E2960" s="21" t="s">
        <v>15681</v>
      </c>
    </row>
    <row r="2961" spans="1:5" x14ac:dyDescent="0.25">
      <c r="A2961" s="20">
        <v>10608</v>
      </c>
      <c r="B2961" s="20" t="s">
        <v>15682</v>
      </c>
      <c r="C2961" s="20" t="s">
        <v>10209</v>
      </c>
      <c r="D2961" s="20" t="s">
        <v>10219</v>
      </c>
      <c r="E2961" s="21" t="s">
        <v>15683</v>
      </c>
    </row>
    <row r="2962" spans="1:5" x14ac:dyDescent="0.25">
      <c r="A2962" s="20">
        <v>4069</v>
      </c>
      <c r="B2962" s="20" t="s">
        <v>15684</v>
      </c>
      <c r="C2962" s="20" t="s">
        <v>10495</v>
      </c>
      <c r="D2962" s="20" t="s">
        <v>10210</v>
      </c>
      <c r="E2962" s="21" t="s">
        <v>15685</v>
      </c>
    </row>
    <row r="2963" spans="1:5" x14ac:dyDescent="0.25">
      <c r="A2963" s="20">
        <v>40819</v>
      </c>
      <c r="B2963" s="20" t="s">
        <v>15686</v>
      </c>
      <c r="C2963" s="20" t="s">
        <v>10498</v>
      </c>
      <c r="D2963" s="20" t="s">
        <v>10210</v>
      </c>
      <c r="E2963" s="21" t="s">
        <v>15687</v>
      </c>
    </row>
    <row r="2964" spans="1:5" x14ac:dyDescent="0.25">
      <c r="A2964" s="20">
        <v>34361</v>
      </c>
      <c r="B2964" s="20" t="s">
        <v>15688</v>
      </c>
      <c r="C2964" s="20" t="s">
        <v>10300</v>
      </c>
      <c r="D2964" s="20" t="s">
        <v>10210</v>
      </c>
      <c r="E2964" s="21" t="s">
        <v>15689</v>
      </c>
    </row>
    <row r="2965" spans="1:5" x14ac:dyDescent="0.25">
      <c r="A2965" s="20">
        <v>36512</v>
      </c>
      <c r="B2965" s="20" t="s">
        <v>15690</v>
      </c>
      <c r="C2965" s="20" t="s">
        <v>10209</v>
      </c>
      <c r="D2965" s="20" t="s">
        <v>10210</v>
      </c>
      <c r="E2965" s="21" t="s">
        <v>15691</v>
      </c>
    </row>
    <row r="2966" spans="1:5" x14ac:dyDescent="0.25">
      <c r="A2966" s="20">
        <v>44478</v>
      </c>
      <c r="B2966" s="20" t="s">
        <v>15692</v>
      </c>
      <c r="C2966" s="20" t="s">
        <v>10300</v>
      </c>
      <c r="D2966" s="20" t="s">
        <v>10210</v>
      </c>
      <c r="E2966" s="21" t="s">
        <v>10906</v>
      </c>
    </row>
    <row r="2967" spans="1:5" x14ac:dyDescent="0.25">
      <c r="A2967" s="20">
        <v>44477</v>
      </c>
      <c r="B2967" s="20" t="s">
        <v>15693</v>
      </c>
      <c r="C2967" s="20" t="s">
        <v>10300</v>
      </c>
      <c r="D2967" s="20" t="s">
        <v>10210</v>
      </c>
      <c r="E2967" s="21" t="s">
        <v>10906</v>
      </c>
    </row>
    <row r="2968" spans="1:5" x14ac:dyDescent="0.25">
      <c r="A2968" s="20">
        <v>11697</v>
      </c>
      <c r="B2968" s="20" t="s">
        <v>15694</v>
      </c>
      <c r="C2968" s="20" t="s">
        <v>10209</v>
      </c>
      <c r="D2968" s="20" t="s">
        <v>10210</v>
      </c>
      <c r="E2968" s="21" t="s">
        <v>15695</v>
      </c>
    </row>
    <row r="2969" spans="1:5" x14ac:dyDescent="0.25">
      <c r="A2969" s="20">
        <v>11698</v>
      </c>
      <c r="B2969" s="20" t="s">
        <v>15696</v>
      </c>
      <c r="C2969" s="20" t="s">
        <v>10209</v>
      </c>
      <c r="D2969" s="20" t="s">
        <v>10210</v>
      </c>
      <c r="E2969" s="21" t="s">
        <v>15697</v>
      </c>
    </row>
    <row r="2970" spans="1:5" x14ac:dyDescent="0.25">
      <c r="A2970" s="20">
        <v>11699</v>
      </c>
      <c r="B2970" s="20" t="s">
        <v>15698</v>
      </c>
      <c r="C2970" s="20" t="s">
        <v>10209</v>
      </c>
      <c r="D2970" s="20" t="s">
        <v>10210</v>
      </c>
      <c r="E2970" s="21" t="s">
        <v>15699</v>
      </c>
    </row>
    <row r="2971" spans="1:5" x14ac:dyDescent="0.25">
      <c r="A2971" s="20">
        <v>10432</v>
      </c>
      <c r="B2971" s="20" t="s">
        <v>15700</v>
      </c>
      <c r="C2971" s="20" t="s">
        <v>10209</v>
      </c>
      <c r="D2971" s="20" t="s">
        <v>10210</v>
      </c>
      <c r="E2971" s="21" t="s">
        <v>15701</v>
      </c>
    </row>
    <row r="2972" spans="1:5" x14ac:dyDescent="0.25">
      <c r="A2972" s="20">
        <v>44020</v>
      </c>
      <c r="B2972" s="20" t="s">
        <v>15702</v>
      </c>
      <c r="C2972" s="20" t="s">
        <v>10209</v>
      </c>
      <c r="D2972" s="20" t="s">
        <v>10210</v>
      </c>
      <c r="E2972" s="21" t="s">
        <v>15703</v>
      </c>
    </row>
    <row r="2973" spans="1:5" x14ac:dyDescent="0.25">
      <c r="A2973" s="20">
        <v>41419</v>
      </c>
      <c r="B2973" s="20" t="s">
        <v>15704</v>
      </c>
      <c r="C2973" s="20" t="s">
        <v>10209</v>
      </c>
      <c r="D2973" s="20" t="s">
        <v>10210</v>
      </c>
      <c r="E2973" s="21" t="s">
        <v>10334</v>
      </c>
    </row>
    <row r="2974" spans="1:5" x14ac:dyDescent="0.25">
      <c r="A2974" s="20">
        <v>41420</v>
      </c>
      <c r="B2974" s="20" t="s">
        <v>15705</v>
      </c>
      <c r="C2974" s="20" t="s">
        <v>10209</v>
      </c>
      <c r="D2974" s="20" t="s">
        <v>10210</v>
      </c>
      <c r="E2974" s="21" t="s">
        <v>15706</v>
      </c>
    </row>
    <row r="2975" spans="1:5" x14ac:dyDescent="0.25">
      <c r="A2975" s="20">
        <v>41421</v>
      </c>
      <c r="B2975" s="20" t="s">
        <v>15707</v>
      </c>
      <c r="C2975" s="20" t="s">
        <v>10209</v>
      </c>
      <c r="D2975" s="20" t="s">
        <v>10210</v>
      </c>
      <c r="E2975" s="21" t="s">
        <v>15708</v>
      </c>
    </row>
    <row r="2976" spans="1:5" x14ac:dyDescent="0.25">
      <c r="A2976" s="20">
        <v>41422</v>
      </c>
      <c r="B2976" s="20" t="s">
        <v>15709</v>
      </c>
      <c r="C2976" s="20" t="s">
        <v>10209</v>
      </c>
      <c r="D2976" s="20" t="s">
        <v>10210</v>
      </c>
      <c r="E2976" s="21" t="s">
        <v>15710</v>
      </c>
    </row>
    <row r="2977" spans="1:5" x14ac:dyDescent="0.25">
      <c r="A2977" s="20">
        <v>41425</v>
      </c>
      <c r="B2977" s="20" t="s">
        <v>15711</v>
      </c>
      <c r="C2977" s="20" t="s">
        <v>10209</v>
      </c>
      <c r="D2977" s="20" t="s">
        <v>10210</v>
      </c>
      <c r="E2977" s="21" t="s">
        <v>12959</v>
      </c>
    </row>
    <row r="2978" spans="1:5" x14ac:dyDescent="0.25">
      <c r="A2978" s="20">
        <v>41426</v>
      </c>
      <c r="B2978" s="20" t="s">
        <v>15712</v>
      </c>
      <c r="C2978" s="20" t="s">
        <v>10209</v>
      </c>
      <c r="D2978" s="20" t="s">
        <v>10210</v>
      </c>
      <c r="E2978" s="21" t="s">
        <v>15713</v>
      </c>
    </row>
    <row r="2979" spans="1:5" x14ac:dyDescent="0.25">
      <c r="A2979" s="20">
        <v>41414</v>
      </c>
      <c r="B2979" s="20" t="s">
        <v>15714</v>
      </c>
      <c r="C2979" s="20" t="s">
        <v>10209</v>
      </c>
      <c r="D2979" s="20" t="s">
        <v>10210</v>
      </c>
      <c r="E2979" s="21" t="s">
        <v>15715</v>
      </c>
    </row>
    <row r="2980" spans="1:5" x14ac:dyDescent="0.25">
      <c r="A2980" s="20">
        <v>41415</v>
      </c>
      <c r="B2980" s="20" t="s">
        <v>15716</v>
      </c>
      <c r="C2980" s="20" t="s">
        <v>10209</v>
      </c>
      <c r="D2980" s="20" t="s">
        <v>10210</v>
      </c>
      <c r="E2980" s="21" t="s">
        <v>15717</v>
      </c>
    </row>
    <row r="2981" spans="1:5" x14ac:dyDescent="0.25">
      <c r="A2981" s="20">
        <v>37514</v>
      </c>
      <c r="B2981" s="20" t="s">
        <v>15718</v>
      </c>
      <c r="C2981" s="20" t="s">
        <v>10209</v>
      </c>
      <c r="D2981" s="20" t="s">
        <v>10219</v>
      </c>
      <c r="E2981" s="21" t="s">
        <v>15719</v>
      </c>
    </row>
    <row r="2982" spans="1:5" x14ac:dyDescent="0.25">
      <c r="A2982" s="20">
        <v>37519</v>
      </c>
      <c r="B2982" s="20" t="s">
        <v>15720</v>
      </c>
      <c r="C2982" s="20" t="s">
        <v>10209</v>
      </c>
      <c r="D2982" s="20" t="s">
        <v>10210</v>
      </c>
      <c r="E2982" s="21" t="s">
        <v>15721</v>
      </c>
    </row>
    <row r="2983" spans="1:5" x14ac:dyDescent="0.25">
      <c r="A2983" s="20">
        <v>37520</v>
      </c>
      <c r="B2983" s="20" t="s">
        <v>15722</v>
      </c>
      <c r="C2983" s="20" t="s">
        <v>10209</v>
      </c>
      <c r="D2983" s="20" t="s">
        <v>10210</v>
      </c>
      <c r="E2983" s="21" t="s">
        <v>15723</v>
      </c>
    </row>
    <row r="2984" spans="1:5" x14ac:dyDescent="0.25">
      <c r="A2984" s="20">
        <v>37521</v>
      </c>
      <c r="B2984" s="20" t="s">
        <v>15724</v>
      </c>
      <c r="C2984" s="20" t="s">
        <v>10209</v>
      </c>
      <c r="D2984" s="20" t="s">
        <v>10210</v>
      </c>
      <c r="E2984" s="21" t="s">
        <v>15725</v>
      </c>
    </row>
    <row r="2985" spans="1:5" x14ac:dyDescent="0.25">
      <c r="A2985" s="20">
        <v>37522</v>
      </c>
      <c r="B2985" s="20" t="s">
        <v>15726</v>
      </c>
      <c r="C2985" s="20" t="s">
        <v>10209</v>
      </c>
      <c r="D2985" s="20" t="s">
        <v>10210</v>
      </c>
      <c r="E2985" s="21" t="s">
        <v>15727</v>
      </c>
    </row>
    <row r="2986" spans="1:5" x14ac:dyDescent="0.25">
      <c r="A2986" s="20">
        <v>37546</v>
      </c>
      <c r="B2986" s="20" t="s">
        <v>15728</v>
      </c>
      <c r="C2986" s="20" t="s">
        <v>10209</v>
      </c>
      <c r="D2986" s="20" t="s">
        <v>10210</v>
      </c>
      <c r="E2986" s="21" t="s">
        <v>15729</v>
      </c>
    </row>
    <row r="2987" spans="1:5" x14ac:dyDescent="0.25">
      <c r="A2987" s="20">
        <v>37544</v>
      </c>
      <c r="B2987" s="20" t="s">
        <v>15730</v>
      </c>
      <c r="C2987" s="20" t="s">
        <v>10209</v>
      </c>
      <c r="D2987" s="20" t="s">
        <v>10210</v>
      </c>
      <c r="E2987" s="21" t="s">
        <v>15731</v>
      </c>
    </row>
    <row r="2988" spans="1:5" x14ac:dyDescent="0.25">
      <c r="A2988" s="20">
        <v>37545</v>
      </c>
      <c r="B2988" s="20" t="s">
        <v>15732</v>
      </c>
      <c r="C2988" s="20" t="s">
        <v>10209</v>
      </c>
      <c r="D2988" s="20" t="s">
        <v>10210</v>
      </c>
      <c r="E2988" s="21" t="s">
        <v>15733</v>
      </c>
    </row>
    <row r="2989" spans="1:5" x14ac:dyDescent="0.25">
      <c r="A2989" s="20">
        <v>36793</v>
      </c>
      <c r="B2989" s="20" t="s">
        <v>15734</v>
      </c>
      <c r="C2989" s="20" t="s">
        <v>10209</v>
      </c>
      <c r="D2989" s="20" t="s">
        <v>10210</v>
      </c>
      <c r="E2989" s="21" t="s">
        <v>15735</v>
      </c>
    </row>
    <row r="2990" spans="1:5" x14ac:dyDescent="0.25">
      <c r="A2990" s="20">
        <v>11769</v>
      </c>
      <c r="B2990" s="20" t="s">
        <v>15736</v>
      </c>
      <c r="C2990" s="20" t="s">
        <v>10209</v>
      </c>
      <c r="D2990" s="20" t="s">
        <v>10210</v>
      </c>
      <c r="E2990" s="21" t="s">
        <v>15737</v>
      </c>
    </row>
    <row r="2991" spans="1:5" x14ac:dyDescent="0.25">
      <c r="A2991" s="20">
        <v>11771</v>
      </c>
      <c r="B2991" s="20" t="s">
        <v>15738</v>
      </c>
      <c r="C2991" s="20" t="s">
        <v>10209</v>
      </c>
      <c r="D2991" s="20" t="s">
        <v>10210</v>
      </c>
      <c r="E2991" s="21" t="s">
        <v>15739</v>
      </c>
    </row>
    <row r="2992" spans="1:5" x14ac:dyDescent="0.25">
      <c r="A2992" s="20">
        <v>39919</v>
      </c>
      <c r="B2992" s="20" t="s">
        <v>15740</v>
      </c>
      <c r="C2992" s="20" t="s">
        <v>10209</v>
      </c>
      <c r="D2992" s="20" t="s">
        <v>10210</v>
      </c>
      <c r="E2992" s="21" t="s">
        <v>15741</v>
      </c>
    </row>
    <row r="2993" spans="1:5" x14ac:dyDescent="0.25">
      <c r="A2993" s="20">
        <v>38385</v>
      </c>
      <c r="B2993" s="20" t="s">
        <v>15742</v>
      </c>
      <c r="C2993" s="20" t="s">
        <v>10209</v>
      </c>
      <c r="D2993" s="20" t="s">
        <v>10210</v>
      </c>
      <c r="E2993" s="21" t="s">
        <v>15743</v>
      </c>
    </row>
    <row r="2994" spans="1:5" x14ac:dyDescent="0.25">
      <c r="A2994" s="20">
        <v>36800</v>
      </c>
      <c r="B2994" s="20" t="s">
        <v>15744</v>
      </c>
      <c r="C2994" s="20" t="s">
        <v>10209</v>
      </c>
      <c r="D2994" s="20" t="s">
        <v>10210</v>
      </c>
      <c r="E2994" s="21" t="s">
        <v>15745</v>
      </c>
    </row>
    <row r="2995" spans="1:5" x14ac:dyDescent="0.25">
      <c r="A2995" s="20">
        <v>37587</v>
      </c>
      <c r="B2995" s="20" t="s">
        <v>15746</v>
      </c>
      <c r="C2995" s="20" t="s">
        <v>10209</v>
      </c>
      <c r="D2995" s="20" t="s">
        <v>10210</v>
      </c>
      <c r="E2995" s="21" t="s">
        <v>15747</v>
      </c>
    </row>
    <row r="2996" spans="1:5" x14ac:dyDescent="0.25">
      <c r="A2996" s="20">
        <v>11561</v>
      </c>
      <c r="B2996" s="20" t="s">
        <v>15748</v>
      </c>
      <c r="C2996" s="20" t="s">
        <v>10209</v>
      </c>
      <c r="D2996" s="20" t="s">
        <v>10210</v>
      </c>
      <c r="E2996" s="21" t="s">
        <v>15749</v>
      </c>
    </row>
    <row r="2997" spans="1:5" x14ac:dyDescent="0.25">
      <c r="A2997" s="20">
        <v>43604</v>
      </c>
      <c r="B2997" s="20" t="s">
        <v>15750</v>
      </c>
      <c r="C2997" s="20" t="s">
        <v>10209</v>
      </c>
      <c r="D2997" s="20" t="s">
        <v>10210</v>
      </c>
      <c r="E2997" s="21" t="s">
        <v>15751</v>
      </c>
    </row>
    <row r="2998" spans="1:5" x14ac:dyDescent="0.25">
      <c r="A2998" s="20">
        <v>11560</v>
      </c>
      <c r="B2998" s="20" t="s">
        <v>15752</v>
      </c>
      <c r="C2998" s="20" t="s">
        <v>10209</v>
      </c>
      <c r="D2998" s="20" t="s">
        <v>10210</v>
      </c>
      <c r="E2998" s="21" t="s">
        <v>15753</v>
      </c>
    </row>
    <row r="2999" spans="1:5" x14ac:dyDescent="0.25">
      <c r="A2999" s="20">
        <v>11499</v>
      </c>
      <c r="B2999" s="20" t="s">
        <v>15754</v>
      </c>
      <c r="C2999" s="20" t="s">
        <v>10209</v>
      </c>
      <c r="D2999" s="20" t="s">
        <v>10210</v>
      </c>
      <c r="E2999" s="21" t="s">
        <v>15755</v>
      </c>
    </row>
    <row r="3000" spans="1:5" x14ac:dyDescent="0.25">
      <c r="A3000" s="20">
        <v>34761</v>
      </c>
      <c r="B3000" s="20" t="s">
        <v>15756</v>
      </c>
      <c r="C3000" s="20" t="s">
        <v>10495</v>
      </c>
      <c r="D3000" s="20" t="s">
        <v>10210</v>
      </c>
      <c r="E3000" s="21" t="s">
        <v>15757</v>
      </c>
    </row>
    <row r="3001" spans="1:5" x14ac:dyDescent="0.25">
      <c r="A3001" s="20">
        <v>40924</v>
      </c>
      <c r="B3001" s="20" t="s">
        <v>15758</v>
      </c>
      <c r="C3001" s="20" t="s">
        <v>10498</v>
      </c>
      <c r="D3001" s="20" t="s">
        <v>10210</v>
      </c>
      <c r="E3001" s="21" t="s">
        <v>15759</v>
      </c>
    </row>
    <row r="3002" spans="1:5" x14ac:dyDescent="0.25">
      <c r="A3002" s="20">
        <v>40983</v>
      </c>
      <c r="B3002" s="20" t="s">
        <v>15760</v>
      </c>
      <c r="C3002" s="20" t="s">
        <v>10498</v>
      </c>
      <c r="D3002" s="20" t="s">
        <v>10210</v>
      </c>
      <c r="E3002" s="21" t="s">
        <v>15761</v>
      </c>
    </row>
    <row r="3003" spans="1:5" x14ac:dyDescent="0.25">
      <c r="A3003" s="20">
        <v>44497</v>
      </c>
      <c r="B3003" s="20" t="s">
        <v>15762</v>
      </c>
      <c r="C3003" s="20" t="s">
        <v>10495</v>
      </c>
      <c r="D3003" s="20" t="s">
        <v>10210</v>
      </c>
      <c r="E3003" s="21" t="s">
        <v>13645</v>
      </c>
    </row>
    <row r="3004" spans="1:5" x14ac:dyDescent="0.25">
      <c r="A3004" s="20">
        <v>2437</v>
      </c>
      <c r="B3004" s="20" t="s">
        <v>15763</v>
      </c>
      <c r="C3004" s="20" t="s">
        <v>10495</v>
      </c>
      <c r="D3004" s="20" t="s">
        <v>10210</v>
      </c>
      <c r="E3004" s="21" t="s">
        <v>15764</v>
      </c>
    </row>
    <row r="3005" spans="1:5" x14ac:dyDescent="0.25">
      <c r="A3005" s="20">
        <v>40921</v>
      </c>
      <c r="B3005" s="20" t="s">
        <v>15765</v>
      </c>
      <c r="C3005" s="20" t="s">
        <v>10498</v>
      </c>
      <c r="D3005" s="20" t="s">
        <v>10210</v>
      </c>
      <c r="E3005" s="21" t="s">
        <v>15766</v>
      </c>
    </row>
    <row r="3006" spans="1:5" x14ac:dyDescent="0.25">
      <c r="A3006" s="20">
        <v>14252</v>
      </c>
      <c r="B3006" s="20" t="s">
        <v>15767</v>
      </c>
      <c r="C3006" s="20" t="s">
        <v>10209</v>
      </c>
      <c r="D3006" s="20" t="s">
        <v>10210</v>
      </c>
      <c r="E3006" s="21" t="s">
        <v>15768</v>
      </c>
    </row>
    <row r="3007" spans="1:5" x14ac:dyDescent="0.25">
      <c r="A3007" s="20">
        <v>730</v>
      </c>
      <c r="B3007" s="20" t="s">
        <v>15769</v>
      </c>
      <c r="C3007" s="20" t="s">
        <v>10209</v>
      </c>
      <c r="D3007" s="20" t="s">
        <v>10210</v>
      </c>
      <c r="E3007" s="21" t="s">
        <v>15770</v>
      </c>
    </row>
    <row r="3008" spans="1:5" x14ac:dyDescent="0.25">
      <c r="A3008" s="20">
        <v>723</v>
      </c>
      <c r="B3008" s="20" t="s">
        <v>15771</v>
      </c>
      <c r="C3008" s="20" t="s">
        <v>10209</v>
      </c>
      <c r="D3008" s="20" t="s">
        <v>10210</v>
      </c>
      <c r="E3008" s="21" t="s">
        <v>15772</v>
      </c>
    </row>
    <row r="3009" spans="1:5" x14ac:dyDescent="0.25">
      <c r="A3009" s="20">
        <v>36502</v>
      </c>
      <c r="B3009" s="20" t="s">
        <v>15773</v>
      </c>
      <c r="C3009" s="20" t="s">
        <v>10209</v>
      </c>
      <c r="D3009" s="20" t="s">
        <v>10210</v>
      </c>
      <c r="E3009" s="21" t="s">
        <v>15774</v>
      </c>
    </row>
    <row r="3010" spans="1:5" x14ac:dyDescent="0.25">
      <c r="A3010" s="20">
        <v>36503</v>
      </c>
      <c r="B3010" s="20" t="s">
        <v>15775</v>
      </c>
      <c r="C3010" s="20" t="s">
        <v>10209</v>
      </c>
      <c r="D3010" s="20" t="s">
        <v>10210</v>
      </c>
      <c r="E3010" s="21" t="s">
        <v>15776</v>
      </c>
    </row>
    <row r="3011" spans="1:5" x14ac:dyDescent="0.25">
      <c r="A3011" s="20">
        <v>4090</v>
      </c>
      <c r="B3011" s="20" t="s">
        <v>15777</v>
      </c>
      <c r="C3011" s="20" t="s">
        <v>10209</v>
      </c>
      <c r="D3011" s="20" t="s">
        <v>10219</v>
      </c>
      <c r="E3011" s="21" t="s">
        <v>15778</v>
      </c>
    </row>
    <row r="3012" spans="1:5" x14ac:dyDescent="0.25">
      <c r="A3012" s="20">
        <v>13227</v>
      </c>
      <c r="B3012" s="20" t="s">
        <v>15779</v>
      </c>
      <c r="C3012" s="20" t="s">
        <v>10209</v>
      </c>
      <c r="D3012" s="20" t="s">
        <v>10210</v>
      </c>
      <c r="E3012" s="21" t="s">
        <v>15780</v>
      </c>
    </row>
    <row r="3013" spans="1:5" x14ac:dyDescent="0.25">
      <c r="A3013" s="20">
        <v>10597</v>
      </c>
      <c r="B3013" s="20" t="s">
        <v>15781</v>
      </c>
      <c r="C3013" s="20" t="s">
        <v>10209</v>
      </c>
      <c r="D3013" s="20" t="s">
        <v>10210</v>
      </c>
      <c r="E3013" s="21" t="s">
        <v>15782</v>
      </c>
    </row>
    <row r="3014" spans="1:5" x14ac:dyDescent="0.25">
      <c r="A3014" s="20">
        <v>39628</v>
      </c>
      <c r="B3014" s="20" t="s">
        <v>15783</v>
      </c>
      <c r="C3014" s="20" t="s">
        <v>10209</v>
      </c>
      <c r="D3014" s="20" t="s">
        <v>10210</v>
      </c>
      <c r="E3014" s="21" t="s">
        <v>15784</v>
      </c>
    </row>
    <row r="3015" spans="1:5" x14ac:dyDescent="0.25">
      <c r="A3015" s="20">
        <v>39404</v>
      </c>
      <c r="B3015" s="20" t="s">
        <v>15785</v>
      </c>
      <c r="C3015" s="20" t="s">
        <v>10209</v>
      </c>
      <c r="D3015" s="20" t="s">
        <v>10210</v>
      </c>
      <c r="E3015" s="21" t="s">
        <v>15786</v>
      </c>
    </row>
    <row r="3016" spans="1:5" x14ac:dyDescent="0.25">
      <c r="A3016" s="20">
        <v>39402</v>
      </c>
      <c r="B3016" s="20" t="s">
        <v>15787</v>
      </c>
      <c r="C3016" s="20" t="s">
        <v>10209</v>
      </c>
      <c r="D3016" s="20" t="s">
        <v>10210</v>
      </c>
      <c r="E3016" s="21" t="s">
        <v>15788</v>
      </c>
    </row>
    <row r="3017" spans="1:5" x14ac:dyDescent="0.25">
      <c r="A3017" s="20">
        <v>39403</v>
      </c>
      <c r="B3017" s="20" t="s">
        <v>15789</v>
      </c>
      <c r="C3017" s="20" t="s">
        <v>10209</v>
      </c>
      <c r="D3017" s="20" t="s">
        <v>10210</v>
      </c>
      <c r="E3017" s="21" t="s">
        <v>15790</v>
      </c>
    </row>
    <row r="3018" spans="1:5" x14ac:dyDescent="0.25">
      <c r="A3018" s="20">
        <v>4093</v>
      </c>
      <c r="B3018" s="20" t="s">
        <v>15791</v>
      </c>
      <c r="C3018" s="20" t="s">
        <v>10495</v>
      </c>
      <c r="D3018" s="20" t="s">
        <v>10219</v>
      </c>
      <c r="E3018" s="21" t="s">
        <v>15792</v>
      </c>
    </row>
    <row r="3019" spans="1:5" x14ac:dyDescent="0.25">
      <c r="A3019" s="20">
        <v>10512</v>
      </c>
      <c r="B3019" s="20" t="s">
        <v>15793</v>
      </c>
      <c r="C3019" s="20" t="s">
        <v>10498</v>
      </c>
      <c r="D3019" s="20" t="s">
        <v>10210</v>
      </c>
      <c r="E3019" s="21" t="s">
        <v>15794</v>
      </c>
    </row>
    <row r="3020" spans="1:5" x14ac:dyDescent="0.25">
      <c r="A3020" s="20">
        <v>4243</v>
      </c>
      <c r="B3020" s="20" t="s">
        <v>15795</v>
      </c>
      <c r="C3020" s="20" t="s">
        <v>10495</v>
      </c>
      <c r="D3020" s="20" t="s">
        <v>10210</v>
      </c>
      <c r="E3020" s="21" t="s">
        <v>15796</v>
      </c>
    </row>
    <row r="3021" spans="1:5" x14ac:dyDescent="0.25">
      <c r="A3021" s="20">
        <v>20020</v>
      </c>
      <c r="B3021" s="20" t="s">
        <v>15797</v>
      </c>
      <c r="C3021" s="20" t="s">
        <v>10495</v>
      </c>
      <c r="D3021" s="20" t="s">
        <v>10210</v>
      </c>
      <c r="E3021" s="21" t="s">
        <v>15798</v>
      </c>
    </row>
    <row r="3022" spans="1:5" x14ac:dyDescent="0.25">
      <c r="A3022" s="20">
        <v>41038</v>
      </c>
      <c r="B3022" s="20" t="s">
        <v>15799</v>
      </c>
      <c r="C3022" s="20" t="s">
        <v>10498</v>
      </c>
      <c r="D3022" s="20" t="s">
        <v>10210</v>
      </c>
      <c r="E3022" s="21" t="s">
        <v>15800</v>
      </c>
    </row>
    <row r="3023" spans="1:5" x14ac:dyDescent="0.25">
      <c r="A3023" s="20">
        <v>4094</v>
      </c>
      <c r="B3023" s="20" t="s">
        <v>15801</v>
      </c>
      <c r="C3023" s="20" t="s">
        <v>10495</v>
      </c>
      <c r="D3023" s="20" t="s">
        <v>10210</v>
      </c>
      <c r="E3023" s="21" t="s">
        <v>15802</v>
      </c>
    </row>
    <row r="3024" spans="1:5" x14ac:dyDescent="0.25">
      <c r="A3024" s="20">
        <v>40988</v>
      </c>
      <c r="B3024" s="20" t="s">
        <v>15803</v>
      </c>
      <c r="C3024" s="20" t="s">
        <v>10498</v>
      </c>
      <c r="D3024" s="20" t="s">
        <v>10210</v>
      </c>
      <c r="E3024" s="21" t="s">
        <v>15804</v>
      </c>
    </row>
    <row r="3025" spans="1:5" x14ac:dyDescent="0.25">
      <c r="A3025" s="20">
        <v>4095</v>
      </c>
      <c r="B3025" s="20" t="s">
        <v>15805</v>
      </c>
      <c r="C3025" s="20" t="s">
        <v>10495</v>
      </c>
      <c r="D3025" s="20" t="s">
        <v>10210</v>
      </c>
      <c r="E3025" s="21" t="s">
        <v>15806</v>
      </c>
    </row>
    <row r="3026" spans="1:5" x14ac:dyDescent="0.25">
      <c r="A3026" s="20">
        <v>40990</v>
      </c>
      <c r="B3026" s="20" t="s">
        <v>15807</v>
      </c>
      <c r="C3026" s="20" t="s">
        <v>10498</v>
      </c>
      <c r="D3026" s="20" t="s">
        <v>10210</v>
      </c>
      <c r="E3026" s="21" t="s">
        <v>15808</v>
      </c>
    </row>
    <row r="3027" spans="1:5" x14ac:dyDescent="0.25">
      <c r="A3027" s="20">
        <v>4096</v>
      </c>
      <c r="B3027" s="20" t="s">
        <v>15809</v>
      </c>
      <c r="C3027" s="20" t="s">
        <v>10495</v>
      </c>
      <c r="D3027" s="20" t="s">
        <v>10210</v>
      </c>
      <c r="E3027" s="21" t="s">
        <v>13870</v>
      </c>
    </row>
    <row r="3028" spans="1:5" x14ac:dyDescent="0.25">
      <c r="A3028" s="20">
        <v>40992</v>
      </c>
      <c r="B3028" s="20" t="s">
        <v>15810</v>
      </c>
      <c r="C3028" s="20" t="s">
        <v>10498</v>
      </c>
      <c r="D3028" s="20" t="s">
        <v>10210</v>
      </c>
      <c r="E3028" s="21" t="s">
        <v>15811</v>
      </c>
    </row>
    <row r="3029" spans="1:5" x14ac:dyDescent="0.25">
      <c r="A3029" s="20">
        <v>4114</v>
      </c>
      <c r="B3029" s="20" t="s">
        <v>15812</v>
      </c>
      <c r="C3029" s="20" t="s">
        <v>10209</v>
      </c>
      <c r="D3029" s="20" t="s">
        <v>10210</v>
      </c>
      <c r="E3029" s="21" t="s">
        <v>15813</v>
      </c>
    </row>
    <row r="3030" spans="1:5" x14ac:dyDescent="0.25">
      <c r="A3030" s="20">
        <v>36797</v>
      </c>
      <c r="B3030" s="20" t="s">
        <v>15814</v>
      </c>
      <c r="C3030" s="20" t="s">
        <v>10209</v>
      </c>
      <c r="D3030" s="20" t="s">
        <v>10210</v>
      </c>
      <c r="E3030" s="21" t="s">
        <v>15815</v>
      </c>
    </row>
    <row r="3031" spans="1:5" x14ac:dyDescent="0.25">
      <c r="A3031" s="20">
        <v>4107</v>
      </c>
      <c r="B3031" s="20" t="s">
        <v>15816</v>
      </c>
      <c r="C3031" s="20" t="s">
        <v>10209</v>
      </c>
      <c r="D3031" s="20" t="s">
        <v>10210</v>
      </c>
      <c r="E3031" s="21" t="s">
        <v>15817</v>
      </c>
    </row>
    <row r="3032" spans="1:5" x14ac:dyDescent="0.25">
      <c r="A3032" s="20">
        <v>4102</v>
      </c>
      <c r="B3032" s="20" t="s">
        <v>15818</v>
      </c>
      <c r="C3032" s="20" t="s">
        <v>10209</v>
      </c>
      <c r="D3032" s="20" t="s">
        <v>10219</v>
      </c>
      <c r="E3032" s="21" t="s">
        <v>15819</v>
      </c>
    </row>
    <row r="3033" spans="1:5" x14ac:dyDescent="0.25">
      <c r="A3033" s="20">
        <v>36799</v>
      </c>
      <c r="B3033" s="20" t="s">
        <v>15820</v>
      </c>
      <c r="C3033" s="20" t="s">
        <v>10209</v>
      </c>
      <c r="D3033" s="20" t="s">
        <v>10210</v>
      </c>
      <c r="E3033" s="21" t="s">
        <v>15821</v>
      </c>
    </row>
    <row r="3034" spans="1:5" x14ac:dyDescent="0.25">
      <c r="A3034" s="20">
        <v>2747</v>
      </c>
      <c r="B3034" s="20" t="s">
        <v>15822</v>
      </c>
      <c r="C3034" s="20" t="s">
        <v>10293</v>
      </c>
      <c r="D3034" s="20" t="s">
        <v>10210</v>
      </c>
      <c r="E3034" s="21" t="s">
        <v>15823</v>
      </c>
    </row>
    <row r="3035" spans="1:5" x14ac:dyDescent="0.25">
      <c r="A3035" s="20">
        <v>21138</v>
      </c>
      <c r="B3035" s="20" t="s">
        <v>15824</v>
      </c>
      <c r="C3035" s="20" t="s">
        <v>10293</v>
      </c>
      <c r="D3035" s="20" t="s">
        <v>10219</v>
      </c>
      <c r="E3035" s="21" t="s">
        <v>15825</v>
      </c>
    </row>
    <row r="3036" spans="1:5" x14ac:dyDescent="0.25">
      <c r="A3036" s="20">
        <v>10826</v>
      </c>
      <c r="B3036" s="20" t="s">
        <v>15826</v>
      </c>
      <c r="C3036" s="20" t="s">
        <v>10209</v>
      </c>
      <c r="D3036" s="20" t="s">
        <v>10210</v>
      </c>
      <c r="E3036" s="21" t="s">
        <v>15827</v>
      </c>
    </row>
    <row r="3037" spans="1:5" x14ac:dyDescent="0.25">
      <c r="A3037" s="20">
        <v>365</v>
      </c>
      <c r="B3037" s="20" t="s">
        <v>15828</v>
      </c>
      <c r="C3037" s="20" t="s">
        <v>10209</v>
      </c>
      <c r="D3037" s="20" t="s">
        <v>10210</v>
      </c>
      <c r="E3037" s="21" t="s">
        <v>15829</v>
      </c>
    </row>
    <row r="3038" spans="1:5" x14ac:dyDescent="0.25">
      <c r="A3038" s="20">
        <v>38639</v>
      </c>
      <c r="B3038" s="20" t="s">
        <v>15830</v>
      </c>
      <c r="C3038" s="20" t="s">
        <v>10209</v>
      </c>
      <c r="D3038" s="20" t="s">
        <v>10210</v>
      </c>
      <c r="E3038" s="21" t="s">
        <v>15831</v>
      </c>
    </row>
    <row r="3039" spans="1:5" x14ac:dyDescent="0.25">
      <c r="A3039" s="20">
        <v>38640</v>
      </c>
      <c r="B3039" s="20" t="s">
        <v>15832</v>
      </c>
      <c r="C3039" s="20" t="s">
        <v>10209</v>
      </c>
      <c r="D3039" s="20" t="s">
        <v>10210</v>
      </c>
      <c r="E3039" s="21" t="s">
        <v>15833</v>
      </c>
    </row>
    <row r="3040" spans="1:5" x14ac:dyDescent="0.25">
      <c r="A3040" s="20">
        <v>358</v>
      </c>
      <c r="B3040" s="20" t="s">
        <v>15834</v>
      </c>
      <c r="C3040" s="20" t="s">
        <v>10209</v>
      </c>
      <c r="D3040" s="20" t="s">
        <v>10210</v>
      </c>
      <c r="E3040" s="21" t="s">
        <v>15835</v>
      </c>
    </row>
    <row r="3041" spans="1:5" x14ac:dyDescent="0.25">
      <c r="A3041" s="20">
        <v>359</v>
      </c>
      <c r="B3041" s="20" t="s">
        <v>15836</v>
      </c>
      <c r="C3041" s="20" t="s">
        <v>10209</v>
      </c>
      <c r="D3041" s="20" t="s">
        <v>10210</v>
      </c>
      <c r="E3041" s="21" t="s">
        <v>15837</v>
      </c>
    </row>
    <row r="3042" spans="1:5" x14ac:dyDescent="0.25">
      <c r="A3042" s="20">
        <v>38641</v>
      </c>
      <c r="B3042" s="20" t="s">
        <v>15838</v>
      </c>
      <c r="C3042" s="20" t="s">
        <v>10209</v>
      </c>
      <c r="D3042" s="20" t="s">
        <v>10210</v>
      </c>
      <c r="E3042" s="21" t="s">
        <v>15839</v>
      </c>
    </row>
    <row r="3043" spans="1:5" x14ac:dyDescent="0.25">
      <c r="A3043" s="20">
        <v>360</v>
      </c>
      <c r="B3043" s="20" t="s">
        <v>15840</v>
      </c>
      <c r="C3043" s="20" t="s">
        <v>10209</v>
      </c>
      <c r="D3043" s="20" t="s">
        <v>10219</v>
      </c>
      <c r="E3043" s="21" t="s">
        <v>15253</v>
      </c>
    </row>
    <row r="3044" spans="1:5" x14ac:dyDescent="0.25">
      <c r="A3044" s="20">
        <v>42430</v>
      </c>
      <c r="B3044" s="20" t="s">
        <v>15841</v>
      </c>
      <c r="C3044" s="20" t="s">
        <v>10209</v>
      </c>
      <c r="D3044" s="20" t="s">
        <v>10210</v>
      </c>
      <c r="E3044" s="21" t="s">
        <v>15842</v>
      </c>
    </row>
    <row r="3045" spans="1:5" x14ac:dyDescent="0.25">
      <c r="A3045" s="20">
        <v>4209</v>
      </c>
      <c r="B3045" s="20" t="s">
        <v>15843</v>
      </c>
      <c r="C3045" s="20" t="s">
        <v>10209</v>
      </c>
      <c r="D3045" s="20" t="s">
        <v>10210</v>
      </c>
      <c r="E3045" s="21" t="s">
        <v>15844</v>
      </c>
    </row>
    <row r="3046" spans="1:5" x14ac:dyDescent="0.25">
      <c r="A3046" s="20">
        <v>4180</v>
      </c>
      <c r="B3046" s="20" t="s">
        <v>15845</v>
      </c>
      <c r="C3046" s="20" t="s">
        <v>10209</v>
      </c>
      <c r="D3046" s="20" t="s">
        <v>10210</v>
      </c>
      <c r="E3046" s="21" t="s">
        <v>15846</v>
      </c>
    </row>
    <row r="3047" spans="1:5" x14ac:dyDescent="0.25">
      <c r="A3047" s="20">
        <v>4177</v>
      </c>
      <c r="B3047" s="20" t="s">
        <v>15847</v>
      </c>
      <c r="C3047" s="20" t="s">
        <v>10209</v>
      </c>
      <c r="D3047" s="20" t="s">
        <v>10210</v>
      </c>
      <c r="E3047" s="21" t="s">
        <v>10967</v>
      </c>
    </row>
    <row r="3048" spans="1:5" x14ac:dyDescent="0.25">
      <c r="A3048" s="20">
        <v>4179</v>
      </c>
      <c r="B3048" s="20" t="s">
        <v>15848</v>
      </c>
      <c r="C3048" s="20" t="s">
        <v>10209</v>
      </c>
      <c r="D3048" s="20" t="s">
        <v>10210</v>
      </c>
      <c r="E3048" s="21" t="s">
        <v>15849</v>
      </c>
    </row>
    <row r="3049" spans="1:5" x14ac:dyDescent="0.25">
      <c r="A3049" s="20">
        <v>4208</v>
      </c>
      <c r="B3049" s="20" t="s">
        <v>15850</v>
      </c>
      <c r="C3049" s="20" t="s">
        <v>10209</v>
      </c>
      <c r="D3049" s="20" t="s">
        <v>10210</v>
      </c>
      <c r="E3049" s="21" t="s">
        <v>15851</v>
      </c>
    </row>
    <row r="3050" spans="1:5" x14ac:dyDescent="0.25">
      <c r="A3050" s="20">
        <v>4181</v>
      </c>
      <c r="B3050" s="20" t="s">
        <v>15852</v>
      </c>
      <c r="C3050" s="20" t="s">
        <v>10209</v>
      </c>
      <c r="D3050" s="20" t="s">
        <v>10210</v>
      </c>
      <c r="E3050" s="21" t="s">
        <v>15853</v>
      </c>
    </row>
    <row r="3051" spans="1:5" x14ac:dyDescent="0.25">
      <c r="A3051" s="20">
        <v>4178</v>
      </c>
      <c r="B3051" s="20" t="s">
        <v>15854</v>
      </c>
      <c r="C3051" s="20" t="s">
        <v>10209</v>
      </c>
      <c r="D3051" s="20" t="s">
        <v>10210</v>
      </c>
      <c r="E3051" s="21" t="s">
        <v>14058</v>
      </c>
    </row>
    <row r="3052" spans="1:5" x14ac:dyDescent="0.25">
      <c r="A3052" s="20">
        <v>4182</v>
      </c>
      <c r="B3052" s="20" t="s">
        <v>15855</v>
      </c>
      <c r="C3052" s="20" t="s">
        <v>10209</v>
      </c>
      <c r="D3052" s="20" t="s">
        <v>10210</v>
      </c>
      <c r="E3052" s="21" t="s">
        <v>15856</v>
      </c>
    </row>
    <row r="3053" spans="1:5" x14ac:dyDescent="0.25">
      <c r="A3053" s="20">
        <v>4183</v>
      </c>
      <c r="B3053" s="20" t="s">
        <v>15857</v>
      </c>
      <c r="C3053" s="20" t="s">
        <v>10209</v>
      </c>
      <c r="D3053" s="20" t="s">
        <v>10210</v>
      </c>
      <c r="E3053" s="21" t="s">
        <v>15858</v>
      </c>
    </row>
    <row r="3054" spans="1:5" x14ac:dyDescent="0.25">
      <c r="A3054" s="20">
        <v>4184</v>
      </c>
      <c r="B3054" s="20" t="s">
        <v>15859</v>
      </c>
      <c r="C3054" s="20" t="s">
        <v>10209</v>
      </c>
      <c r="D3054" s="20" t="s">
        <v>10210</v>
      </c>
      <c r="E3054" s="21" t="s">
        <v>15860</v>
      </c>
    </row>
    <row r="3055" spans="1:5" x14ac:dyDescent="0.25">
      <c r="A3055" s="20">
        <v>4185</v>
      </c>
      <c r="B3055" s="20" t="s">
        <v>15861</v>
      </c>
      <c r="C3055" s="20" t="s">
        <v>10209</v>
      </c>
      <c r="D3055" s="20" t="s">
        <v>10210</v>
      </c>
      <c r="E3055" s="21" t="s">
        <v>15862</v>
      </c>
    </row>
    <row r="3056" spans="1:5" x14ac:dyDescent="0.25">
      <c r="A3056" s="20">
        <v>4205</v>
      </c>
      <c r="B3056" s="20" t="s">
        <v>15863</v>
      </c>
      <c r="C3056" s="20" t="s">
        <v>10209</v>
      </c>
      <c r="D3056" s="20" t="s">
        <v>10210</v>
      </c>
      <c r="E3056" s="21" t="s">
        <v>10466</v>
      </c>
    </row>
    <row r="3057" spans="1:5" x14ac:dyDescent="0.25">
      <c r="A3057" s="20">
        <v>4192</v>
      </c>
      <c r="B3057" s="20" t="s">
        <v>15864</v>
      </c>
      <c r="C3057" s="20" t="s">
        <v>10209</v>
      </c>
      <c r="D3057" s="20" t="s">
        <v>10210</v>
      </c>
      <c r="E3057" s="21" t="s">
        <v>10466</v>
      </c>
    </row>
    <row r="3058" spans="1:5" x14ac:dyDescent="0.25">
      <c r="A3058" s="20">
        <v>4191</v>
      </c>
      <c r="B3058" s="20" t="s">
        <v>15865</v>
      </c>
      <c r="C3058" s="20" t="s">
        <v>10209</v>
      </c>
      <c r="D3058" s="20" t="s">
        <v>10210</v>
      </c>
      <c r="E3058" s="21" t="s">
        <v>10466</v>
      </c>
    </row>
    <row r="3059" spans="1:5" x14ac:dyDescent="0.25">
      <c r="A3059" s="20">
        <v>4207</v>
      </c>
      <c r="B3059" s="20" t="s">
        <v>15866</v>
      </c>
      <c r="C3059" s="20" t="s">
        <v>10209</v>
      </c>
      <c r="D3059" s="20" t="s">
        <v>10210</v>
      </c>
      <c r="E3059" s="21" t="s">
        <v>15867</v>
      </c>
    </row>
    <row r="3060" spans="1:5" x14ac:dyDescent="0.25">
      <c r="A3060" s="20">
        <v>4206</v>
      </c>
      <c r="B3060" s="20" t="s">
        <v>15868</v>
      </c>
      <c r="C3060" s="20" t="s">
        <v>10209</v>
      </c>
      <c r="D3060" s="20" t="s">
        <v>10210</v>
      </c>
      <c r="E3060" s="21" t="s">
        <v>15869</v>
      </c>
    </row>
    <row r="3061" spans="1:5" x14ac:dyDescent="0.25">
      <c r="A3061" s="20">
        <v>4190</v>
      </c>
      <c r="B3061" s="20" t="s">
        <v>15870</v>
      </c>
      <c r="C3061" s="20" t="s">
        <v>10209</v>
      </c>
      <c r="D3061" s="20" t="s">
        <v>10210</v>
      </c>
      <c r="E3061" s="21" t="s">
        <v>15869</v>
      </c>
    </row>
    <row r="3062" spans="1:5" x14ac:dyDescent="0.25">
      <c r="A3062" s="20">
        <v>4186</v>
      </c>
      <c r="B3062" s="20" t="s">
        <v>15871</v>
      </c>
      <c r="C3062" s="20" t="s">
        <v>10209</v>
      </c>
      <c r="D3062" s="20" t="s">
        <v>10210</v>
      </c>
      <c r="E3062" s="21" t="s">
        <v>15872</v>
      </c>
    </row>
    <row r="3063" spans="1:5" x14ac:dyDescent="0.25">
      <c r="A3063" s="20">
        <v>4188</v>
      </c>
      <c r="B3063" s="20" t="s">
        <v>15873</v>
      </c>
      <c r="C3063" s="20" t="s">
        <v>10209</v>
      </c>
      <c r="D3063" s="20" t="s">
        <v>10210</v>
      </c>
      <c r="E3063" s="21" t="s">
        <v>14592</v>
      </c>
    </row>
    <row r="3064" spans="1:5" x14ac:dyDescent="0.25">
      <c r="A3064" s="20">
        <v>4189</v>
      </c>
      <c r="B3064" s="20" t="s">
        <v>15874</v>
      </c>
      <c r="C3064" s="20" t="s">
        <v>10209</v>
      </c>
      <c r="D3064" s="20" t="s">
        <v>10210</v>
      </c>
      <c r="E3064" s="21" t="s">
        <v>14592</v>
      </c>
    </row>
    <row r="3065" spans="1:5" x14ac:dyDescent="0.25">
      <c r="A3065" s="20">
        <v>4197</v>
      </c>
      <c r="B3065" s="20" t="s">
        <v>15875</v>
      </c>
      <c r="C3065" s="20" t="s">
        <v>10209</v>
      </c>
      <c r="D3065" s="20" t="s">
        <v>10210</v>
      </c>
      <c r="E3065" s="21" t="s">
        <v>15876</v>
      </c>
    </row>
    <row r="3066" spans="1:5" x14ac:dyDescent="0.25">
      <c r="A3066" s="20">
        <v>4194</v>
      </c>
      <c r="B3066" s="20" t="s">
        <v>15877</v>
      </c>
      <c r="C3066" s="20" t="s">
        <v>10209</v>
      </c>
      <c r="D3066" s="20" t="s">
        <v>10210</v>
      </c>
      <c r="E3066" s="21" t="s">
        <v>15878</v>
      </c>
    </row>
    <row r="3067" spans="1:5" x14ac:dyDescent="0.25">
      <c r="A3067" s="20">
        <v>4193</v>
      </c>
      <c r="B3067" s="20" t="s">
        <v>15879</v>
      </c>
      <c r="C3067" s="20" t="s">
        <v>10209</v>
      </c>
      <c r="D3067" s="20" t="s">
        <v>10210</v>
      </c>
      <c r="E3067" s="21" t="s">
        <v>15878</v>
      </c>
    </row>
    <row r="3068" spans="1:5" x14ac:dyDescent="0.25">
      <c r="A3068" s="20">
        <v>4204</v>
      </c>
      <c r="B3068" s="20" t="s">
        <v>15880</v>
      </c>
      <c r="C3068" s="20" t="s">
        <v>10209</v>
      </c>
      <c r="D3068" s="20" t="s">
        <v>10210</v>
      </c>
      <c r="E3068" s="21" t="s">
        <v>15878</v>
      </c>
    </row>
    <row r="3069" spans="1:5" x14ac:dyDescent="0.25">
      <c r="A3069" s="20">
        <v>4187</v>
      </c>
      <c r="B3069" s="20" t="s">
        <v>15881</v>
      </c>
      <c r="C3069" s="20" t="s">
        <v>10209</v>
      </c>
      <c r="D3069" s="20" t="s">
        <v>10210</v>
      </c>
      <c r="E3069" s="21" t="s">
        <v>14658</v>
      </c>
    </row>
    <row r="3070" spans="1:5" x14ac:dyDescent="0.25">
      <c r="A3070" s="20">
        <v>4202</v>
      </c>
      <c r="B3070" s="20" t="s">
        <v>15882</v>
      </c>
      <c r="C3070" s="20" t="s">
        <v>10209</v>
      </c>
      <c r="D3070" s="20" t="s">
        <v>10210</v>
      </c>
      <c r="E3070" s="21" t="s">
        <v>15883</v>
      </c>
    </row>
    <row r="3071" spans="1:5" x14ac:dyDescent="0.25">
      <c r="A3071" s="20">
        <v>4203</v>
      </c>
      <c r="B3071" s="20" t="s">
        <v>15884</v>
      </c>
      <c r="C3071" s="20" t="s">
        <v>10209</v>
      </c>
      <c r="D3071" s="20" t="s">
        <v>10210</v>
      </c>
      <c r="E3071" s="21" t="s">
        <v>15885</v>
      </c>
    </row>
    <row r="3072" spans="1:5" x14ac:dyDescent="0.25">
      <c r="A3072" s="20">
        <v>40368</v>
      </c>
      <c r="B3072" s="20" t="s">
        <v>15886</v>
      </c>
      <c r="C3072" s="20" t="s">
        <v>10209</v>
      </c>
      <c r="D3072" s="20" t="s">
        <v>10210</v>
      </c>
      <c r="E3072" s="21" t="s">
        <v>15887</v>
      </c>
    </row>
    <row r="3073" spans="1:5" x14ac:dyDescent="0.25">
      <c r="A3073" s="20">
        <v>40365</v>
      </c>
      <c r="B3073" s="20" t="s">
        <v>15888</v>
      </c>
      <c r="C3073" s="20" t="s">
        <v>10209</v>
      </c>
      <c r="D3073" s="20" t="s">
        <v>10210</v>
      </c>
      <c r="E3073" s="21" t="s">
        <v>15889</v>
      </c>
    </row>
    <row r="3074" spans="1:5" x14ac:dyDescent="0.25">
      <c r="A3074" s="20">
        <v>40356</v>
      </c>
      <c r="B3074" s="20" t="s">
        <v>15890</v>
      </c>
      <c r="C3074" s="20" t="s">
        <v>10209</v>
      </c>
      <c r="D3074" s="20" t="s">
        <v>10210</v>
      </c>
      <c r="E3074" s="21" t="s">
        <v>15159</v>
      </c>
    </row>
    <row r="3075" spans="1:5" x14ac:dyDescent="0.25">
      <c r="A3075" s="20">
        <v>40362</v>
      </c>
      <c r="B3075" s="20" t="s">
        <v>15891</v>
      </c>
      <c r="C3075" s="20" t="s">
        <v>10209</v>
      </c>
      <c r="D3075" s="20" t="s">
        <v>10210</v>
      </c>
      <c r="E3075" s="21" t="s">
        <v>15892</v>
      </c>
    </row>
    <row r="3076" spans="1:5" x14ac:dyDescent="0.25">
      <c r="A3076" s="20">
        <v>40374</v>
      </c>
      <c r="B3076" s="20" t="s">
        <v>15893</v>
      </c>
      <c r="C3076" s="20" t="s">
        <v>10209</v>
      </c>
      <c r="D3076" s="20" t="s">
        <v>10210</v>
      </c>
      <c r="E3076" s="21" t="s">
        <v>15894</v>
      </c>
    </row>
    <row r="3077" spans="1:5" x14ac:dyDescent="0.25">
      <c r="A3077" s="20">
        <v>40371</v>
      </c>
      <c r="B3077" s="20" t="s">
        <v>15895</v>
      </c>
      <c r="C3077" s="20" t="s">
        <v>10209</v>
      </c>
      <c r="D3077" s="20" t="s">
        <v>10210</v>
      </c>
      <c r="E3077" s="21" t="s">
        <v>14428</v>
      </c>
    </row>
    <row r="3078" spans="1:5" x14ac:dyDescent="0.25">
      <c r="A3078" s="20">
        <v>40359</v>
      </c>
      <c r="B3078" s="20" t="s">
        <v>15896</v>
      </c>
      <c r="C3078" s="20" t="s">
        <v>10209</v>
      </c>
      <c r="D3078" s="20" t="s">
        <v>10210</v>
      </c>
      <c r="E3078" s="21" t="s">
        <v>15897</v>
      </c>
    </row>
    <row r="3079" spans="1:5" x14ac:dyDescent="0.25">
      <c r="A3079" s="20">
        <v>7595</v>
      </c>
      <c r="B3079" s="20" t="s">
        <v>15898</v>
      </c>
      <c r="C3079" s="20" t="s">
        <v>10495</v>
      </c>
      <c r="D3079" s="20" t="s">
        <v>10210</v>
      </c>
      <c r="E3079" s="21" t="s">
        <v>10496</v>
      </c>
    </row>
    <row r="3080" spans="1:5" x14ac:dyDescent="0.25">
      <c r="A3080" s="20">
        <v>41094</v>
      </c>
      <c r="B3080" s="20" t="s">
        <v>15899</v>
      </c>
      <c r="C3080" s="20" t="s">
        <v>10498</v>
      </c>
      <c r="D3080" s="20" t="s">
        <v>10210</v>
      </c>
      <c r="E3080" s="21" t="s">
        <v>10499</v>
      </c>
    </row>
    <row r="3081" spans="1:5" x14ac:dyDescent="0.25">
      <c r="A3081" s="20">
        <v>39609</v>
      </c>
      <c r="B3081" s="20" t="s">
        <v>15900</v>
      </c>
      <c r="C3081" s="20" t="s">
        <v>10209</v>
      </c>
      <c r="D3081" s="20" t="s">
        <v>10210</v>
      </c>
      <c r="E3081" s="21" t="s">
        <v>15901</v>
      </c>
    </row>
    <row r="3082" spans="1:5" x14ac:dyDescent="0.25">
      <c r="A3082" s="20">
        <v>39610</v>
      </c>
      <c r="B3082" s="20" t="s">
        <v>15902</v>
      </c>
      <c r="C3082" s="20" t="s">
        <v>10209</v>
      </c>
      <c r="D3082" s="20" t="s">
        <v>10210</v>
      </c>
      <c r="E3082" s="21" t="s">
        <v>15903</v>
      </c>
    </row>
    <row r="3083" spans="1:5" x14ac:dyDescent="0.25">
      <c r="A3083" s="20">
        <v>39611</v>
      </c>
      <c r="B3083" s="20" t="s">
        <v>15904</v>
      </c>
      <c r="C3083" s="20" t="s">
        <v>10209</v>
      </c>
      <c r="D3083" s="20" t="s">
        <v>10210</v>
      </c>
      <c r="E3083" s="21" t="s">
        <v>15905</v>
      </c>
    </row>
    <row r="3084" spans="1:5" x14ac:dyDescent="0.25">
      <c r="A3084" s="20">
        <v>39612</v>
      </c>
      <c r="B3084" s="20" t="s">
        <v>15906</v>
      </c>
      <c r="C3084" s="20" t="s">
        <v>10209</v>
      </c>
      <c r="D3084" s="20" t="s">
        <v>10210</v>
      </c>
      <c r="E3084" s="21" t="s">
        <v>15907</v>
      </c>
    </row>
    <row r="3085" spans="1:5" x14ac:dyDescent="0.25">
      <c r="A3085" s="20">
        <v>39608</v>
      </c>
      <c r="B3085" s="20" t="s">
        <v>15908</v>
      </c>
      <c r="C3085" s="20" t="s">
        <v>10209</v>
      </c>
      <c r="D3085" s="20" t="s">
        <v>10210</v>
      </c>
      <c r="E3085" s="21" t="s">
        <v>15909</v>
      </c>
    </row>
    <row r="3086" spans="1:5" x14ac:dyDescent="0.25">
      <c r="A3086" s="20">
        <v>38175</v>
      </c>
      <c r="B3086" s="20" t="s">
        <v>15910</v>
      </c>
      <c r="C3086" s="20" t="s">
        <v>10209</v>
      </c>
      <c r="D3086" s="20" t="s">
        <v>10210</v>
      </c>
      <c r="E3086" s="21" t="s">
        <v>15911</v>
      </c>
    </row>
    <row r="3087" spans="1:5" x14ac:dyDescent="0.25">
      <c r="A3087" s="20">
        <v>38176</v>
      </c>
      <c r="B3087" s="20" t="s">
        <v>15912</v>
      </c>
      <c r="C3087" s="20" t="s">
        <v>10209</v>
      </c>
      <c r="D3087" s="20" t="s">
        <v>10210</v>
      </c>
      <c r="E3087" s="21" t="s">
        <v>15913</v>
      </c>
    </row>
    <row r="3088" spans="1:5" x14ac:dyDescent="0.25">
      <c r="A3088" s="20">
        <v>36152</v>
      </c>
      <c r="B3088" s="20" t="s">
        <v>15914</v>
      </c>
      <c r="C3088" s="20" t="s">
        <v>10209</v>
      </c>
      <c r="D3088" s="20" t="s">
        <v>10210</v>
      </c>
      <c r="E3088" s="21" t="s">
        <v>15915</v>
      </c>
    </row>
    <row r="3089" spans="1:5" x14ac:dyDescent="0.25">
      <c r="A3089" s="20">
        <v>4221</v>
      </c>
      <c r="B3089" s="20" t="s">
        <v>15916</v>
      </c>
      <c r="C3089" s="20" t="s">
        <v>10303</v>
      </c>
      <c r="D3089" s="20" t="s">
        <v>10219</v>
      </c>
      <c r="E3089" s="21" t="s">
        <v>11350</v>
      </c>
    </row>
    <row r="3090" spans="1:5" x14ac:dyDescent="0.25">
      <c r="A3090" s="20">
        <v>4227</v>
      </c>
      <c r="B3090" s="20" t="s">
        <v>15917</v>
      </c>
      <c r="C3090" s="20" t="s">
        <v>10303</v>
      </c>
      <c r="D3090" s="20" t="s">
        <v>10210</v>
      </c>
      <c r="E3090" s="21" t="s">
        <v>15918</v>
      </c>
    </row>
    <row r="3091" spans="1:5" x14ac:dyDescent="0.25">
      <c r="A3091" s="20">
        <v>38170</v>
      </c>
      <c r="B3091" s="20" t="s">
        <v>15919</v>
      </c>
      <c r="C3091" s="20" t="s">
        <v>10209</v>
      </c>
      <c r="D3091" s="20" t="s">
        <v>10210</v>
      </c>
      <c r="E3091" s="21" t="s">
        <v>13655</v>
      </c>
    </row>
    <row r="3092" spans="1:5" x14ac:dyDescent="0.25">
      <c r="A3092" s="20">
        <v>4252</v>
      </c>
      <c r="B3092" s="20" t="s">
        <v>15920</v>
      </c>
      <c r="C3092" s="20" t="s">
        <v>10495</v>
      </c>
      <c r="D3092" s="20" t="s">
        <v>10210</v>
      </c>
      <c r="E3092" s="21" t="s">
        <v>15921</v>
      </c>
    </row>
    <row r="3093" spans="1:5" x14ac:dyDescent="0.25">
      <c r="A3093" s="20">
        <v>40980</v>
      </c>
      <c r="B3093" s="20" t="s">
        <v>15922</v>
      </c>
      <c r="C3093" s="20" t="s">
        <v>10498</v>
      </c>
      <c r="D3093" s="20" t="s">
        <v>10210</v>
      </c>
      <c r="E3093" s="21" t="s">
        <v>15923</v>
      </c>
    </row>
    <row r="3094" spans="1:5" x14ac:dyDescent="0.25">
      <c r="A3094" s="20">
        <v>41031</v>
      </c>
      <c r="B3094" s="20" t="s">
        <v>15924</v>
      </c>
      <c r="C3094" s="20" t="s">
        <v>10498</v>
      </c>
      <c r="D3094" s="20" t="s">
        <v>10210</v>
      </c>
      <c r="E3094" s="21" t="s">
        <v>15925</v>
      </c>
    </row>
    <row r="3095" spans="1:5" x14ac:dyDescent="0.25">
      <c r="A3095" s="20">
        <v>37666</v>
      </c>
      <c r="B3095" s="20" t="s">
        <v>15926</v>
      </c>
      <c r="C3095" s="20" t="s">
        <v>10495</v>
      </c>
      <c r="D3095" s="20" t="s">
        <v>10210</v>
      </c>
      <c r="E3095" s="21" t="s">
        <v>15927</v>
      </c>
    </row>
    <row r="3096" spans="1:5" x14ac:dyDescent="0.25">
      <c r="A3096" s="20">
        <v>40986</v>
      </c>
      <c r="B3096" s="20" t="s">
        <v>15928</v>
      </c>
      <c r="C3096" s="20" t="s">
        <v>10498</v>
      </c>
      <c r="D3096" s="20" t="s">
        <v>10210</v>
      </c>
      <c r="E3096" s="21" t="s">
        <v>15929</v>
      </c>
    </row>
    <row r="3097" spans="1:5" x14ac:dyDescent="0.25">
      <c r="A3097" s="20">
        <v>4250</v>
      </c>
      <c r="B3097" s="20" t="s">
        <v>15930</v>
      </c>
      <c r="C3097" s="20" t="s">
        <v>10495</v>
      </c>
      <c r="D3097" s="20" t="s">
        <v>10210</v>
      </c>
      <c r="E3097" s="21" t="s">
        <v>15931</v>
      </c>
    </row>
    <row r="3098" spans="1:5" x14ac:dyDescent="0.25">
      <c r="A3098" s="20">
        <v>40978</v>
      </c>
      <c r="B3098" s="20" t="s">
        <v>15932</v>
      </c>
      <c r="C3098" s="20" t="s">
        <v>10498</v>
      </c>
      <c r="D3098" s="20" t="s">
        <v>10210</v>
      </c>
      <c r="E3098" s="21" t="s">
        <v>15933</v>
      </c>
    </row>
    <row r="3099" spans="1:5" x14ac:dyDescent="0.25">
      <c r="A3099" s="20">
        <v>44501</v>
      </c>
      <c r="B3099" s="20" t="s">
        <v>15934</v>
      </c>
      <c r="C3099" s="20" t="s">
        <v>10495</v>
      </c>
      <c r="D3099" s="20" t="s">
        <v>10210</v>
      </c>
      <c r="E3099" s="21" t="s">
        <v>15796</v>
      </c>
    </row>
    <row r="3100" spans="1:5" x14ac:dyDescent="0.25">
      <c r="A3100" s="20">
        <v>41043</v>
      </c>
      <c r="B3100" s="20" t="s">
        <v>15935</v>
      </c>
      <c r="C3100" s="20" t="s">
        <v>10498</v>
      </c>
      <c r="D3100" s="20" t="s">
        <v>10210</v>
      </c>
      <c r="E3100" s="21" t="s">
        <v>15925</v>
      </c>
    </row>
    <row r="3101" spans="1:5" x14ac:dyDescent="0.25">
      <c r="A3101" s="20">
        <v>4234</v>
      </c>
      <c r="B3101" s="20" t="s">
        <v>15936</v>
      </c>
      <c r="C3101" s="20" t="s">
        <v>10495</v>
      </c>
      <c r="D3101" s="20" t="s">
        <v>10219</v>
      </c>
      <c r="E3101" s="21" t="s">
        <v>15937</v>
      </c>
    </row>
    <row r="3102" spans="1:5" x14ac:dyDescent="0.25">
      <c r="A3102" s="20">
        <v>40987</v>
      </c>
      <c r="B3102" s="20" t="s">
        <v>15938</v>
      </c>
      <c r="C3102" s="20" t="s">
        <v>10498</v>
      </c>
      <c r="D3102" s="20" t="s">
        <v>10210</v>
      </c>
      <c r="E3102" s="21" t="s">
        <v>15939</v>
      </c>
    </row>
    <row r="3103" spans="1:5" x14ac:dyDescent="0.25">
      <c r="A3103" s="20">
        <v>4253</v>
      </c>
      <c r="B3103" s="20" t="s">
        <v>15940</v>
      </c>
      <c r="C3103" s="20" t="s">
        <v>10495</v>
      </c>
      <c r="D3103" s="20" t="s">
        <v>10210</v>
      </c>
      <c r="E3103" s="21" t="s">
        <v>13645</v>
      </c>
    </row>
    <row r="3104" spans="1:5" x14ac:dyDescent="0.25">
      <c r="A3104" s="20">
        <v>40981</v>
      </c>
      <c r="B3104" s="20" t="s">
        <v>15941</v>
      </c>
      <c r="C3104" s="20" t="s">
        <v>10498</v>
      </c>
      <c r="D3104" s="20" t="s">
        <v>10210</v>
      </c>
      <c r="E3104" s="21" t="s">
        <v>15761</v>
      </c>
    </row>
    <row r="3105" spans="1:5" x14ac:dyDescent="0.25">
      <c r="A3105" s="20">
        <v>4254</v>
      </c>
      <c r="B3105" s="20" t="s">
        <v>15942</v>
      </c>
      <c r="C3105" s="20" t="s">
        <v>10495</v>
      </c>
      <c r="D3105" s="20" t="s">
        <v>10210</v>
      </c>
      <c r="E3105" s="21" t="s">
        <v>14548</v>
      </c>
    </row>
    <row r="3106" spans="1:5" x14ac:dyDescent="0.25">
      <c r="A3106" s="20">
        <v>41036</v>
      </c>
      <c r="B3106" s="20" t="s">
        <v>15943</v>
      </c>
      <c r="C3106" s="20" t="s">
        <v>10498</v>
      </c>
      <c r="D3106" s="20" t="s">
        <v>10210</v>
      </c>
      <c r="E3106" s="21" t="s">
        <v>15944</v>
      </c>
    </row>
    <row r="3107" spans="1:5" x14ac:dyDescent="0.25">
      <c r="A3107" s="20">
        <v>4251</v>
      </c>
      <c r="B3107" s="20" t="s">
        <v>15945</v>
      </c>
      <c r="C3107" s="20" t="s">
        <v>10495</v>
      </c>
      <c r="D3107" s="20" t="s">
        <v>10210</v>
      </c>
      <c r="E3107" s="21" t="s">
        <v>15946</v>
      </c>
    </row>
    <row r="3108" spans="1:5" x14ac:dyDescent="0.25">
      <c r="A3108" s="20">
        <v>40979</v>
      </c>
      <c r="B3108" s="20" t="s">
        <v>15947</v>
      </c>
      <c r="C3108" s="20" t="s">
        <v>10498</v>
      </c>
      <c r="D3108" s="20" t="s">
        <v>10210</v>
      </c>
      <c r="E3108" s="21" t="s">
        <v>15948</v>
      </c>
    </row>
    <row r="3109" spans="1:5" x14ac:dyDescent="0.25">
      <c r="A3109" s="20">
        <v>4230</v>
      </c>
      <c r="B3109" s="20" t="s">
        <v>15949</v>
      </c>
      <c r="C3109" s="20" t="s">
        <v>10495</v>
      </c>
      <c r="D3109" s="20" t="s">
        <v>10210</v>
      </c>
      <c r="E3109" s="21" t="s">
        <v>11987</v>
      </c>
    </row>
    <row r="3110" spans="1:5" x14ac:dyDescent="0.25">
      <c r="A3110" s="20">
        <v>40998</v>
      </c>
      <c r="B3110" s="20" t="s">
        <v>15950</v>
      </c>
      <c r="C3110" s="20" t="s">
        <v>10498</v>
      </c>
      <c r="D3110" s="20" t="s">
        <v>10210</v>
      </c>
      <c r="E3110" s="21" t="s">
        <v>15951</v>
      </c>
    </row>
    <row r="3111" spans="1:5" x14ac:dyDescent="0.25">
      <c r="A3111" s="20">
        <v>4257</v>
      </c>
      <c r="B3111" s="20" t="s">
        <v>15952</v>
      </c>
      <c r="C3111" s="20" t="s">
        <v>10495</v>
      </c>
      <c r="D3111" s="20" t="s">
        <v>10210</v>
      </c>
      <c r="E3111" s="21" t="s">
        <v>13645</v>
      </c>
    </row>
    <row r="3112" spans="1:5" x14ac:dyDescent="0.25">
      <c r="A3112" s="20">
        <v>40982</v>
      </c>
      <c r="B3112" s="20" t="s">
        <v>15953</v>
      </c>
      <c r="C3112" s="20" t="s">
        <v>10498</v>
      </c>
      <c r="D3112" s="20" t="s">
        <v>10210</v>
      </c>
      <c r="E3112" s="21" t="s">
        <v>15761</v>
      </c>
    </row>
    <row r="3113" spans="1:5" x14ac:dyDescent="0.25">
      <c r="A3113" s="20">
        <v>4240</v>
      </c>
      <c r="B3113" s="20" t="s">
        <v>15954</v>
      </c>
      <c r="C3113" s="20" t="s">
        <v>10495</v>
      </c>
      <c r="D3113" s="20" t="s">
        <v>10210</v>
      </c>
      <c r="E3113" s="21" t="s">
        <v>15955</v>
      </c>
    </row>
    <row r="3114" spans="1:5" x14ac:dyDescent="0.25">
      <c r="A3114" s="20">
        <v>41026</v>
      </c>
      <c r="B3114" s="20" t="s">
        <v>15956</v>
      </c>
      <c r="C3114" s="20" t="s">
        <v>10498</v>
      </c>
      <c r="D3114" s="20" t="s">
        <v>10210</v>
      </c>
      <c r="E3114" s="21" t="s">
        <v>15957</v>
      </c>
    </row>
    <row r="3115" spans="1:5" x14ac:dyDescent="0.25">
      <c r="A3115" s="20">
        <v>4239</v>
      </c>
      <c r="B3115" s="20" t="s">
        <v>15958</v>
      </c>
      <c r="C3115" s="20" t="s">
        <v>10495</v>
      </c>
      <c r="D3115" s="20" t="s">
        <v>10210</v>
      </c>
      <c r="E3115" s="21" t="s">
        <v>15955</v>
      </c>
    </row>
    <row r="3116" spans="1:5" x14ac:dyDescent="0.25">
      <c r="A3116" s="20">
        <v>41024</v>
      </c>
      <c r="B3116" s="20" t="s">
        <v>15959</v>
      </c>
      <c r="C3116" s="20" t="s">
        <v>10498</v>
      </c>
      <c r="D3116" s="20" t="s">
        <v>10210</v>
      </c>
      <c r="E3116" s="21" t="s">
        <v>15957</v>
      </c>
    </row>
    <row r="3117" spans="1:5" x14ac:dyDescent="0.25">
      <c r="A3117" s="20">
        <v>4248</v>
      </c>
      <c r="B3117" s="20" t="s">
        <v>15960</v>
      </c>
      <c r="C3117" s="20" t="s">
        <v>10495</v>
      </c>
      <c r="D3117" s="20" t="s">
        <v>10210</v>
      </c>
      <c r="E3117" s="21" t="s">
        <v>15796</v>
      </c>
    </row>
    <row r="3118" spans="1:5" x14ac:dyDescent="0.25">
      <c r="A3118" s="20">
        <v>41033</v>
      </c>
      <c r="B3118" s="20" t="s">
        <v>15961</v>
      </c>
      <c r="C3118" s="20" t="s">
        <v>10498</v>
      </c>
      <c r="D3118" s="20" t="s">
        <v>10210</v>
      </c>
      <c r="E3118" s="21" t="s">
        <v>15925</v>
      </c>
    </row>
    <row r="3119" spans="1:5" x14ac:dyDescent="0.25">
      <c r="A3119" s="20">
        <v>44500</v>
      </c>
      <c r="B3119" s="20" t="s">
        <v>15962</v>
      </c>
      <c r="C3119" s="20" t="s">
        <v>10495</v>
      </c>
      <c r="D3119" s="20" t="s">
        <v>10210</v>
      </c>
      <c r="E3119" s="21" t="s">
        <v>15796</v>
      </c>
    </row>
    <row r="3120" spans="1:5" x14ac:dyDescent="0.25">
      <c r="A3120" s="20">
        <v>41040</v>
      </c>
      <c r="B3120" s="20" t="s">
        <v>15963</v>
      </c>
      <c r="C3120" s="20" t="s">
        <v>10498</v>
      </c>
      <c r="D3120" s="20" t="s">
        <v>10210</v>
      </c>
      <c r="E3120" s="21" t="s">
        <v>15925</v>
      </c>
    </row>
    <row r="3121" spans="1:5" x14ac:dyDescent="0.25">
      <c r="A3121" s="20">
        <v>4238</v>
      </c>
      <c r="B3121" s="20" t="s">
        <v>15964</v>
      </c>
      <c r="C3121" s="20" t="s">
        <v>10495</v>
      </c>
      <c r="D3121" s="20" t="s">
        <v>10210</v>
      </c>
      <c r="E3121" s="21" t="s">
        <v>15965</v>
      </c>
    </row>
    <row r="3122" spans="1:5" x14ac:dyDescent="0.25">
      <c r="A3122" s="20">
        <v>41012</v>
      </c>
      <c r="B3122" s="20" t="s">
        <v>15966</v>
      </c>
      <c r="C3122" s="20" t="s">
        <v>10498</v>
      </c>
      <c r="D3122" s="20" t="s">
        <v>10210</v>
      </c>
      <c r="E3122" s="21" t="s">
        <v>15967</v>
      </c>
    </row>
    <row r="3123" spans="1:5" x14ac:dyDescent="0.25">
      <c r="A3123" s="20">
        <v>4233</v>
      </c>
      <c r="B3123" s="20" t="s">
        <v>15968</v>
      </c>
      <c r="C3123" s="20" t="s">
        <v>10495</v>
      </c>
      <c r="D3123" s="20" t="s">
        <v>10210</v>
      </c>
      <c r="E3123" s="21" t="s">
        <v>15955</v>
      </c>
    </row>
    <row r="3124" spans="1:5" x14ac:dyDescent="0.25">
      <c r="A3124" s="20">
        <v>41001</v>
      </c>
      <c r="B3124" s="20" t="s">
        <v>15969</v>
      </c>
      <c r="C3124" s="20" t="s">
        <v>10498</v>
      </c>
      <c r="D3124" s="20" t="s">
        <v>10210</v>
      </c>
      <c r="E3124" s="21" t="s">
        <v>15957</v>
      </c>
    </row>
    <row r="3125" spans="1:5" x14ac:dyDescent="0.25">
      <c r="A3125" s="20">
        <v>2</v>
      </c>
      <c r="B3125" s="20" t="s">
        <v>15970</v>
      </c>
      <c r="C3125" s="20" t="s">
        <v>10492</v>
      </c>
      <c r="D3125" s="20" t="s">
        <v>10210</v>
      </c>
      <c r="E3125" s="21" t="s">
        <v>15971</v>
      </c>
    </row>
    <row r="3126" spans="1:5" x14ac:dyDescent="0.25">
      <c r="A3126" s="20">
        <v>36517</v>
      </c>
      <c r="B3126" s="20" t="s">
        <v>15972</v>
      </c>
      <c r="C3126" s="20" t="s">
        <v>10209</v>
      </c>
      <c r="D3126" s="20" t="s">
        <v>10210</v>
      </c>
      <c r="E3126" s="21" t="s">
        <v>15973</v>
      </c>
    </row>
    <row r="3127" spans="1:5" x14ac:dyDescent="0.25">
      <c r="A3127" s="20">
        <v>4262</v>
      </c>
      <c r="B3127" s="20" t="s">
        <v>15974</v>
      </c>
      <c r="C3127" s="20" t="s">
        <v>10209</v>
      </c>
      <c r="D3127" s="20" t="s">
        <v>10219</v>
      </c>
      <c r="E3127" s="21" t="s">
        <v>15975</v>
      </c>
    </row>
    <row r="3128" spans="1:5" x14ac:dyDescent="0.25">
      <c r="A3128" s="20">
        <v>4263</v>
      </c>
      <c r="B3128" s="20" t="s">
        <v>15976</v>
      </c>
      <c r="C3128" s="20" t="s">
        <v>10209</v>
      </c>
      <c r="D3128" s="20" t="s">
        <v>10210</v>
      </c>
      <c r="E3128" s="21" t="s">
        <v>15977</v>
      </c>
    </row>
    <row r="3129" spans="1:5" x14ac:dyDescent="0.25">
      <c r="A3129" s="20">
        <v>36518</v>
      </c>
      <c r="B3129" s="20" t="s">
        <v>15978</v>
      </c>
      <c r="C3129" s="20" t="s">
        <v>10209</v>
      </c>
      <c r="D3129" s="20" t="s">
        <v>10210</v>
      </c>
      <c r="E3129" s="21" t="s">
        <v>15979</v>
      </c>
    </row>
    <row r="3130" spans="1:5" x14ac:dyDescent="0.25">
      <c r="A3130" s="20">
        <v>14221</v>
      </c>
      <c r="B3130" s="20" t="s">
        <v>15980</v>
      </c>
      <c r="C3130" s="20" t="s">
        <v>10209</v>
      </c>
      <c r="D3130" s="20" t="s">
        <v>10210</v>
      </c>
      <c r="E3130" s="21" t="s">
        <v>15981</v>
      </c>
    </row>
    <row r="3131" spans="1:5" x14ac:dyDescent="0.25">
      <c r="A3131" s="20">
        <v>38402</v>
      </c>
      <c r="B3131" s="20" t="s">
        <v>15982</v>
      </c>
      <c r="C3131" s="20" t="s">
        <v>10209</v>
      </c>
      <c r="D3131" s="20" t="s">
        <v>10210</v>
      </c>
      <c r="E3131" s="21" t="s">
        <v>15983</v>
      </c>
    </row>
    <row r="3132" spans="1:5" x14ac:dyDescent="0.25">
      <c r="A3132" s="20">
        <v>3412</v>
      </c>
      <c r="B3132" s="20" t="s">
        <v>15984</v>
      </c>
      <c r="C3132" s="20" t="s">
        <v>10977</v>
      </c>
      <c r="D3132" s="20" t="s">
        <v>10210</v>
      </c>
      <c r="E3132" s="21" t="s">
        <v>15985</v>
      </c>
    </row>
    <row r="3133" spans="1:5" x14ac:dyDescent="0.25">
      <c r="A3133" s="20">
        <v>3413</v>
      </c>
      <c r="B3133" s="20" t="s">
        <v>15986</v>
      </c>
      <c r="C3133" s="20" t="s">
        <v>10977</v>
      </c>
      <c r="D3133" s="20" t="s">
        <v>10210</v>
      </c>
      <c r="E3133" s="21" t="s">
        <v>15987</v>
      </c>
    </row>
    <row r="3134" spans="1:5" x14ac:dyDescent="0.25">
      <c r="A3134" s="20">
        <v>39744</v>
      </c>
      <c r="B3134" s="20" t="s">
        <v>15988</v>
      </c>
      <c r="C3134" s="20" t="s">
        <v>10977</v>
      </c>
      <c r="D3134" s="20" t="s">
        <v>10210</v>
      </c>
      <c r="E3134" s="21" t="s">
        <v>15989</v>
      </c>
    </row>
    <row r="3135" spans="1:5" x14ac:dyDescent="0.25">
      <c r="A3135" s="20">
        <v>39745</v>
      </c>
      <c r="B3135" s="20" t="s">
        <v>15990</v>
      </c>
      <c r="C3135" s="20" t="s">
        <v>10977</v>
      </c>
      <c r="D3135" s="20" t="s">
        <v>10210</v>
      </c>
      <c r="E3135" s="21" t="s">
        <v>15991</v>
      </c>
    </row>
    <row r="3136" spans="1:5" x14ac:dyDescent="0.25">
      <c r="A3136" s="20">
        <v>39637</v>
      </c>
      <c r="B3136" s="20" t="s">
        <v>15992</v>
      </c>
      <c r="C3136" s="20" t="s">
        <v>10977</v>
      </c>
      <c r="D3136" s="20" t="s">
        <v>10210</v>
      </c>
      <c r="E3136" s="21" t="s">
        <v>15993</v>
      </c>
    </row>
    <row r="3137" spans="1:5" x14ac:dyDescent="0.25">
      <c r="A3137" s="20">
        <v>39638</v>
      </c>
      <c r="B3137" s="20" t="s">
        <v>15994</v>
      </c>
      <c r="C3137" s="20" t="s">
        <v>10977</v>
      </c>
      <c r="D3137" s="20" t="s">
        <v>10210</v>
      </c>
      <c r="E3137" s="21" t="s">
        <v>15995</v>
      </c>
    </row>
    <row r="3138" spans="1:5" x14ac:dyDescent="0.25">
      <c r="A3138" s="20">
        <v>39639</v>
      </c>
      <c r="B3138" s="20" t="s">
        <v>15996</v>
      </c>
      <c r="C3138" s="20" t="s">
        <v>10977</v>
      </c>
      <c r="D3138" s="20" t="s">
        <v>10210</v>
      </c>
      <c r="E3138" s="21" t="s">
        <v>15997</v>
      </c>
    </row>
    <row r="3139" spans="1:5" x14ac:dyDescent="0.25">
      <c r="A3139" s="20">
        <v>39517</v>
      </c>
      <c r="B3139" s="20" t="s">
        <v>15998</v>
      </c>
      <c r="C3139" s="20" t="s">
        <v>10977</v>
      </c>
      <c r="D3139" s="20" t="s">
        <v>10210</v>
      </c>
      <c r="E3139" s="21" t="s">
        <v>15999</v>
      </c>
    </row>
    <row r="3140" spans="1:5" x14ac:dyDescent="0.25">
      <c r="A3140" s="20">
        <v>39518</v>
      </c>
      <c r="B3140" s="20" t="s">
        <v>16000</v>
      </c>
      <c r="C3140" s="20" t="s">
        <v>10977</v>
      </c>
      <c r="D3140" s="20" t="s">
        <v>10210</v>
      </c>
      <c r="E3140" s="21" t="s">
        <v>16001</v>
      </c>
    </row>
    <row r="3141" spans="1:5" x14ac:dyDescent="0.25">
      <c r="A3141" s="20">
        <v>38366</v>
      </c>
      <c r="B3141" s="20" t="s">
        <v>16002</v>
      </c>
      <c r="C3141" s="20" t="s">
        <v>10977</v>
      </c>
      <c r="D3141" s="20" t="s">
        <v>10210</v>
      </c>
      <c r="E3141" s="21" t="s">
        <v>15915</v>
      </c>
    </row>
    <row r="3142" spans="1:5" x14ac:dyDescent="0.25">
      <c r="A3142" s="20">
        <v>11703</v>
      </c>
      <c r="B3142" s="20" t="s">
        <v>16003</v>
      </c>
      <c r="C3142" s="20" t="s">
        <v>10209</v>
      </c>
      <c r="D3142" s="20" t="s">
        <v>10210</v>
      </c>
      <c r="E3142" s="21" t="s">
        <v>16004</v>
      </c>
    </row>
    <row r="3143" spans="1:5" x14ac:dyDescent="0.25">
      <c r="A3143" s="20">
        <v>37400</v>
      </c>
      <c r="B3143" s="20" t="s">
        <v>16005</v>
      </c>
      <c r="C3143" s="20" t="s">
        <v>10209</v>
      </c>
      <c r="D3143" s="20" t="s">
        <v>10210</v>
      </c>
      <c r="E3143" s="21" t="s">
        <v>16006</v>
      </c>
    </row>
    <row r="3144" spans="1:5" x14ac:dyDescent="0.25">
      <c r="A3144" s="20">
        <v>25400</v>
      </c>
      <c r="B3144" s="20" t="s">
        <v>16007</v>
      </c>
      <c r="C3144" s="20" t="s">
        <v>10209</v>
      </c>
      <c r="D3144" s="20" t="s">
        <v>10210</v>
      </c>
      <c r="E3144" s="21" t="s">
        <v>16008</v>
      </c>
    </row>
    <row r="3145" spans="1:5" x14ac:dyDescent="0.25">
      <c r="A3145" s="20">
        <v>4276</v>
      </c>
      <c r="B3145" s="20" t="s">
        <v>16009</v>
      </c>
      <c r="C3145" s="20" t="s">
        <v>10209</v>
      </c>
      <c r="D3145" s="20" t="s">
        <v>10210</v>
      </c>
      <c r="E3145" s="21" t="s">
        <v>16010</v>
      </c>
    </row>
    <row r="3146" spans="1:5" x14ac:dyDescent="0.25">
      <c r="A3146" s="20">
        <v>4273</v>
      </c>
      <c r="B3146" s="20" t="s">
        <v>16011</v>
      </c>
      <c r="C3146" s="20" t="s">
        <v>10209</v>
      </c>
      <c r="D3146" s="20" t="s">
        <v>10210</v>
      </c>
      <c r="E3146" s="21" t="s">
        <v>16012</v>
      </c>
    </row>
    <row r="3147" spans="1:5" x14ac:dyDescent="0.25">
      <c r="A3147" s="20">
        <v>4274</v>
      </c>
      <c r="B3147" s="20" t="s">
        <v>16013</v>
      </c>
      <c r="C3147" s="20" t="s">
        <v>10209</v>
      </c>
      <c r="D3147" s="20" t="s">
        <v>10219</v>
      </c>
      <c r="E3147" s="21" t="s">
        <v>12167</v>
      </c>
    </row>
    <row r="3148" spans="1:5" x14ac:dyDescent="0.25">
      <c r="A3148" s="20">
        <v>39438</v>
      </c>
      <c r="B3148" s="20" t="s">
        <v>16014</v>
      </c>
      <c r="C3148" s="20" t="s">
        <v>10209</v>
      </c>
      <c r="D3148" s="20" t="s">
        <v>10210</v>
      </c>
      <c r="E3148" s="21" t="s">
        <v>16015</v>
      </c>
    </row>
    <row r="3149" spans="1:5" x14ac:dyDescent="0.25">
      <c r="A3149" s="20">
        <v>4379</v>
      </c>
      <c r="B3149" s="20" t="s">
        <v>16016</v>
      </c>
      <c r="C3149" s="20" t="s">
        <v>10209</v>
      </c>
      <c r="D3149" s="20" t="s">
        <v>10210</v>
      </c>
      <c r="E3149" s="21" t="s">
        <v>16017</v>
      </c>
    </row>
    <row r="3150" spans="1:5" x14ac:dyDescent="0.25">
      <c r="A3150" s="20">
        <v>4377</v>
      </c>
      <c r="B3150" s="20" t="s">
        <v>16018</v>
      </c>
      <c r="C3150" s="20" t="s">
        <v>10209</v>
      </c>
      <c r="D3150" s="20" t="s">
        <v>10210</v>
      </c>
      <c r="E3150" s="21" t="s">
        <v>16019</v>
      </c>
    </row>
    <row r="3151" spans="1:5" x14ac:dyDescent="0.25">
      <c r="A3151" s="20">
        <v>4356</v>
      </c>
      <c r="B3151" s="20" t="s">
        <v>16020</v>
      </c>
      <c r="C3151" s="20" t="s">
        <v>10209</v>
      </c>
      <c r="D3151" s="20" t="s">
        <v>10210</v>
      </c>
      <c r="E3151" s="21" t="s">
        <v>16015</v>
      </c>
    </row>
    <row r="3152" spans="1:5" x14ac:dyDescent="0.25">
      <c r="A3152" s="20">
        <v>13246</v>
      </c>
      <c r="B3152" s="20" t="s">
        <v>16021</v>
      </c>
      <c r="C3152" s="20" t="s">
        <v>10209</v>
      </c>
      <c r="D3152" s="20" t="s">
        <v>10210</v>
      </c>
      <c r="E3152" s="21" t="s">
        <v>13985</v>
      </c>
    </row>
    <row r="3153" spans="1:5" x14ac:dyDescent="0.25">
      <c r="A3153" s="20">
        <v>13294</v>
      </c>
      <c r="B3153" s="20" t="s">
        <v>16022</v>
      </c>
      <c r="C3153" s="20" t="s">
        <v>10209</v>
      </c>
      <c r="D3153" s="20" t="s">
        <v>10210</v>
      </c>
      <c r="E3153" s="21" t="s">
        <v>10881</v>
      </c>
    </row>
    <row r="3154" spans="1:5" x14ac:dyDescent="0.25">
      <c r="A3154" s="20">
        <v>11963</v>
      </c>
      <c r="B3154" s="20" t="s">
        <v>16023</v>
      </c>
      <c r="C3154" s="20" t="s">
        <v>10209</v>
      </c>
      <c r="D3154" s="20" t="s">
        <v>10210</v>
      </c>
      <c r="E3154" s="21" t="s">
        <v>14298</v>
      </c>
    </row>
    <row r="3155" spans="1:5" x14ac:dyDescent="0.25">
      <c r="A3155" s="20">
        <v>11964</v>
      </c>
      <c r="B3155" s="20" t="s">
        <v>16024</v>
      </c>
      <c r="C3155" s="20" t="s">
        <v>10209</v>
      </c>
      <c r="D3155" s="20" t="s">
        <v>10210</v>
      </c>
      <c r="E3155" s="21" t="s">
        <v>10828</v>
      </c>
    </row>
    <row r="3156" spans="1:5" x14ac:dyDescent="0.25">
      <c r="A3156" s="20">
        <v>4346</v>
      </c>
      <c r="B3156" s="20" t="s">
        <v>16025</v>
      </c>
      <c r="C3156" s="20" t="s">
        <v>10209</v>
      </c>
      <c r="D3156" s="20" t="s">
        <v>10210</v>
      </c>
      <c r="E3156" s="21" t="s">
        <v>16026</v>
      </c>
    </row>
    <row r="3157" spans="1:5" x14ac:dyDescent="0.25">
      <c r="A3157" s="20">
        <v>11955</v>
      </c>
      <c r="B3157" s="20" t="s">
        <v>16027</v>
      </c>
      <c r="C3157" s="20" t="s">
        <v>10209</v>
      </c>
      <c r="D3157" s="20" t="s">
        <v>10210</v>
      </c>
      <c r="E3157" s="21" t="s">
        <v>14586</v>
      </c>
    </row>
    <row r="3158" spans="1:5" x14ac:dyDescent="0.25">
      <c r="A3158" s="20">
        <v>11960</v>
      </c>
      <c r="B3158" s="20" t="s">
        <v>16028</v>
      </c>
      <c r="C3158" s="20" t="s">
        <v>10209</v>
      </c>
      <c r="D3158" s="20" t="s">
        <v>10210</v>
      </c>
      <c r="E3158" s="21" t="s">
        <v>10217</v>
      </c>
    </row>
    <row r="3159" spans="1:5" x14ac:dyDescent="0.25">
      <c r="A3159" s="20">
        <v>4333</v>
      </c>
      <c r="B3159" s="20" t="s">
        <v>16029</v>
      </c>
      <c r="C3159" s="20" t="s">
        <v>10209</v>
      </c>
      <c r="D3159" s="20" t="s">
        <v>10210</v>
      </c>
      <c r="E3159" s="21" t="s">
        <v>16015</v>
      </c>
    </row>
    <row r="3160" spans="1:5" x14ac:dyDescent="0.25">
      <c r="A3160" s="20">
        <v>4358</v>
      </c>
      <c r="B3160" s="20" t="s">
        <v>16030</v>
      </c>
      <c r="C3160" s="20" t="s">
        <v>10209</v>
      </c>
      <c r="D3160" s="20" t="s">
        <v>10210</v>
      </c>
      <c r="E3160" s="21" t="s">
        <v>10584</v>
      </c>
    </row>
    <row r="3161" spans="1:5" x14ac:dyDescent="0.25">
      <c r="A3161" s="20">
        <v>39435</v>
      </c>
      <c r="B3161" s="20" t="s">
        <v>16031</v>
      </c>
      <c r="C3161" s="20" t="s">
        <v>10209</v>
      </c>
      <c r="D3161" s="20" t="s">
        <v>10210</v>
      </c>
      <c r="E3161" s="21" t="s">
        <v>11342</v>
      </c>
    </row>
    <row r="3162" spans="1:5" x14ac:dyDescent="0.25">
      <c r="A3162" s="20">
        <v>39436</v>
      </c>
      <c r="B3162" s="20" t="s">
        <v>16032</v>
      </c>
      <c r="C3162" s="20" t="s">
        <v>10209</v>
      </c>
      <c r="D3162" s="20" t="s">
        <v>10210</v>
      </c>
      <c r="E3162" s="21" t="s">
        <v>16033</v>
      </c>
    </row>
    <row r="3163" spans="1:5" x14ac:dyDescent="0.25">
      <c r="A3163" s="20">
        <v>39437</v>
      </c>
      <c r="B3163" s="20" t="s">
        <v>16034</v>
      </c>
      <c r="C3163" s="20" t="s">
        <v>10209</v>
      </c>
      <c r="D3163" s="20" t="s">
        <v>10210</v>
      </c>
      <c r="E3163" s="21" t="s">
        <v>11344</v>
      </c>
    </row>
    <row r="3164" spans="1:5" x14ac:dyDescent="0.25">
      <c r="A3164" s="20">
        <v>39439</v>
      </c>
      <c r="B3164" s="20" t="s">
        <v>16035</v>
      </c>
      <c r="C3164" s="20" t="s">
        <v>10209</v>
      </c>
      <c r="D3164" s="20" t="s">
        <v>10210</v>
      </c>
      <c r="E3164" s="21" t="s">
        <v>16036</v>
      </c>
    </row>
    <row r="3165" spans="1:5" x14ac:dyDescent="0.25">
      <c r="A3165" s="20">
        <v>39440</v>
      </c>
      <c r="B3165" s="20" t="s">
        <v>16037</v>
      </c>
      <c r="C3165" s="20" t="s">
        <v>10209</v>
      </c>
      <c r="D3165" s="20" t="s">
        <v>10210</v>
      </c>
      <c r="E3165" s="21" t="s">
        <v>11329</v>
      </c>
    </row>
    <row r="3166" spans="1:5" x14ac:dyDescent="0.25">
      <c r="A3166" s="20">
        <v>39441</v>
      </c>
      <c r="B3166" s="20" t="s">
        <v>16038</v>
      </c>
      <c r="C3166" s="20" t="s">
        <v>10209</v>
      </c>
      <c r="D3166" s="20" t="s">
        <v>10210</v>
      </c>
      <c r="E3166" s="21" t="s">
        <v>16039</v>
      </c>
    </row>
    <row r="3167" spans="1:5" x14ac:dyDescent="0.25">
      <c r="A3167" s="20">
        <v>39442</v>
      </c>
      <c r="B3167" s="20" t="s">
        <v>16040</v>
      </c>
      <c r="C3167" s="20" t="s">
        <v>10209</v>
      </c>
      <c r="D3167" s="20" t="s">
        <v>10210</v>
      </c>
      <c r="E3167" s="21" t="s">
        <v>16019</v>
      </c>
    </row>
    <row r="3168" spans="1:5" x14ac:dyDescent="0.25">
      <c r="A3168" s="20">
        <v>39443</v>
      </c>
      <c r="B3168" s="20" t="s">
        <v>16041</v>
      </c>
      <c r="C3168" s="20" t="s">
        <v>10209</v>
      </c>
      <c r="D3168" s="20" t="s">
        <v>10210</v>
      </c>
      <c r="E3168" s="21" t="s">
        <v>12797</v>
      </c>
    </row>
    <row r="3169" spans="1:5" x14ac:dyDescent="0.25">
      <c r="A3169" s="20">
        <v>4329</v>
      </c>
      <c r="B3169" s="20" t="s">
        <v>16042</v>
      </c>
      <c r="C3169" s="20" t="s">
        <v>10209</v>
      </c>
      <c r="D3169" s="20" t="s">
        <v>10219</v>
      </c>
      <c r="E3169" s="21" t="s">
        <v>13044</v>
      </c>
    </row>
    <row r="3170" spans="1:5" x14ac:dyDescent="0.25">
      <c r="A3170" s="20">
        <v>4383</v>
      </c>
      <c r="B3170" s="20" t="s">
        <v>16043</v>
      </c>
      <c r="C3170" s="20" t="s">
        <v>10209</v>
      </c>
      <c r="D3170" s="20" t="s">
        <v>10210</v>
      </c>
      <c r="E3170" s="21" t="s">
        <v>16044</v>
      </c>
    </row>
    <row r="3171" spans="1:5" x14ac:dyDescent="0.25">
      <c r="A3171" s="20">
        <v>4344</v>
      </c>
      <c r="B3171" s="20" t="s">
        <v>16045</v>
      </c>
      <c r="C3171" s="20" t="s">
        <v>10209</v>
      </c>
      <c r="D3171" s="20" t="s">
        <v>10210</v>
      </c>
      <c r="E3171" s="21" t="s">
        <v>10344</v>
      </c>
    </row>
    <row r="3172" spans="1:5" x14ac:dyDescent="0.25">
      <c r="A3172" s="20">
        <v>436</v>
      </c>
      <c r="B3172" s="20" t="s">
        <v>16046</v>
      </c>
      <c r="C3172" s="20" t="s">
        <v>10209</v>
      </c>
      <c r="D3172" s="20" t="s">
        <v>10210</v>
      </c>
      <c r="E3172" s="21" t="s">
        <v>13658</v>
      </c>
    </row>
    <row r="3173" spans="1:5" x14ac:dyDescent="0.25">
      <c r="A3173" s="20">
        <v>442</v>
      </c>
      <c r="B3173" s="20" t="s">
        <v>16047</v>
      </c>
      <c r="C3173" s="20" t="s">
        <v>10209</v>
      </c>
      <c r="D3173" s="20" t="s">
        <v>10210</v>
      </c>
      <c r="E3173" s="21" t="s">
        <v>16048</v>
      </c>
    </row>
    <row r="3174" spans="1:5" x14ac:dyDescent="0.25">
      <c r="A3174" s="20">
        <v>4335</v>
      </c>
      <c r="B3174" s="20" t="s">
        <v>16049</v>
      </c>
      <c r="C3174" s="20" t="s">
        <v>10209</v>
      </c>
      <c r="D3174" s="20" t="s">
        <v>10210</v>
      </c>
      <c r="E3174" s="21" t="s">
        <v>10425</v>
      </c>
    </row>
    <row r="3175" spans="1:5" x14ac:dyDescent="0.25">
      <c r="A3175" s="20">
        <v>4334</v>
      </c>
      <c r="B3175" s="20" t="s">
        <v>16050</v>
      </c>
      <c r="C3175" s="20" t="s">
        <v>10209</v>
      </c>
      <c r="D3175" s="20" t="s">
        <v>10210</v>
      </c>
      <c r="E3175" s="21" t="s">
        <v>14772</v>
      </c>
    </row>
    <row r="3176" spans="1:5" x14ac:dyDescent="0.25">
      <c r="A3176" s="20">
        <v>11953</v>
      </c>
      <c r="B3176" s="20" t="s">
        <v>16051</v>
      </c>
      <c r="C3176" s="20" t="s">
        <v>10209</v>
      </c>
      <c r="D3176" s="20" t="s">
        <v>10210</v>
      </c>
      <c r="E3176" s="21" t="s">
        <v>16052</v>
      </c>
    </row>
    <row r="3177" spans="1:5" x14ac:dyDescent="0.25">
      <c r="A3177" s="20">
        <v>4343</v>
      </c>
      <c r="B3177" s="20" t="s">
        <v>16053</v>
      </c>
      <c r="C3177" s="20" t="s">
        <v>10209</v>
      </c>
      <c r="D3177" s="20" t="s">
        <v>10210</v>
      </c>
      <c r="E3177" s="21" t="s">
        <v>10598</v>
      </c>
    </row>
    <row r="3178" spans="1:5" x14ac:dyDescent="0.25">
      <c r="A3178" s="20">
        <v>430</v>
      </c>
      <c r="B3178" s="20" t="s">
        <v>16054</v>
      </c>
      <c r="C3178" s="20" t="s">
        <v>10209</v>
      </c>
      <c r="D3178" s="20" t="s">
        <v>10210</v>
      </c>
      <c r="E3178" s="21" t="s">
        <v>16055</v>
      </c>
    </row>
    <row r="3179" spans="1:5" x14ac:dyDescent="0.25">
      <c r="A3179" s="20">
        <v>441</v>
      </c>
      <c r="B3179" s="20" t="s">
        <v>16056</v>
      </c>
      <c r="C3179" s="20" t="s">
        <v>10209</v>
      </c>
      <c r="D3179" s="20" t="s">
        <v>10210</v>
      </c>
      <c r="E3179" s="21" t="s">
        <v>16057</v>
      </c>
    </row>
    <row r="3180" spans="1:5" x14ac:dyDescent="0.25">
      <c r="A3180" s="20">
        <v>431</v>
      </c>
      <c r="B3180" s="20" t="s">
        <v>16058</v>
      </c>
      <c r="C3180" s="20" t="s">
        <v>10209</v>
      </c>
      <c r="D3180" s="20" t="s">
        <v>10210</v>
      </c>
      <c r="E3180" s="21" t="s">
        <v>16059</v>
      </c>
    </row>
    <row r="3181" spans="1:5" x14ac:dyDescent="0.25">
      <c r="A3181" s="20">
        <v>432</v>
      </c>
      <c r="B3181" s="20" t="s">
        <v>16060</v>
      </c>
      <c r="C3181" s="20" t="s">
        <v>10209</v>
      </c>
      <c r="D3181" s="20" t="s">
        <v>10210</v>
      </c>
      <c r="E3181" s="21" t="s">
        <v>16061</v>
      </c>
    </row>
    <row r="3182" spans="1:5" x14ac:dyDescent="0.25">
      <c r="A3182" s="20">
        <v>429</v>
      </c>
      <c r="B3182" s="20" t="s">
        <v>16062</v>
      </c>
      <c r="C3182" s="20" t="s">
        <v>10209</v>
      </c>
      <c r="D3182" s="20" t="s">
        <v>10210</v>
      </c>
      <c r="E3182" s="21" t="s">
        <v>16063</v>
      </c>
    </row>
    <row r="3183" spans="1:5" x14ac:dyDescent="0.25">
      <c r="A3183" s="20">
        <v>439</v>
      </c>
      <c r="B3183" s="20" t="s">
        <v>16064</v>
      </c>
      <c r="C3183" s="20" t="s">
        <v>10209</v>
      </c>
      <c r="D3183" s="20" t="s">
        <v>10210</v>
      </c>
      <c r="E3183" s="21" t="s">
        <v>16065</v>
      </c>
    </row>
    <row r="3184" spans="1:5" x14ac:dyDescent="0.25">
      <c r="A3184" s="20">
        <v>433</v>
      </c>
      <c r="B3184" s="20" t="s">
        <v>16066</v>
      </c>
      <c r="C3184" s="20" t="s">
        <v>10209</v>
      </c>
      <c r="D3184" s="20" t="s">
        <v>10210</v>
      </c>
      <c r="E3184" s="21" t="s">
        <v>16067</v>
      </c>
    </row>
    <row r="3185" spans="1:5" x14ac:dyDescent="0.25">
      <c r="A3185" s="20">
        <v>437</v>
      </c>
      <c r="B3185" s="20" t="s">
        <v>16068</v>
      </c>
      <c r="C3185" s="20" t="s">
        <v>10209</v>
      </c>
      <c r="D3185" s="20" t="s">
        <v>10210</v>
      </c>
      <c r="E3185" s="21" t="s">
        <v>14397</v>
      </c>
    </row>
    <row r="3186" spans="1:5" x14ac:dyDescent="0.25">
      <c r="A3186" s="20">
        <v>11790</v>
      </c>
      <c r="B3186" s="20" t="s">
        <v>16069</v>
      </c>
      <c r="C3186" s="20" t="s">
        <v>10209</v>
      </c>
      <c r="D3186" s="20" t="s">
        <v>10210</v>
      </c>
      <c r="E3186" s="21" t="s">
        <v>16070</v>
      </c>
    </row>
    <row r="3187" spans="1:5" x14ac:dyDescent="0.25">
      <c r="A3187" s="20">
        <v>428</v>
      </c>
      <c r="B3187" s="20" t="s">
        <v>16071</v>
      </c>
      <c r="C3187" s="20" t="s">
        <v>10209</v>
      </c>
      <c r="D3187" s="20" t="s">
        <v>10219</v>
      </c>
      <c r="E3187" s="21" t="s">
        <v>16072</v>
      </c>
    </row>
    <row r="3188" spans="1:5" x14ac:dyDescent="0.25">
      <c r="A3188" s="20">
        <v>4384</v>
      </c>
      <c r="B3188" s="20" t="s">
        <v>16073</v>
      </c>
      <c r="C3188" s="20" t="s">
        <v>10209</v>
      </c>
      <c r="D3188" s="20" t="s">
        <v>10210</v>
      </c>
      <c r="E3188" s="21" t="s">
        <v>16074</v>
      </c>
    </row>
    <row r="3189" spans="1:5" x14ac:dyDescent="0.25">
      <c r="A3189" s="20">
        <v>4351</v>
      </c>
      <c r="B3189" s="20" t="s">
        <v>16075</v>
      </c>
      <c r="C3189" s="20" t="s">
        <v>10209</v>
      </c>
      <c r="D3189" s="20" t="s">
        <v>10210</v>
      </c>
      <c r="E3189" s="21" t="s">
        <v>16076</v>
      </c>
    </row>
    <row r="3190" spans="1:5" x14ac:dyDescent="0.25">
      <c r="A3190" s="20">
        <v>11054</v>
      </c>
      <c r="B3190" s="20" t="s">
        <v>16077</v>
      </c>
      <c r="C3190" s="20" t="s">
        <v>10209</v>
      </c>
      <c r="D3190" s="20" t="s">
        <v>10210</v>
      </c>
      <c r="E3190" s="21" t="s">
        <v>16017</v>
      </c>
    </row>
    <row r="3191" spans="1:5" x14ac:dyDescent="0.25">
      <c r="A3191" s="20">
        <v>11055</v>
      </c>
      <c r="B3191" s="20" t="s">
        <v>16078</v>
      </c>
      <c r="C3191" s="20" t="s">
        <v>10209</v>
      </c>
      <c r="D3191" s="20" t="s">
        <v>10210</v>
      </c>
      <c r="E3191" s="21" t="s">
        <v>16079</v>
      </c>
    </row>
    <row r="3192" spans="1:5" x14ac:dyDescent="0.25">
      <c r="A3192" s="20">
        <v>11056</v>
      </c>
      <c r="B3192" s="20" t="s">
        <v>16080</v>
      </c>
      <c r="C3192" s="20" t="s">
        <v>10209</v>
      </c>
      <c r="D3192" s="20" t="s">
        <v>10210</v>
      </c>
      <c r="E3192" s="21" t="s">
        <v>16079</v>
      </c>
    </row>
    <row r="3193" spans="1:5" x14ac:dyDescent="0.25">
      <c r="A3193" s="20">
        <v>11057</v>
      </c>
      <c r="B3193" s="20" t="s">
        <v>16081</v>
      </c>
      <c r="C3193" s="20" t="s">
        <v>10209</v>
      </c>
      <c r="D3193" s="20" t="s">
        <v>10210</v>
      </c>
      <c r="E3193" s="21" t="s">
        <v>16036</v>
      </c>
    </row>
    <row r="3194" spans="1:5" x14ac:dyDescent="0.25">
      <c r="A3194" s="20">
        <v>11059</v>
      </c>
      <c r="B3194" s="20" t="s">
        <v>16082</v>
      </c>
      <c r="C3194" s="20" t="s">
        <v>10209</v>
      </c>
      <c r="D3194" s="20" t="s">
        <v>10210</v>
      </c>
      <c r="E3194" s="21" t="s">
        <v>16083</v>
      </c>
    </row>
    <row r="3195" spans="1:5" x14ac:dyDescent="0.25">
      <c r="A3195" s="20">
        <v>11058</v>
      </c>
      <c r="B3195" s="20" t="s">
        <v>16084</v>
      </c>
      <c r="C3195" s="20" t="s">
        <v>10209</v>
      </c>
      <c r="D3195" s="20" t="s">
        <v>10210</v>
      </c>
      <c r="E3195" s="21" t="s">
        <v>16085</v>
      </c>
    </row>
    <row r="3196" spans="1:5" x14ac:dyDescent="0.25">
      <c r="A3196" s="20">
        <v>4380</v>
      </c>
      <c r="B3196" s="20" t="s">
        <v>16086</v>
      </c>
      <c r="C3196" s="20" t="s">
        <v>10209</v>
      </c>
      <c r="D3196" s="20" t="s">
        <v>10210</v>
      </c>
      <c r="E3196" s="21" t="s">
        <v>16087</v>
      </c>
    </row>
    <row r="3197" spans="1:5" x14ac:dyDescent="0.25">
      <c r="A3197" s="20">
        <v>4299</v>
      </c>
      <c r="B3197" s="20" t="s">
        <v>16088</v>
      </c>
      <c r="C3197" s="20" t="s">
        <v>10209</v>
      </c>
      <c r="D3197" s="20" t="s">
        <v>10219</v>
      </c>
      <c r="E3197" s="21" t="s">
        <v>14823</v>
      </c>
    </row>
    <row r="3198" spans="1:5" x14ac:dyDescent="0.25">
      <c r="A3198" s="20">
        <v>4304</v>
      </c>
      <c r="B3198" s="20" t="s">
        <v>16089</v>
      </c>
      <c r="C3198" s="20" t="s">
        <v>10209</v>
      </c>
      <c r="D3198" s="20" t="s">
        <v>10210</v>
      </c>
      <c r="E3198" s="21" t="s">
        <v>11139</v>
      </c>
    </row>
    <row r="3199" spans="1:5" x14ac:dyDescent="0.25">
      <c r="A3199" s="20">
        <v>4305</v>
      </c>
      <c r="B3199" s="20" t="s">
        <v>16090</v>
      </c>
      <c r="C3199" s="20" t="s">
        <v>10209</v>
      </c>
      <c r="D3199" s="20" t="s">
        <v>10210</v>
      </c>
      <c r="E3199" s="21" t="s">
        <v>14097</v>
      </c>
    </row>
    <row r="3200" spans="1:5" x14ac:dyDescent="0.25">
      <c r="A3200" s="20">
        <v>4306</v>
      </c>
      <c r="B3200" s="20" t="s">
        <v>16091</v>
      </c>
      <c r="C3200" s="20" t="s">
        <v>10209</v>
      </c>
      <c r="D3200" s="20" t="s">
        <v>10210</v>
      </c>
      <c r="E3200" s="21" t="s">
        <v>10828</v>
      </c>
    </row>
    <row r="3201" spans="1:5" x14ac:dyDescent="0.25">
      <c r="A3201" s="20">
        <v>4308</v>
      </c>
      <c r="B3201" s="20" t="s">
        <v>16092</v>
      </c>
      <c r="C3201" s="20" t="s">
        <v>10209</v>
      </c>
      <c r="D3201" s="20" t="s">
        <v>10210</v>
      </c>
      <c r="E3201" s="21" t="s">
        <v>16093</v>
      </c>
    </row>
    <row r="3202" spans="1:5" x14ac:dyDescent="0.25">
      <c r="A3202" s="20">
        <v>4302</v>
      </c>
      <c r="B3202" s="20" t="s">
        <v>16094</v>
      </c>
      <c r="C3202" s="20" t="s">
        <v>10209</v>
      </c>
      <c r="D3202" s="20" t="s">
        <v>10210</v>
      </c>
      <c r="E3202" s="21" t="s">
        <v>16095</v>
      </c>
    </row>
    <row r="3203" spans="1:5" x14ac:dyDescent="0.25">
      <c r="A3203" s="20">
        <v>4300</v>
      </c>
      <c r="B3203" s="20" t="s">
        <v>16096</v>
      </c>
      <c r="C3203" s="20" t="s">
        <v>10209</v>
      </c>
      <c r="D3203" s="20" t="s">
        <v>10210</v>
      </c>
      <c r="E3203" s="21" t="s">
        <v>16097</v>
      </c>
    </row>
    <row r="3204" spans="1:5" x14ac:dyDescent="0.25">
      <c r="A3204" s="20">
        <v>4301</v>
      </c>
      <c r="B3204" s="20" t="s">
        <v>16098</v>
      </c>
      <c r="C3204" s="20" t="s">
        <v>10209</v>
      </c>
      <c r="D3204" s="20" t="s">
        <v>10210</v>
      </c>
      <c r="E3204" s="21" t="s">
        <v>16099</v>
      </c>
    </row>
    <row r="3205" spans="1:5" x14ac:dyDescent="0.25">
      <c r="A3205" s="20">
        <v>4320</v>
      </c>
      <c r="B3205" s="20" t="s">
        <v>16100</v>
      </c>
      <c r="C3205" s="20" t="s">
        <v>10209</v>
      </c>
      <c r="D3205" s="20" t="s">
        <v>10210</v>
      </c>
      <c r="E3205" s="21" t="s">
        <v>10224</v>
      </c>
    </row>
    <row r="3206" spans="1:5" x14ac:dyDescent="0.25">
      <c r="A3206" s="20">
        <v>4318</v>
      </c>
      <c r="B3206" s="20" t="s">
        <v>16101</v>
      </c>
      <c r="C3206" s="20" t="s">
        <v>10209</v>
      </c>
      <c r="D3206" s="20" t="s">
        <v>10210</v>
      </c>
      <c r="E3206" s="21" t="s">
        <v>11126</v>
      </c>
    </row>
    <row r="3207" spans="1:5" x14ac:dyDescent="0.25">
      <c r="A3207" s="20">
        <v>40547</v>
      </c>
      <c r="B3207" s="20" t="s">
        <v>16102</v>
      </c>
      <c r="C3207" s="20" t="s">
        <v>14052</v>
      </c>
      <c r="D3207" s="20" t="s">
        <v>10210</v>
      </c>
      <c r="E3207" s="21" t="s">
        <v>16103</v>
      </c>
    </row>
    <row r="3208" spans="1:5" x14ac:dyDescent="0.25">
      <c r="A3208" s="20">
        <v>11962</v>
      </c>
      <c r="B3208" s="20" t="s">
        <v>16104</v>
      </c>
      <c r="C3208" s="20" t="s">
        <v>10209</v>
      </c>
      <c r="D3208" s="20" t="s">
        <v>10210</v>
      </c>
      <c r="E3208" s="21" t="s">
        <v>16105</v>
      </c>
    </row>
    <row r="3209" spans="1:5" x14ac:dyDescent="0.25">
      <c r="A3209" s="20">
        <v>4332</v>
      </c>
      <c r="B3209" s="20" t="s">
        <v>16106</v>
      </c>
      <c r="C3209" s="20" t="s">
        <v>10209</v>
      </c>
      <c r="D3209" s="20" t="s">
        <v>10210</v>
      </c>
      <c r="E3209" s="21" t="s">
        <v>16107</v>
      </c>
    </row>
    <row r="3210" spans="1:5" x14ac:dyDescent="0.25">
      <c r="A3210" s="20">
        <v>4331</v>
      </c>
      <c r="B3210" s="20" t="s">
        <v>16108</v>
      </c>
      <c r="C3210" s="20" t="s">
        <v>10209</v>
      </c>
      <c r="D3210" s="20" t="s">
        <v>10210</v>
      </c>
      <c r="E3210" s="21" t="s">
        <v>15911</v>
      </c>
    </row>
    <row r="3211" spans="1:5" x14ac:dyDescent="0.25">
      <c r="A3211" s="20">
        <v>4336</v>
      </c>
      <c r="B3211" s="20" t="s">
        <v>16109</v>
      </c>
      <c r="C3211" s="20" t="s">
        <v>10209</v>
      </c>
      <c r="D3211" s="20" t="s">
        <v>10210</v>
      </c>
      <c r="E3211" s="21" t="s">
        <v>16110</v>
      </c>
    </row>
    <row r="3212" spans="1:5" x14ac:dyDescent="0.25">
      <c r="A3212" s="20">
        <v>11948</v>
      </c>
      <c r="B3212" s="20" t="s">
        <v>16111</v>
      </c>
      <c r="C3212" s="20" t="s">
        <v>10209</v>
      </c>
      <c r="D3212" s="20" t="s">
        <v>10210</v>
      </c>
      <c r="E3212" s="21" t="s">
        <v>16112</v>
      </c>
    </row>
    <row r="3213" spans="1:5" x14ac:dyDescent="0.25">
      <c r="A3213" s="20">
        <v>4382</v>
      </c>
      <c r="B3213" s="20" t="s">
        <v>16113</v>
      </c>
      <c r="C3213" s="20" t="s">
        <v>10209</v>
      </c>
      <c r="D3213" s="20" t="s">
        <v>10210</v>
      </c>
      <c r="E3213" s="21" t="s">
        <v>10794</v>
      </c>
    </row>
    <row r="3214" spans="1:5" x14ac:dyDescent="0.25">
      <c r="A3214" s="20">
        <v>4354</v>
      </c>
      <c r="B3214" s="20" t="s">
        <v>16114</v>
      </c>
      <c r="C3214" s="20" t="s">
        <v>10209</v>
      </c>
      <c r="D3214" s="20" t="s">
        <v>10210</v>
      </c>
      <c r="E3214" s="21" t="s">
        <v>16115</v>
      </c>
    </row>
    <row r="3215" spans="1:5" x14ac:dyDescent="0.25">
      <c r="A3215" s="20">
        <v>40839</v>
      </c>
      <c r="B3215" s="20" t="s">
        <v>16116</v>
      </c>
      <c r="C3215" s="20" t="s">
        <v>14052</v>
      </c>
      <c r="D3215" s="20" t="s">
        <v>10210</v>
      </c>
      <c r="E3215" s="21" t="s">
        <v>16117</v>
      </c>
    </row>
    <row r="3216" spans="1:5" x14ac:dyDescent="0.25">
      <c r="A3216" s="20">
        <v>40552</v>
      </c>
      <c r="B3216" s="20" t="s">
        <v>16118</v>
      </c>
      <c r="C3216" s="20" t="s">
        <v>14052</v>
      </c>
      <c r="D3216" s="20" t="s">
        <v>10210</v>
      </c>
      <c r="E3216" s="21" t="s">
        <v>16119</v>
      </c>
    </row>
    <row r="3217" spans="1:5" x14ac:dyDescent="0.25">
      <c r="A3217" s="20">
        <v>40549</v>
      </c>
      <c r="B3217" s="20" t="s">
        <v>16120</v>
      </c>
      <c r="C3217" s="20" t="s">
        <v>14052</v>
      </c>
      <c r="D3217" s="20" t="s">
        <v>10210</v>
      </c>
      <c r="E3217" s="21" t="s">
        <v>16121</v>
      </c>
    </row>
    <row r="3218" spans="1:5" x14ac:dyDescent="0.25">
      <c r="A3218" s="20">
        <v>4385</v>
      </c>
      <c r="B3218" s="20" t="s">
        <v>16122</v>
      </c>
      <c r="C3218" s="20" t="s">
        <v>16123</v>
      </c>
      <c r="D3218" s="20" t="s">
        <v>10210</v>
      </c>
      <c r="E3218" s="21" t="s">
        <v>16124</v>
      </c>
    </row>
    <row r="3219" spans="1:5" x14ac:dyDescent="0.25">
      <c r="A3219" s="20">
        <v>20078</v>
      </c>
      <c r="B3219" s="20" t="s">
        <v>16125</v>
      </c>
      <c r="C3219" s="20" t="s">
        <v>10209</v>
      </c>
      <c r="D3219" s="20" t="s">
        <v>10210</v>
      </c>
      <c r="E3219" s="21" t="s">
        <v>16126</v>
      </c>
    </row>
    <row r="3220" spans="1:5" x14ac:dyDescent="0.25">
      <c r="A3220" s="20">
        <v>39897</v>
      </c>
      <c r="B3220" s="20" t="s">
        <v>16127</v>
      </c>
      <c r="C3220" s="20" t="s">
        <v>10209</v>
      </c>
      <c r="D3220" s="20" t="s">
        <v>10210</v>
      </c>
      <c r="E3220" s="21" t="s">
        <v>16128</v>
      </c>
    </row>
    <row r="3221" spans="1:5" x14ac:dyDescent="0.25">
      <c r="A3221" s="20">
        <v>118</v>
      </c>
      <c r="B3221" s="20" t="s">
        <v>16129</v>
      </c>
      <c r="C3221" s="20" t="s">
        <v>10209</v>
      </c>
      <c r="D3221" s="20" t="s">
        <v>10210</v>
      </c>
      <c r="E3221" s="21" t="s">
        <v>16130</v>
      </c>
    </row>
    <row r="3222" spans="1:5" x14ac:dyDescent="0.25">
      <c r="A3222" s="20">
        <v>4396</v>
      </c>
      <c r="B3222" s="20" t="s">
        <v>16131</v>
      </c>
      <c r="C3222" s="20" t="s">
        <v>10977</v>
      </c>
      <c r="D3222" s="20" t="s">
        <v>10210</v>
      </c>
      <c r="E3222" s="21" t="s">
        <v>16132</v>
      </c>
    </row>
    <row r="3223" spans="1:5" x14ac:dyDescent="0.25">
      <c r="A3223" s="20">
        <v>36881</v>
      </c>
      <c r="B3223" s="20" t="s">
        <v>16133</v>
      </c>
      <c r="C3223" s="20" t="s">
        <v>10977</v>
      </c>
      <c r="D3223" s="20" t="s">
        <v>10210</v>
      </c>
      <c r="E3223" s="21" t="s">
        <v>16134</v>
      </c>
    </row>
    <row r="3224" spans="1:5" x14ac:dyDescent="0.25">
      <c r="A3224" s="20">
        <v>4397</v>
      </c>
      <c r="B3224" s="20" t="s">
        <v>16135</v>
      </c>
      <c r="C3224" s="20" t="s">
        <v>10977</v>
      </c>
      <c r="D3224" s="20" t="s">
        <v>10210</v>
      </c>
      <c r="E3224" s="21" t="s">
        <v>16136</v>
      </c>
    </row>
    <row r="3225" spans="1:5" x14ac:dyDescent="0.25">
      <c r="A3225" s="20">
        <v>36882</v>
      </c>
      <c r="B3225" s="20" t="s">
        <v>16137</v>
      </c>
      <c r="C3225" s="20" t="s">
        <v>10977</v>
      </c>
      <c r="D3225" s="20" t="s">
        <v>10210</v>
      </c>
      <c r="E3225" s="21" t="s">
        <v>16138</v>
      </c>
    </row>
    <row r="3226" spans="1:5" x14ac:dyDescent="0.25">
      <c r="A3226" s="20">
        <v>4751</v>
      </c>
      <c r="B3226" s="20" t="s">
        <v>16139</v>
      </c>
      <c r="C3226" s="20" t="s">
        <v>10495</v>
      </c>
      <c r="D3226" s="20" t="s">
        <v>10210</v>
      </c>
      <c r="E3226" s="21" t="s">
        <v>10865</v>
      </c>
    </row>
    <row r="3227" spans="1:5" x14ac:dyDescent="0.25">
      <c r="A3227" s="20">
        <v>41066</v>
      </c>
      <c r="B3227" s="20" t="s">
        <v>16140</v>
      </c>
      <c r="C3227" s="20" t="s">
        <v>10498</v>
      </c>
      <c r="D3227" s="20" t="s">
        <v>10210</v>
      </c>
      <c r="E3227" s="21" t="s">
        <v>10867</v>
      </c>
    </row>
    <row r="3228" spans="1:5" x14ac:dyDescent="0.25">
      <c r="A3228" s="20">
        <v>39604</v>
      </c>
      <c r="B3228" s="20" t="s">
        <v>16141</v>
      </c>
      <c r="C3228" s="20" t="s">
        <v>10209</v>
      </c>
      <c r="D3228" s="20" t="s">
        <v>10210</v>
      </c>
      <c r="E3228" s="21" t="s">
        <v>16142</v>
      </c>
    </row>
    <row r="3229" spans="1:5" x14ac:dyDescent="0.25">
      <c r="A3229" s="20">
        <v>39605</v>
      </c>
      <c r="B3229" s="20" t="s">
        <v>16143</v>
      </c>
      <c r="C3229" s="20" t="s">
        <v>10209</v>
      </c>
      <c r="D3229" s="20" t="s">
        <v>10210</v>
      </c>
      <c r="E3229" s="21" t="s">
        <v>16144</v>
      </c>
    </row>
    <row r="3230" spans="1:5" x14ac:dyDescent="0.25">
      <c r="A3230" s="20">
        <v>39606</v>
      </c>
      <c r="B3230" s="20" t="s">
        <v>16145</v>
      </c>
      <c r="C3230" s="20" t="s">
        <v>10209</v>
      </c>
      <c r="D3230" s="20" t="s">
        <v>10210</v>
      </c>
      <c r="E3230" s="21" t="s">
        <v>16146</v>
      </c>
    </row>
    <row r="3231" spans="1:5" x14ac:dyDescent="0.25">
      <c r="A3231" s="20">
        <v>39607</v>
      </c>
      <c r="B3231" s="20" t="s">
        <v>16147</v>
      </c>
      <c r="C3231" s="20" t="s">
        <v>10209</v>
      </c>
      <c r="D3231" s="20" t="s">
        <v>10210</v>
      </c>
      <c r="E3231" s="21" t="s">
        <v>16148</v>
      </c>
    </row>
    <row r="3232" spans="1:5" x14ac:dyDescent="0.25">
      <c r="A3232" s="20">
        <v>39594</v>
      </c>
      <c r="B3232" s="20" t="s">
        <v>16149</v>
      </c>
      <c r="C3232" s="20" t="s">
        <v>10209</v>
      </c>
      <c r="D3232" s="20" t="s">
        <v>10219</v>
      </c>
      <c r="E3232" s="21" t="s">
        <v>16150</v>
      </c>
    </row>
    <row r="3233" spans="1:5" x14ac:dyDescent="0.25">
      <c r="A3233" s="20">
        <v>39596</v>
      </c>
      <c r="B3233" s="20" t="s">
        <v>16151</v>
      </c>
      <c r="C3233" s="20" t="s">
        <v>10209</v>
      </c>
      <c r="D3233" s="20" t="s">
        <v>10210</v>
      </c>
      <c r="E3233" s="21" t="s">
        <v>14856</v>
      </c>
    </row>
    <row r="3234" spans="1:5" x14ac:dyDescent="0.25">
      <c r="A3234" s="20">
        <v>39595</v>
      </c>
      <c r="B3234" s="20" t="s">
        <v>16152</v>
      </c>
      <c r="C3234" s="20" t="s">
        <v>10209</v>
      </c>
      <c r="D3234" s="20" t="s">
        <v>10210</v>
      </c>
      <c r="E3234" s="21" t="s">
        <v>16153</v>
      </c>
    </row>
    <row r="3235" spans="1:5" x14ac:dyDescent="0.25">
      <c r="A3235" s="20">
        <v>39597</v>
      </c>
      <c r="B3235" s="20" t="s">
        <v>16154</v>
      </c>
      <c r="C3235" s="20" t="s">
        <v>10209</v>
      </c>
      <c r="D3235" s="20" t="s">
        <v>10210</v>
      </c>
      <c r="E3235" s="21" t="s">
        <v>16155</v>
      </c>
    </row>
    <row r="3236" spans="1:5" x14ac:dyDescent="0.25">
      <c r="A3236" s="20">
        <v>10731</v>
      </c>
      <c r="B3236" s="20" t="s">
        <v>16156</v>
      </c>
      <c r="C3236" s="20" t="s">
        <v>10977</v>
      </c>
      <c r="D3236" s="20" t="s">
        <v>10219</v>
      </c>
      <c r="E3236" s="21" t="s">
        <v>16157</v>
      </c>
    </row>
    <row r="3237" spans="1:5" x14ac:dyDescent="0.25">
      <c r="A3237" s="20">
        <v>4704</v>
      </c>
      <c r="B3237" s="20" t="s">
        <v>16158</v>
      </c>
      <c r="C3237" s="20" t="s">
        <v>10977</v>
      </c>
      <c r="D3237" s="20" t="s">
        <v>10210</v>
      </c>
      <c r="E3237" s="21" t="s">
        <v>16159</v>
      </c>
    </row>
    <row r="3238" spans="1:5" x14ac:dyDescent="0.25">
      <c r="A3238" s="20">
        <v>10730</v>
      </c>
      <c r="B3238" s="20" t="s">
        <v>16160</v>
      </c>
      <c r="C3238" s="20" t="s">
        <v>10977</v>
      </c>
      <c r="D3238" s="20" t="s">
        <v>10210</v>
      </c>
      <c r="E3238" s="21" t="s">
        <v>16161</v>
      </c>
    </row>
    <row r="3239" spans="1:5" x14ac:dyDescent="0.25">
      <c r="A3239" s="20">
        <v>4720</v>
      </c>
      <c r="B3239" s="20" t="s">
        <v>16162</v>
      </c>
      <c r="C3239" s="20" t="s">
        <v>10492</v>
      </c>
      <c r="D3239" s="20" t="s">
        <v>10210</v>
      </c>
      <c r="E3239" s="21" t="s">
        <v>16163</v>
      </c>
    </row>
    <row r="3240" spans="1:5" x14ac:dyDescent="0.25">
      <c r="A3240" s="20">
        <v>4721</v>
      </c>
      <c r="B3240" s="20" t="s">
        <v>16164</v>
      </c>
      <c r="C3240" s="20" t="s">
        <v>10492</v>
      </c>
      <c r="D3240" s="20" t="s">
        <v>10210</v>
      </c>
      <c r="E3240" s="21" t="s">
        <v>16165</v>
      </c>
    </row>
    <row r="3241" spans="1:5" x14ac:dyDescent="0.25">
      <c r="A3241" s="20">
        <v>4718</v>
      </c>
      <c r="B3241" s="20" t="s">
        <v>16166</v>
      </c>
      <c r="C3241" s="20" t="s">
        <v>10492</v>
      </c>
      <c r="D3241" s="20" t="s">
        <v>10219</v>
      </c>
      <c r="E3241" s="21" t="s">
        <v>16167</v>
      </c>
    </row>
    <row r="3242" spans="1:5" x14ac:dyDescent="0.25">
      <c r="A3242" s="20">
        <v>4722</v>
      </c>
      <c r="B3242" s="20" t="s">
        <v>16168</v>
      </c>
      <c r="C3242" s="20" t="s">
        <v>10492</v>
      </c>
      <c r="D3242" s="20" t="s">
        <v>10210</v>
      </c>
      <c r="E3242" s="21" t="s">
        <v>16169</v>
      </c>
    </row>
    <row r="3243" spans="1:5" x14ac:dyDescent="0.25">
      <c r="A3243" s="20">
        <v>4730</v>
      </c>
      <c r="B3243" s="20" t="s">
        <v>16170</v>
      </c>
      <c r="C3243" s="20" t="s">
        <v>10492</v>
      </c>
      <c r="D3243" s="20" t="s">
        <v>10210</v>
      </c>
      <c r="E3243" s="21" t="s">
        <v>16171</v>
      </c>
    </row>
    <row r="3244" spans="1:5" x14ac:dyDescent="0.25">
      <c r="A3244" s="20">
        <v>13186</v>
      </c>
      <c r="B3244" s="20" t="s">
        <v>16172</v>
      </c>
      <c r="C3244" s="20" t="s">
        <v>10492</v>
      </c>
      <c r="D3244" s="20" t="s">
        <v>10210</v>
      </c>
      <c r="E3244" s="21" t="s">
        <v>16173</v>
      </c>
    </row>
    <row r="3245" spans="1:5" x14ac:dyDescent="0.25">
      <c r="A3245" s="20">
        <v>10737</v>
      </c>
      <c r="B3245" s="20" t="s">
        <v>16174</v>
      </c>
      <c r="C3245" s="20" t="s">
        <v>10977</v>
      </c>
      <c r="D3245" s="20" t="s">
        <v>10210</v>
      </c>
      <c r="E3245" s="21" t="s">
        <v>16175</v>
      </c>
    </row>
    <row r="3246" spans="1:5" x14ac:dyDescent="0.25">
      <c r="A3246" s="20">
        <v>10734</v>
      </c>
      <c r="B3246" s="20" t="s">
        <v>16176</v>
      </c>
      <c r="C3246" s="20" t="s">
        <v>10977</v>
      </c>
      <c r="D3246" s="20" t="s">
        <v>10210</v>
      </c>
      <c r="E3246" s="21" t="s">
        <v>16177</v>
      </c>
    </row>
    <row r="3247" spans="1:5" x14ac:dyDescent="0.25">
      <c r="A3247" s="20">
        <v>4708</v>
      </c>
      <c r="B3247" s="20" t="s">
        <v>16178</v>
      </c>
      <c r="C3247" s="20" t="s">
        <v>10977</v>
      </c>
      <c r="D3247" s="20" t="s">
        <v>10210</v>
      </c>
      <c r="E3247" s="21" t="s">
        <v>16179</v>
      </c>
    </row>
    <row r="3248" spans="1:5" x14ac:dyDescent="0.25">
      <c r="A3248" s="20">
        <v>4712</v>
      </c>
      <c r="B3248" s="20" t="s">
        <v>16180</v>
      </c>
      <c r="C3248" s="20" t="s">
        <v>10977</v>
      </c>
      <c r="D3248" s="20" t="s">
        <v>10210</v>
      </c>
      <c r="E3248" s="21" t="s">
        <v>16181</v>
      </c>
    </row>
    <row r="3249" spans="1:5" x14ac:dyDescent="0.25">
      <c r="A3249" s="20">
        <v>4710</v>
      </c>
      <c r="B3249" s="20" t="s">
        <v>16182</v>
      </c>
      <c r="C3249" s="20" t="s">
        <v>10977</v>
      </c>
      <c r="D3249" s="20" t="s">
        <v>10210</v>
      </c>
      <c r="E3249" s="21" t="s">
        <v>16183</v>
      </c>
    </row>
    <row r="3250" spans="1:5" x14ac:dyDescent="0.25">
      <c r="A3250" s="20">
        <v>4750</v>
      </c>
      <c r="B3250" s="20" t="s">
        <v>16184</v>
      </c>
      <c r="C3250" s="20" t="s">
        <v>10495</v>
      </c>
      <c r="D3250" s="20" t="s">
        <v>10219</v>
      </c>
      <c r="E3250" s="21" t="s">
        <v>10865</v>
      </c>
    </row>
    <row r="3251" spans="1:5" x14ac:dyDescent="0.25">
      <c r="A3251" s="20">
        <v>41065</v>
      </c>
      <c r="B3251" s="20" t="s">
        <v>16185</v>
      </c>
      <c r="C3251" s="20" t="s">
        <v>10498</v>
      </c>
      <c r="D3251" s="20" t="s">
        <v>10210</v>
      </c>
      <c r="E3251" s="21" t="s">
        <v>10867</v>
      </c>
    </row>
    <row r="3252" spans="1:5" x14ac:dyDescent="0.25">
      <c r="A3252" s="20">
        <v>34747</v>
      </c>
      <c r="B3252" s="20" t="s">
        <v>16186</v>
      </c>
      <c r="C3252" s="20" t="s">
        <v>10293</v>
      </c>
      <c r="D3252" s="20" t="s">
        <v>10210</v>
      </c>
      <c r="E3252" s="21" t="s">
        <v>16187</v>
      </c>
    </row>
    <row r="3253" spans="1:5" x14ac:dyDescent="0.25">
      <c r="A3253" s="20">
        <v>4826</v>
      </c>
      <c r="B3253" s="20" t="s">
        <v>16188</v>
      </c>
      <c r="C3253" s="20" t="s">
        <v>10293</v>
      </c>
      <c r="D3253" s="20" t="s">
        <v>10210</v>
      </c>
      <c r="E3253" s="21" t="s">
        <v>16189</v>
      </c>
    </row>
    <row r="3254" spans="1:5" x14ac:dyDescent="0.25">
      <c r="A3254" s="20">
        <v>41975</v>
      </c>
      <c r="B3254" s="20" t="s">
        <v>16190</v>
      </c>
      <c r="C3254" s="20" t="s">
        <v>10977</v>
      </c>
      <c r="D3254" s="20" t="s">
        <v>10210</v>
      </c>
      <c r="E3254" s="21" t="s">
        <v>16191</v>
      </c>
    </row>
    <row r="3255" spans="1:5" x14ac:dyDescent="0.25">
      <c r="A3255" s="20">
        <v>4825</v>
      </c>
      <c r="B3255" s="20" t="s">
        <v>16192</v>
      </c>
      <c r="C3255" s="20" t="s">
        <v>10293</v>
      </c>
      <c r="D3255" s="20" t="s">
        <v>10210</v>
      </c>
      <c r="E3255" s="21" t="s">
        <v>16193</v>
      </c>
    </row>
    <row r="3256" spans="1:5" x14ac:dyDescent="0.25">
      <c r="A3256" s="20">
        <v>34744</v>
      </c>
      <c r="B3256" s="20" t="s">
        <v>16194</v>
      </c>
      <c r="C3256" s="20" t="s">
        <v>10977</v>
      </c>
      <c r="D3256" s="20" t="s">
        <v>10210</v>
      </c>
      <c r="E3256" s="21" t="s">
        <v>16195</v>
      </c>
    </row>
    <row r="3257" spans="1:5" x14ac:dyDescent="0.25">
      <c r="A3257" s="20">
        <v>39430</v>
      </c>
      <c r="B3257" s="20" t="s">
        <v>16196</v>
      </c>
      <c r="C3257" s="20" t="s">
        <v>10209</v>
      </c>
      <c r="D3257" s="20" t="s">
        <v>10210</v>
      </c>
      <c r="E3257" s="21" t="s">
        <v>11739</v>
      </c>
    </row>
    <row r="3258" spans="1:5" x14ac:dyDescent="0.25">
      <c r="A3258" s="20">
        <v>39573</v>
      </c>
      <c r="B3258" s="20" t="s">
        <v>16197</v>
      </c>
      <c r="C3258" s="20" t="s">
        <v>10209</v>
      </c>
      <c r="D3258" s="20" t="s">
        <v>10210</v>
      </c>
      <c r="E3258" s="21" t="s">
        <v>16198</v>
      </c>
    </row>
    <row r="3259" spans="1:5" x14ac:dyDescent="0.25">
      <c r="A3259" s="20">
        <v>38410</v>
      </c>
      <c r="B3259" s="20" t="s">
        <v>16199</v>
      </c>
      <c r="C3259" s="20" t="s">
        <v>10209</v>
      </c>
      <c r="D3259" s="20" t="s">
        <v>10210</v>
      </c>
      <c r="E3259" s="21" t="s">
        <v>16200</v>
      </c>
    </row>
    <row r="3260" spans="1:5" x14ac:dyDescent="0.25">
      <c r="A3260" s="20">
        <v>43082</v>
      </c>
      <c r="B3260" s="20" t="s">
        <v>16201</v>
      </c>
      <c r="C3260" s="20" t="s">
        <v>10300</v>
      </c>
      <c r="D3260" s="20" t="s">
        <v>10219</v>
      </c>
      <c r="E3260" s="21" t="s">
        <v>13368</v>
      </c>
    </row>
    <row r="3261" spans="1:5" x14ac:dyDescent="0.25">
      <c r="A3261" s="20">
        <v>43083</v>
      </c>
      <c r="B3261" s="20" t="s">
        <v>16202</v>
      </c>
      <c r="C3261" s="20" t="s">
        <v>10300</v>
      </c>
      <c r="D3261" s="20" t="s">
        <v>10210</v>
      </c>
      <c r="E3261" s="21" t="s">
        <v>16203</v>
      </c>
    </row>
    <row r="3262" spans="1:5" x14ac:dyDescent="0.25">
      <c r="A3262" s="20">
        <v>40535</v>
      </c>
      <c r="B3262" s="20" t="s">
        <v>16204</v>
      </c>
      <c r="C3262" s="20" t="s">
        <v>10300</v>
      </c>
      <c r="D3262" s="20" t="s">
        <v>10210</v>
      </c>
      <c r="E3262" s="21" t="s">
        <v>16203</v>
      </c>
    </row>
    <row r="3263" spans="1:5" x14ac:dyDescent="0.25">
      <c r="A3263" s="20">
        <v>40598</v>
      </c>
      <c r="B3263" s="20" t="s">
        <v>16205</v>
      </c>
      <c r="C3263" s="20" t="s">
        <v>10300</v>
      </c>
      <c r="D3263" s="20" t="s">
        <v>10210</v>
      </c>
      <c r="E3263" s="21" t="s">
        <v>16206</v>
      </c>
    </row>
    <row r="3264" spans="1:5" x14ac:dyDescent="0.25">
      <c r="A3264" s="20">
        <v>43692</v>
      </c>
      <c r="B3264" s="20" t="s">
        <v>16207</v>
      </c>
      <c r="C3264" s="20" t="s">
        <v>10300</v>
      </c>
      <c r="D3264" s="20" t="s">
        <v>10210</v>
      </c>
      <c r="E3264" s="21" t="s">
        <v>16208</v>
      </c>
    </row>
    <row r="3265" spans="1:5" x14ac:dyDescent="0.25">
      <c r="A3265" s="20">
        <v>43665</v>
      </c>
      <c r="B3265" s="20" t="s">
        <v>16209</v>
      </c>
      <c r="C3265" s="20" t="s">
        <v>10300</v>
      </c>
      <c r="D3265" s="20" t="s">
        <v>10210</v>
      </c>
      <c r="E3265" s="21" t="s">
        <v>16210</v>
      </c>
    </row>
    <row r="3266" spans="1:5" x14ac:dyDescent="0.25">
      <c r="A3266" s="20">
        <v>10966</v>
      </c>
      <c r="B3266" s="20" t="s">
        <v>16211</v>
      </c>
      <c r="C3266" s="20" t="s">
        <v>10300</v>
      </c>
      <c r="D3266" s="20" t="s">
        <v>10210</v>
      </c>
      <c r="E3266" s="21" t="s">
        <v>16208</v>
      </c>
    </row>
    <row r="3267" spans="1:5" x14ac:dyDescent="0.25">
      <c r="A3267" s="20">
        <v>39427</v>
      </c>
      <c r="B3267" s="20" t="s">
        <v>16212</v>
      </c>
      <c r="C3267" s="20" t="s">
        <v>10293</v>
      </c>
      <c r="D3267" s="20" t="s">
        <v>10210</v>
      </c>
      <c r="E3267" s="21" t="s">
        <v>13669</v>
      </c>
    </row>
    <row r="3268" spans="1:5" x14ac:dyDescent="0.25">
      <c r="A3268" s="20">
        <v>39424</v>
      </c>
      <c r="B3268" s="20" t="s">
        <v>16213</v>
      </c>
      <c r="C3268" s="20" t="s">
        <v>10293</v>
      </c>
      <c r="D3268" s="20" t="s">
        <v>10210</v>
      </c>
      <c r="E3268" s="21" t="s">
        <v>10594</v>
      </c>
    </row>
    <row r="3269" spans="1:5" x14ac:dyDescent="0.25">
      <c r="A3269" s="20">
        <v>39425</v>
      </c>
      <c r="B3269" s="20" t="s">
        <v>16214</v>
      </c>
      <c r="C3269" s="20" t="s">
        <v>10293</v>
      </c>
      <c r="D3269" s="20" t="s">
        <v>10210</v>
      </c>
      <c r="E3269" s="21" t="s">
        <v>16215</v>
      </c>
    </row>
    <row r="3270" spans="1:5" x14ac:dyDescent="0.25">
      <c r="A3270" s="20">
        <v>40664</v>
      </c>
      <c r="B3270" s="20" t="s">
        <v>16216</v>
      </c>
      <c r="C3270" s="20" t="s">
        <v>10300</v>
      </c>
      <c r="D3270" s="20" t="s">
        <v>10210</v>
      </c>
      <c r="E3270" s="21" t="s">
        <v>16217</v>
      </c>
    </row>
    <row r="3271" spans="1:5" x14ac:dyDescent="0.25">
      <c r="A3271" s="20">
        <v>34360</v>
      </c>
      <c r="B3271" s="20" t="s">
        <v>16218</v>
      </c>
      <c r="C3271" s="20" t="s">
        <v>10300</v>
      </c>
      <c r="D3271" s="20" t="s">
        <v>10210</v>
      </c>
      <c r="E3271" s="21" t="s">
        <v>16219</v>
      </c>
    </row>
    <row r="3272" spans="1:5" x14ac:dyDescent="0.25">
      <c r="A3272" s="20">
        <v>20259</v>
      </c>
      <c r="B3272" s="20" t="s">
        <v>16220</v>
      </c>
      <c r="C3272" s="20" t="s">
        <v>10293</v>
      </c>
      <c r="D3272" s="20" t="s">
        <v>10210</v>
      </c>
      <c r="E3272" s="21" t="s">
        <v>15398</v>
      </c>
    </row>
    <row r="3273" spans="1:5" x14ac:dyDescent="0.25">
      <c r="A3273" s="20">
        <v>14077</v>
      </c>
      <c r="B3273" s="20" t="s">
        <v>16221</v>
      </c>
      <c r="C3273" s="20" t="s">
        <v>10293</v>
      </c>
      <c r="D3273" s="20" t="s">
        <v>10210</v>
      </c>
      <c r="E3273" s="21" t="s">
        <v>16222</v>
      </c>
    </row>
    <row r="3274" spans="1:5" x14ac:dyDescent="0.25">
      <c r="A3274" s="20">
        <v>3678</v>
      </c>
      <c r="B3274" s="20" t="s">
        <v>16223</v>
      </c>
      <c r="C3274" s="20" t="s">
        <v>10293</v>
      </c>
      <c r="D3274" s="20" t="s">
        <v>10210</v>
      </c>
      <c r="E3274" s="21" t="s">
        <v>16224</v>
      </c>
    </row>
    <row r="3275" spans="1:5" x14ac:dyDescent="0.25">
      <c r="A3275" s="20">
        <v>11552</v>
      </c>
      <c r="B3275" s="20" t="s">
        <v>16225</v>
      </c>
      <c r="C3275" s="20" t="s">
        <v>10293</v>
      </c>
      <c r="D3275" s="20" t="s">
        <v>10210</v>
      </c>
      <c r="E3275" s="21" t="s">
        <v>16226</v>
      </c>
    </row>
    <row r="3276" spans="1:5" x14ac:dyDescent="0.25">
      <c r="A3276" s="20">
        <v>585</v>
      </c>
      <c r="B3276" s="20" t="s">
        <v>16227</v>
      </c>
      <c r="C3276" s="20" t="s">
        <v>10300</v>
      </c>
      <c r="D3276" s="20" t="s">
        <v>10210</v>
      </c>
      <c r="E3276" s="21" t="s">
        <v>12086</v>
      </c>
    </row>
    <row r="3277" spans="1:5" x14ac:dyDescent="0.25">
      <c r="A3277" s="20">
        <v>39418</v>
      </c>
      <c r="B3277" s="20" t="s">
        <v>16228</v>
      </c>
      <c r="C3277" s="20" t="s">
        <v>10293</v>
      </c>
      <c r="D3277" s="20" t="s">
        <v>10210</v>
      </c>
      <c r="E3277" s="21" t="s">
        <v>15337</v>
      </c>
    </row>
    <row r="3278" spans="1:5" x14ac:dyDescent="0.25">
      <c r="A3278" s="20">
        <v>39419</v>
      </c>
      <c r="B3278" s="20" t="s">
        <v>16229</v>
      </c>
      <c r="C3278" s="20" t="s">
        <v>10293</v>
      </c>
      <c r="D3278" s="20" t="s">
        <v>10210</v>
      </c>
      <c r="E3278" s="21" t="s">
        <v>13166</v>
      </c>
    </row>
    <row r="3279" spans="1:5" x14ac:dyDescent="0.25">
      <c r="A3279" s="20">
        <v>39420</v>
      </c>
      <c r="B3279" s="20" t="s">
        <v>16230</v>
      </c>
      <c r="C3279" s="20" t="s">
        <v>10293</v>
      </c>
      <c r="D3279" s="20" t="s">
        <v>10210</v>
      </c>
      <c r="E3279" s="21" t="s">
        <v>16231</v>
      </c>
    </row>
    <row r="3280" spans="1:5" x14ac:dyDescent="0.25">
      <c r="A3280" s="20">
        <v>39571</v>
      </c>
      <c r="B3280" s="20" t="s">
        <v>16232</v>
      </c>
      <c r="C3280" s="20" t="s">
        <v>10293</v>
      </c>
      <c r="D3280" s="20" t="s">
        <v>10210</v>
      </c>
      <c r="E3280" s="21" t="s">
        <v>11212</v>
      </c>
    </row>
    <row r="3281" spans="1:5" x14ac:dyDescent="0.25">
      <c r="A3281" s="20">
        <v>39421</v>
      </c>
      <c r="B3281" s="20" t="s">
        <v>16233</v>
      </c>
      <c r="C3281" s="20" t="s">
        <v>10293</v>
      </c>
      <c r="D3281" s="20" t="s">
        <v>10210</v>
      </c>
      <c r="E3281" s="21" t="s">
        <v>10417</v>
      </c>
    </row>
    <row r="3282" spans="1:5" x14ac:dyDescent="0.25">
      <c r="A3282" s="20">
        <v>39422</v>
      </c>
      <c r="B3282" s="20" t="s">
        <v>16234</v>
      </c>
      <c r="C3282" s="20" t="s">
        <v>10293</v>
      </c>
      <c r="D3282" s="20" t="s">
        <v>10219</v>
      </c>
      <c r="E3282" s="21" t="s">
        <v>16235</v>
      </c>
    </row>
    <row r="3283" spans="1:5" x14ac:dyDescent="0.25">
      <c r="A3283" s="20">
        <v>39423</v>
      </c>
      <c r="B3283" s="20" t="s">
        <v>16236</v>
      </c>
      <c r="C3283" s="20" t="s">
        <v>10293</v>
      </c>
      <c r="D3283" s="20" t="s">
        <v>10210</v>
      </c>
      <c r="E3283" s="21" t="s">
        <v>16237</v>
      </c>
    </row>
    <row r="3284" spans="1:5" x14ac:dyDescent="0.25">
      <c r="A3284" s="20">
        <v>39426</v>
      </c>
      <c r="B3284" s="20" t="s">
        <v>16238</v>
      </c>
      <c r="C3284" s="20" t="s">
        <v>10293</v>
      </c>
      <c r="D3284" s="20" t="s">
        <v>10210</v>
      </c>
      <c r="E3284" s="21" t="s">
        <v>16239</v>
      </c>
    </row>
    <row r="3285" spans="1:5" x14ac:dyDescent="0.25">
      <c r="A3285" s="20">
        <v>39429</v>
      </c>
      <c r="B3285" s="20" t="s">
        <v>16240</v>
      </c>
      <c r="C3285" s="20" t="s">
        <v>10293</v>
      </c>
      <c r="D3285" s="20" t="s">
        <v>10210</v>
      </c>
      <c r="E3285" s="21" t="s">
        <v>13575</v>
      </c>
    </row>
    <row r="3286" spans="1:5" x14ac:dyDescent="0.25">
      <c r="A3286" s="20">
        <v>39428</v>
      </c>
      <c r="B3286" s="20" t="s">
        <v>16241</v>
      </c>
      <c r="C3286" s="20" t="s">
        <v>10293</v>
      </c>
      <c r="D3286" s="20" t="s">
        <v>10210</v>
      </c>
      <c r="E3286" s="21" t="s">
        <v>16242</v>
      </c>
    </row>
    <row r="3287" spans="1:5" x14ac:dyDescent="0.25">
      <c r="A3287" s="20">
        <v>39572</v>
      </c>
      <c r="B3287" s="20" t="s">
        <v>16243</v>
      </c>
      <c r="C3287" s="20" t="s">
        <v>10293</v>
      </c>
      <c r="D3287" s="20" t="s">
        <v>10210</v>
      </c>
      <c r="E3287" s="21" t="s">
        <v>16244</v>
      </c>
    </row>
    <row r="3288" spans="1:5" x14ac:dyDescent="0.25">
      <c r="A3288" s="20">
        <v>39570</v>
      </c>
      <c r="B3288" s="20" t="s">
        <v>16245</v>
      </c>
      <c r="C3288" s="20" t="s">
        <v>10293</v>
      </c>
      <c r="D3288" s="20" t="s">
        <v>10210</v>
      </c>
      <c r="E3288" s="21" t="s">
        <v>13672</v>
      </c>
    </row>
    <row r="3289" spans="1:5" x14ac:dyDescent="0.25">
      <c r="A3289" s="20">
        <v>39569</v>
      </c>
      <c r="B3289" s="20" t="s">
        <v>16246</v>
      </c>
      <c r="C3289" s="20" t="s">
        <v>10293</v>
      </c>
      <c r="D3289" s="20" t="s">
        <v>10210</v>
      </c>
      <c r="E3289" s="21" t="s">
        <v>10226</v>
      </c>
    </row>
    <row r="3290" spans="1:5" x14ac:dyDescent="0.25">
      <c r="A3290" s="20">
        <v>39029</v>
      </c>
      <c r="B3290" s="20" t="s">
        <v>16247</v>
      </c>
      <c r="C3290" s="20" t="s">
        <v>10293</v>
      </c>
      <c r="D3290" s="20" t="s">
        <v>10210</v>
      </c>
      <c r="E3290" s="21" t="s">
        <v>12368</v>
      </c>
    </row>
    <row r="3291" spans="1:5" x14ac:dyDescent="0.25">
      <c r="A3291" s="20">
        <v>39028</v>
      </c>
      <c r="B3291" s="20" t="s">
        <v>16248</v>
      </c>
      <c r="C3291" s="20" t="s">
        <v>10293</v>
      </c>
      <c r="D3291" s="20" t="s">
        <v>10210</v>
      </c>
      <c r="E3291" s="21" t="s">
        <v>16249</v>
      </c>
    </row>
    <row r="3292" spans="1:5" x14ac:dyDescent="0.25">
      <c r="A3292" s="20">
        <v>39328</v>
      </c>
      <c r="B3292" s="20" t="s">
        <v>16250</v>
      </c>
      <c r="C3292" s="20" t="s">
        <v>10293</v>
      </c>
      <c r="D3292" s="20" t="s">
        <v>10210</v>
      </c>
      <c r="E3292" s="21" t="s">
        <v>10244</v>
      </c>
    </row>
    <row r="3293" spans="1:5" x14ac:dyDescent="0.25">
      <c r="A3293" s="20">
        <v>38541</v>
      </c>
      <c r="B3293" s="20" t="s">
        <v>16251</v>
      </c>
      <c r="C3293" s="20" t="s">
        <v>10209</v>
      </c>
      <c r="D3293" s="20" t="s">
        <v>10210</v>
      </c>
      <c r="E3293" s="21" t="s">
        <v>16252</v>
      </c>
    </row>
    <row r="3294" spans="1:5" x14ac:dyDescent="0.25">
      <c r="A3294" s="20">
        <v>38542</v>
      </c>
      <c r="B3294" s="20" t="s">
        <v>16253</v>
      </c>
      <c r="C3294" s="20" t="s">
        <v>10209</v>
      </c>
      <c r="D3294" s="20" t="s">
        <v>10210</v>
      </c>
      <c r="E3294" s="21" t="s">
        <v>16254</v>
      </c>
    </row>
    <row r="3295" spans="1:5" x14ac:dyDescent="0.25">
      <c r="A3295" s="20">
        <v>45080</v>
      </c>
      <c r="B3295" s="20" t="s">
        <v>16255</v>
      </c>
      <c r="C3295" s="20" t="s">
        <v>10209</v>
      </c>
      <c r="D3295" s="20" t="s">
        <v>10210</v>
      </c>
      <c r="E3295" s="21" t="s">
        <v>16256</v>
      </c>
    </row>
    <row r="3296" spans="1:5" x14ac:dyDescent="0.25">
      <c r="A3296" s="20">
        <v>38543</v>
      </c>
      <c r="B3296" s="20" t="s">
        <v>16257</v>
      </c>
      <c r="C3296" s="20" t="s">
        <v>10209</v>
      </c>
      <c r="D3296" s="20" t="s">
        <v>10210</v>
      </c>
      <c r="E3296" s="21" t="s">
        <v>16258</v>
      </c>
    </row>
    <row r="3297" spans="1:5" x14ac:dyDescent="0.25">
      <c r="A3297" s="20">
        <v>44002</v>
      </c>
      <c r="B3297" s="20" t="s">
        <v>16259</v>
      </c>
      <c r="C3297" s="20" t="s">
        <v>10209</v>
      </c>
      <c r="D3297" s="20" t="s">
        <v>10210</v>
      </c>
      <c r="E3297" s="21" t="s">
        <v>16260</v>
      </c>
    </row>
    <row r="3298" spans="1:5" x14ac:dyDescent="0.25">
      <c r="A3298" s="20">
        <v>43886</v>
      </c>
      <c r="B3298" s="20" t="s">
        <v>16261</v>
      </c>
      <c r="C3298" s="20" t="s">
        <v>10209</v>
      </c>
      <c r="D3298" s="20" t="s">
        <v>10210</v>
      </c>
      <c r="E3298" s="21" t="s">
        <v>16262</v>
      </c>
    </row>
    <row r="3299" spans="1:5" x14ac:dyDescent="0.25">
      <c r="A3299" s="20">
        <v>40406</v>
      </c>
      <c r="B3299" s="20" t="s">
        <v>16263</v>
      </c>
      <c r="C3299" s="20" t="s">
        <v>10209</v>
      </c>
      <c r="D3299" s="20" t="s">
        <v>10210</v>
      </c>
      <c r="E3299" s="21" t="s">
        <v>16264</v>
      </c>
    </row>
    <row r="3300" spans="1:5" x14ac:dyDescent="0.25">
      <c r="A3300" s="20">
        <v>40789</v>
      </c>
      <c r="B3300" s="20" t="s">
        <v>16265</v>
      </c>
      <c r="C3300" s="20" t="s">
        <v>10209</v>
      </c>
      <c r="D3300" s="20" t="s">
        <v>10210</v>
      </c>
      <c r="E3300" s="21" t="s">
        <v>16266</v>
      </c>
    </row>
    <row r="3301" spans="1:5" x14ac:dyDescent="0.25">
      <c r="A3301" s="20">
        <v>40791</v>
      </c>
      <c r="B3301" s="20" t="s">
        <v>16267</v>
      </c>
      <c r="C3301" s="20" t="s">
        <v>10209</v>
      </c>
      <c r="D3301" s="20" t="s">
        <v>10210</v>
      </c>
      <c r="E3301" s="21" t="s">
        <v>16268</v>
      </c>
    </row>
    <row r="3302" spans="1:5" x14ac:dyDescent="0.25">
      <c r="A3302" s="20">
        <v>44003</v>
      </c>
      <c r="B3302" s="20" t="s">
        <v>16269</v>
      </c>
      <c r="C3302" s="20" t="s">
        <v>10209</v>
      </c>
      <c r="D3302" s="20" t="s">
        <v>10210</v>
      </c>
      <c r="E3302" s="21" t="s">
        <v>16270</v>
      </c>
    </row>
    <row r="3303" spans="1:5" x14ac:dyDescent="0.25">
      <c r="A3303" s="20">
        <v>44548</v>
      </c>
      <c r="B3303" s="20" t="s">
        <v>16271</v>
      </c>
      <c r="C3303" s="20" t="s">
        <v>10209</v>
      </c>
      <c r="D3303" s="20" t="s">
        <v>10210</v>
      </c>
      <c r="E3303" s="21" t="s">
        <v>16272</v>
      </c>
    </row>
    <row r="3304" spans="1:5" x14ac:dyDescent="0.25">
      <c r="A3304" s="20">
        <v>44550</v>
      </c>
      <c r="B3304" s="20" t="s">
        <v>16273</v>
      </c>
      <c r="C3304" s="20" t="s">
        <v>10209</v>
      </c>
      <c r="D3304" s="20" t="s">
        <v>10210</v>
      </c>
      <c r="E3304" s="21" t="s">
        <v>16274</v>
      </c>
    </row>
    <row r="3305" spans="1:5" x14ac:dyDescent="0.25">
      <c r="A3305" s="20">
        <v>44549</v>
      </c>
      <c r="B3305" s="20" t="s">
        <v>16275</v>
      </c>
      <c r="C3305" s="20" t="s">
        <v>10209</v>
      </c>
      <c r="D3305" s="20" t="s">
        <v>10210</v>
      </c>
      <c r="E3305" s="21" t="s">
        <v>16276</v>
      </c>
    </row>
    <row r="3306" spans="1:5" x14ac:dyDescent="0.25">
      <c r="A3306" s="20">
        <v>11651</v>
      </c>
      <c r="B3306" s="20" t="s">
        <v>16277</v>
      </c>
      <c r="C3306" s="20" t="s">
        <v>10209</v>
      </c>
      <c r="D3306" s="20" t="s">
        <v>10210</v>
      </c>
      <c r="E3306" s="21" t="s">
        <v>16278</v>
      </c>
    </row>
    <row r="3307" spans="1:5" x14ac:dyDescent="0.25">
      <c r="A3307" s="20">
        <v>41982</v>
      </c>
      <c r="B3307" s="20" t="s">
        <v>16279</v>
      </c>
      <c r="C3307" s="20" t="s">
        <v>10209</v>
      </c>
      <c r="D3307" s="20" t="s">
        <v>10210</v>
      </c>
      <c r="E3307" s="21" t="s">
        <v>16280</v>
      </c>
    </row>
    <row r="3308" spans="1:5" x14ac:dyDescent="0.25">
      <c r="A3308" s="20">
        <v>40435</v>
      </c>
      <c r="B3308" s="20" t="s">
        <v>16281</v>
      </c>
      <c r="C3308" s="20" t="s">
        <v>10209</v>
      </c>
      <c r="D3308" s="20" t="s">
        <v>10210</v>
      </c>
      <c r="E3308" s="21" t="s">
        <v>16282</v>
      </c>
    </row>
    <row r="3309" spans="1:5" x14ac:dyDescent="0.25">
      <c r="A3309" s="20">
        <v>39012</v>
      </c>
      <c r="B3309" s="20" t="s">
        <v>16283</v>
      </c>
      <c r="C3309" s="20" t="s">
        <v>10209</v>
      </c>
      <c r="D3309" s="20" t="s">
        <v>10210</v>
      </c>
      <c r="E3309" s="21" t="s">
        <v>16284</v>
      </c>
    </row>
    <row r="3310" spans="1:5" x14ac:dyDescent="0.25">
      <c r="A3310" s="20">
        <v>13617</v>
      </c>
      <c r="B3310" s="20" t="s">
        <v>16285</v>
      </c>
      <c r="C3310" s="20" t="s">
        <v>10209</v>
      </c>
      <c r="D3310" s="20" t="s">
        <v>10210</v>
      </c>
      <c r="E3310" s="21" t="s">
        <v>16286</v>
      </c>
    </row>
    <row r="3311" spans="1:5" x14ac:dyDescent="0.25">
      <c r="A3311" s="20">
        <v>35274</v>
      </c>
      <c r="B3311" s="20" t="s">
        <v>16287</v>
      </c>
      <c r="C3311" s="20" t="s">
        <v>10293</v>
      </c>
      <c r="D3311" s="20" t="s">
        <v>10210</v>
      </c>
      <c r="E3311" s="21" t="s">
        <v>16288</v>
      </c>
    </row>
    <row r="3312" spans="1:5" x14ac:dyDescent="0.25">
      <c r="A3312" s="20">
        <v>35275</v>
      </c>
      <c r="B3312" s="20" t="s">
        <v>16289</v>
      </c>
      <c r="C3312" s="20" t="s">
        <v>10293</v>
      </c>
      <c r="D3312" s="20" t="s">
        <v>10210</v>
      </c>
      <c r="E3312" s="21" t="s">
        <v>16290</v>
      </c>
    </row>
    <row r="3313" spans="1:5" x14ac:dyDescent="0.25">
      <c r="A3313" s="20">
        <v>35276</v>
      </c>
      <c r="B3313" s="20" t="s">
        <v>16291</v>
      </c>
      <c r="C3313" s="20" t="s">
        <v>10293</v>
      </c>
      <c r="D3313" s="20" t="s">
        <v>10210</v>
      </c>
      <c r="E3313" s="21" t="s">
        <v>16292</v>
      </c>
    </row>
    <row r="3314" spans="1:5" x14ac:dyDescent="0.25">
      <c r="A3314" s="20">
        <v>11091</v>
      </c>
      <c r="B3314" s="20" t="s">
        <v>16293</v>
      </c>
      <c r="C3314" s="20" t="s">
        <v>10209</v>
      </c>
      <c r="D3314" s="20" t="s">
        <v>10210</v>
      </c>
      <c r="E3314" s="21" t="s">
        <v>10392</v>
      </c>
    </row>
    <row r="3315" spans="1:5" x14ac:dyDescent="0.25">
      <c r="A3315" s="20">
        <v>37586</v>
      </c>
      <c r="B3315" s="20" t="s">
        <v>16294</v>
      </c>
      <c r="C3315" s="20" t="s">
        <v>14052</v>
      </c>
      <c r="D3315" s="20" t="s">
        <v>10210</v>
      </c>
      <c r="E3315" s="21" t="s">
        <v>16295</v>
      </c>
    </row>
    <row r="3316" spans="1:5" x14ac:dyDescent="0.25">
      <c r="A3316" s="20">
        <v>37395</v>
      </c>
      <c r="B3316" s="20" t="s">
        <v>16296</v>
      </c>
      <c r="C3316" s="20" t="s">
        <v>14052</v>
      </c>
      <c r="D3316" s="20" t="s">
        <v>10210</v>
      </c>
      <c r="E3316" s="21" t="s">
        <v>16297</v>
      </c>
    </row>
    <row r="3317" spans="1:5" x14ac:dyDescent="0.25">
      <c r="A3317" s="20">
        <v>14147</v>
      </c>
      <c r="B3317" s="20" t="s">
        <v>16298</v>
      </c>
      <c r="C3317" s="20" t="s">
        <v>14052</v>
      </c>
      <c r="D3317" s="20" t="s">
        <v>10210</v>
      </c>
      <c r="E3317" s="21" t="s">
        <v>12724</v>
      </c>
    </row>
    <row r="3318" spans="1:5" x14ac:dyDescent="0.25">
      <c r="A3318" s="20">
        <v>37396</v>
      </c>
      <c r="B3318" s="20" t="s">
        <v>16299</v>
      </c>
      <c r="C3318" s="20" t="s">
        <v>14052</v>
      </c>
      <c r="D3318" s="20" t="s">
        <v>10210</v>
      </c>
      <c r="E3318" s="21" t="s">
        <v>16300</v>
      </c>
    </row>
    <row r="3319" spans="1:5" x14ac:dyDescent="0.25">
      <c r="A3319" s="20">
        <v>37397</v>
      </c>
      <c r="B3319" s="20" t="s">
        <v>16301</v>
      </c>
      <c r="C3319" s="20" t="s">
        <v>14052</v>
      </c>
      <c r="D3319" s="20" t="s">
        <v>10210</v>
      </c>
      <c r="E3319" s="21" t="s">
        <v>16302</v>
      </c>
    </row>
    <row r="3320" spans="1:5" x14ac:dyDescent="0.25">
      <c r="A3320" s="20">
        <v>43606</v>
      </c>
      <c r="B3320" s="20" t="s">
        <v>16303</v>
      </c>
      <c r="C3320" s="20" t="s">
        <v>10209</v>
      </c>
      <c r="D3320" s="20" t="s">
        <v>10210</v>
      </c>
      <c r="E3320" s="21" t="s">
        <v>16304</v>
      </c>
    </row>
    <row r="3321" spans="1:5" x14ac:dyDescent="0.25">
      <c r="A3321" s="20">
        <v>444</v>
      </c>
      <c r="B3321" s="20" t="s">
        <v>16305</v>
      </c>
      <c r="C3321" s="20" t="s">
        <v>10209</v>
      </c>
      <c r="D3321" s="20" t="s">
        <v>10210</v>
      </c>
      <c r="E3321" s="21" t="s">
        <v>13219</v>
      </c>
    </row>
    <row r="3322" spans="1:5" x14ac:dyDescent="0.25">
      <c r="A3322" s="20">
        <v>445</v>
      </c>
      <c r="B3322" s="20" t="s">
        <v>16306</v>
      </c>
      <c r="C3322" s="20" t="s">
        <v>10209</v>
      </c>
      <c r="D3322" s="20" t="s">
        <v>10210</v>
      </c>
      <c r="E3322" s="21" t="s">
        <v>16307</v>
      </c>
    </row>
    <row r="3323" spans="1:5" x14ac:dyDescent="0.25">
      <c r="A3323" s="20">
        <v>4783</v>
      </c>
      <c r="B3323" s="20" t="s">
        <v>16308</v>
      </c>
      <c r="C3323" s="20" t="s">
        <v>10495</v>
      </c>
      <c r="D3323" s="20" t="s">
        <v>10219</v>
      </c>
      <c r="E3323" s="21" t="s">
        <v>15844</v>
      </c>
    </row>
    <row r="3324" spans="1:5" x14ac:dyDescent="0.25">
      <c r="A3324" s="20">
        <v>41079</v>
      </c>
      <c r="B3324" s="20" t="s">
        <v>16309</v>
      </c>
      <c r="C3324" s="20" t="s">
        <v>10498</v>
      </c>
      <c r="D3324" s="20" t="s">
        <v>10210</v>
      </c>
      <c r="E3324" s="21" t="s">
        <v>16310</v>
      </c>
    </row>
    <row r="3325" spans="1:5" x14ac:dyDescent="0.25">
      <c r="A3325" s="20">
        <v>12874</v>
      </c>
      <c r="B3325" s="20" t="s">
        <v>16311</v>
      </c>
      <c r="C3325" s="20" t="s">
        <v>10495</v>
      </c>
      <c r="D3325" s="20" t="s">
        <v>10210</v>
      </c>
      <c r="E3325" s="21" t="s">
        <v>16312</v>
      </c>
    </row>
    <row r="3326" spans="1:5" x14ac:dyDescent="0.25">
      <c r="A3326" s="20">
        <v>41082</v>
      </c>
      <c r="B3326" s="20" t="s">
        <v>16313</v>
      </c>
      <c r="C3326" s="20" t="s">
        <v>10498</v>
      </c>
      <c r="D3326" s="20" t="s">
        <v>10210</v>
      </c>
      <c r="E3326" s="21" t="s">
        <v>16314</v>
      </c>
    </row>
    <row r="3327" spans="1:5" x14ac:dyDescent="0.25">
      <c r="A3327" s="20">
        <v>4785</v>
      </c>
      <c r="B3327" s="20" t="s">
        <v>16315</v>
      </c>
      <c r="C3327" s="20" t="s">
        <v>10495</v>
      </c>
      <c r="D3327" s="20" t="s">
        <v>10210</v>
      </c>
      <c r="E3327" s="21" t="s">
        <v>15844</v>
      </c>
    </row>
    <row r="3328" spans="1:5" x14ac:dyDescent="0.25">
      <c r="A3328" s="20">
        <v>41081</v>
      </c>
      <c r="B3328" s="20" t="s">
        <v>16316</v>
      </c>
      <c r="C3328" s="20" t="s">
        <v>10498</v>
      </c>
      <c r="D3328" s="20" t="s">
        <v>10210</v>
      </c>
      <c r="E3328" s="21" t="s">
        <v>16310</v>
      </c>
    </row>
    <row r="3329" spans="1:5" x14ac:dyDescent="0.25">
      <c r="A3329" s="20">
        <v>4801</v>
      </c>
      <c r="B3329" s="20" t="s">
        <v>16317</v>
      </c>
      <c r="C3329" s="20" t="s">
        <v>10977</v>
      </c>
      <c r="D3329" s="20" t="s">
        <v>10210</v>
      </c>
      <c r="E3329" s="21" t="s">
        <v>16318</v>
      </c>
    </row>
    <row r="3330" spans="1:5" x14ac:dyDescent="0.25">
      <c r="A3330" s="20">
        <v>4794</v>
      </c>
      <c r="B3330" s="20" t="s">
        <v>16319</v>
      </c>
      <c r="C3330" s="20" t="s">
        <v>10977</v>
      </c>
      <c r="D3330" s="20" t="s">
        <v>10210</v>
      </c>
      <c r="E3330" s="21" t="s">
        <v>16320</v>
      </c>
    </row>
    <row r="3331" spans="1:5" x14ac:dyDescent="0.25">
      <c r="A3331" s="20">
        <v>4796</v>
      </c>
      <c r="B3331" s="20" t="s">
        <v>16321</v>
      </c>
      <c r="C3331" s="20" t="s">
        <v>10977</v>
      </c>
      <c r="D3331" s="20" t="s">
        <v>10210</v>
      </c>
      <c r="E3331" s="21" t="s">
        <v>16322</v>
      </c>
    </row>
    <row r="3332" spans="1:5" x14ac:dyDescent="0.25">
      <c r="A3332" s="20">
        <v>4800</v>
      </c>
      <c r="B3332" s="20" t="s">
        <v>16323</v>
      </c>
      <c r="C3332" s="20" t="s">
        <v>10977</v>
      </c>
      <c r="D3332" s="20" t="s">
        <v>10210</v>
      </c>
      <c r="E3332" s="21" t="s">
        <v>16324</v>
      </c>
    </row>
    <row r="3333" spans="1:5" x14ac:dyDescent="0.25">
      <c r="A3333" s="20">
        <v>4795</v>
      </c>
      <c r="B3333" s="20" t="s">
        <v>16325</v>
      </c>
      <c r="C3333" s="20" t="s">
        <v>10977</v>
      </c>
      <c r="D3333" s="20" t="s">
        <v>10210</v>
      </c>
      <c r="E3333" s="21" t="s">
        <v>16326</v>
      </c>
    </row>
    <row r="3334" spans="1:5" x14ac:dyDescent="0.25">
      <c r="A3334" s="20">
        <v>39694</v>
      </c>
      <c r="B3334" s="20" t="s">
        <v>16327</v>
      </c>
      <c r="C3334" s="20" t="s">
        <v>10977</v>
      </c>
      <c r="D3334" s="20" t="s">
        <v>10210</v>
      </c>
      <c r="E3334" s="21" t="s">
        <v>16328</v>
      </c>
    </row>
    <row r="3335" spans="1:5" x14ac:dyDescent="0.25">
      <c r="A3335" s="20">
        <v>1292</v>
      </c>
      <c r="B3335" s="20" t="s">
        <v>16329</v>
      </c>
      <c r="C3335" s="20" t="s">
        <v>10977</v>
      </c>
      <c r="D3335" s="20" t="s">
        <v>10210</v>
      </c>
      <c r="E3335" s="21" t="s">
        <v>16330</v>
      </c>
    </row>
    <row r="3336" spans="1:5" x14ac:dyDescent="0.25">
      <c r="A3336" s="20">
        <v>1287</v>
      </c>
      <c r="B3336" s="20" t="s">
        <v>16331</v>
      </c>
      <c r="C3336" s="20" t="s">
        <v>10977</v>
      </c>
      <c r="D3336" s="20" t="s">
        <v>10210</v>
      </c>
      <c r="E3336" s="21" t="s">
        <v>10454</v>
      </c>
    </row>
    <row r="3337" spans="1:5" x14ac:dyDescent="0.25">
      <c r="A3337" s="20">
        <v>4786</v>
      </c>
      <c r="B3337" s="20" t="s">
        <v>16332</v>
      </c>
      <c r="C3337" s="20" t="s">
        <v>10977</v>
      </c>
      <c r="D3337" s="20" t="s">
        <v>10219</v>
      </c>
      <c r="E3337" s="21" t="s">
        <v>16333</v>
      </c>
    </row>
    <row r="3338" spans="1:5" x14ac:dyDescent="0.25">
      <c r="A3338" s="20">
        <v>10840</v>
      </c>
      <c r="B3338" s="20" t="s">
        <v>16334</v>
      </c>
      <c r="C3338" s="20" t="s">
        <v>10977</v>
      </c>
      <c r="D3338" s="20" t="s">
        <v>10219</v>
      </c>
      <c r="E3338" s="21" t="s">
        <v>16335</v>
      </c>
    </row>
    <row r="3339" spans="1:5" x14ac:dyDescent="0.25">
      <c r="A3339" s="20">
        <v>10841</v>
      </c>
      <c r="B3339" s="20" t="s">
        <v>16336</v>
      </c>
      <c r="C3339" s="20" t="s">
        <v>10977</v>
      </c>
      <c r="D3339" s="20" t="s">
        <v>10210</v>
      </c>
      <c r="E3339" s="21" t="s">
        <v>16337</v>
      </c>
    </row>
    <row r="3340" spans="1:5" x14ac:dyDescent="0.25">
      <c r="A3340" s="20">
        <v>44540</v>
      </c>
      <c r="B3340" s="20" t="s">
        <v>16338</v>
      </c>
      <c r="C3340" s="20" t="s">
        <v>10977</v>
      </c>
      <c r="D3340" s="20" t="s">
        <v>10210</v>
      </c>
      <c r="E3340" s="21" t="s">
        <v>16339</v>
      </c>
    </row>
    <row r="3341" spans="1:5" x14ac:dyDescent="0.25">
      <c r="A3341" s="20">
        <v>10842</v>
      </c>
      <c r="B3341" s="20" t="s">
        <v>16340</v>
      </c>
      <c r="C3341" s="20" t="s">
        <v>10977</v>
      </c>
      <c r="D3341" s="20" t="s">
        <v>10210</v>
      </c>
      <c r="E3341" s="21" t="s">
        <v>16341</v>
      </c>
    </row>
    <row r="3342" spans="1:5" x14ac:dyDescent="0.25">
      <c r="A3342" s="20">
        <v>45190</v>
      </c>
      <c r="B3342" s="20" t="s">
        <v>16342</v>
      </c>
      <c r="C3342" s="20" t="s">
        <v>10977</v>
      </c>
      <c r="D3342" s="20" t="s">
        <v>10219</v>
      </c>
      <c r="E3342" s="21" t="s">
        <v>16343</v>
      </c>
    </row>
    <row r="3343" spans="1:5" x14ac:dyDescent="0.25">
      <c r="A3343" s="20">
        <v>45189</v>
      </c>
      <c r="B3343" s="20" t="s">
        <v>16344</v>
      </c>
      <c r="C3343" s="20" t="s">
        <v>10977</v>
      </c>
      <c r="D3343" s="20" t="s">
        <v>10210</v>
      </c>
      <c r="E3343" s="21" t="s">
        <v>16345</v>
      </c>
    </row>
    <row r="3344" spans="1:5" x14ac:dyDescent="0.25">
      <c r="A3344" s="20">
        <v>45191</v>
      </c>
      <c r="B3344" s="20" t="s">
        <v>16346</v>
      </c>
      <c r="C3344" s="20" t="s">
        <v>10977</v>
      </c>
      <c r="D3344" s="20" t="s">
        <v>10210</v>
      </c>
      <c r="E3344" s="21" t="s">
        <v>16347</v>
      </c>
    </row>
    <row r="3345" spans="1:5" x14ac:dyDescent="0.25">
      <c r="A3345" s="20">
        <v>38180</v>
      </c>
      <c r="B3345" s="20" t="s">
        <v>16348</v>
      </c>
      <c r="C3345" s="20" t="s">
        <v>10977</v>
      </c>
      <c r="D3345" s="20" t="s">
        <v>10210</v>
      </c>
      <c r="E3345" s="21" t="s">
        <v>16349</v>
      </c>
    </row>
    <row r="3346" spans="1:5" x14ac:dyDescent="0.25">
      <c r="A3346" s="20">
        <v>40648</v>
      </c>
      <c r="B3346" s="20" t="s">
        <v>16350</v>
      </c>
      <c r="C3346" s="20" t="s">
        <v>10977</v>
      </c>
      <c r="D3346" s="20" t="s">
        <v>10210</v>
      </c>
      <c r="E3346" s="21" t="s">
        <v>16351</v>
      </c>
    </row>
    <row r="3347" spans="1:5" x14ac:dyDescent="0.25">
      <c r="A3347" s="20">
        <v>40649</v>
      </c>
      <c r="B3347" s="20" t="s">
        <v>16352</v>
      </c>
      <c r="C3347" s="20" t="s">
        <v>10977</v>
      </c>
      <c r="D3347" s="20" t="s">
        <v>10210</v>
      </c>
      <c r="E3347" s="21" t="s">
        <v>16353</v>
      </c>
    </row>
    <row r="3348" spans="1:5" x14ac:dyDescent="0.25">
      <c r="A3348" s="20">
        <v>40650</v>
      </c>
      <c r="B3348" s="20" t="s">
        <v>16354</v>
      </c>
      <c r="C3348" s="20" t="s">
        <v>10977</v>
      </c>
      <c r="D3348" s="20" t="s">
        <v>10210</v>
      </c>
      <c r="E3348" s="21" t="s">
        <v>16355</v>
      </c>
    </row>
    <row r="3349" spans="1:5" x14ac:dyDescent="0.25">
      <c r="A3349" s="20">
        <v>40651</v>
      </c>
      <c r="B3349" s="20" t="s">
        <v>16356</v>
      </c>
      <c r="C3349" s="20" t="s">
        <v>10977</v>
      </c>
      <c r="D3349" s="20" t="s">
        <v>10210</v>
      </c>
      <c r="E3349" s="21" t="s">
        <v>16357</v>
      </c>
    </row>
    <row r="3350" spans="1:5" x14ac:dyDescent="0.25">
      <c r="A3350" s="20">
        <v>40652</v>
      </c>
      <c r="B3350" s="20" t="s">
        <v>16358</v>
      </c>
      <c r="C3350" s="20" t="s">
        <v>10977</v>
      </c>
      <c r="D3350" s="20" t="s">
        <v>10210</v>
      </c>
      <c r="E3350" s="21" t="s">
        <v>16359</v>
      </c>
    </row>
    <row r="3351" spans="1:5" x14ac:dyDescent="0.25">
      <c r="A3351" s="20">
        <v>40647</v>
      </c>
      <c r="B3351" s="20" t="s">
        <v>16360</v>
      </c>
      <c r="C3351" s="20" t="s">
        <v>10977</v>
      </c>
      <c r="D3351" s="20" t="s">
        <v>10210</v>
      </c>
      <c r="E3351" s="21" t="s">
        <v>16361</v>
      </c>
    </row>
    <row r="3352" spans="1:5" x14ac:dyDescent="0.25">
      <c r="A3352" s="20">
        <v>40653</v>
      </c>
      <c r="B3352" s="20" t="s">
        <v>16362</v>
      </c>
      <c r="C3352" s="20" t="s">
        <v>10977</v>
      </c>
      <c r="D3352" s="20" t="s">
        <v>10210</v>
      </c>
      <c r="E3352" s="21" t="s">
        <v>16363</v>
      </c>
    </row>
    <row r="3353" spans="1:5" x14ac:dyDescent="0.25">
      <c r="A3353" s="20">
        <v>38135</v>
      </c>
      <c r="B3353" s="20" t="s">
        <v>16364</v>
      </c>
      <c r="C3353" s="20" t="s">
        <v>10977</v>
      </c>
      <c r="D3353" s="20" t="s">
        <v>10210</v>
      </c>
      <c r="E3353" s="21" t="s">
        <v>16365</v>
      </c>
    </row>
    <row r="3354" spans="1:5" x14ac:dyDescent="0.25">
      <c r="A3354" s="20">
        <v>36178</v>
      </c>
      <c r="B3354" s="20" t="s">
        <v>16366</v>
      </c>
      <c r="C3354" s="20" t="s">
        <v>10209</v>
      </c>
      <c r="D3354" s="20" t="s">
        <v>10210</v>
      </c>
      <c r="E3354" s="21" t="s">
        <v>16367</v>
      </c>
    </row>
    <row r="3355" spans="1:5" x14ac:dyDescent="0.25">
      <c r="A3355" s="20">
        <v>38181</v>
      </c>
      <c r="B3355" s="20" t="s">
        <v>16368</v>
      </c>
      <c r="C3355" s="20" t="s">
        <v>10977</v>
      </c>
      <c r="D3355" s="20" t="s">
        <v>10210</v>
      </c>
      <c r="E3355" s="21" t="s">
        <v>16369</v>
      </c>
    </row>
    <row r="3356" spans="1:5" x14ac:dyDescent="0.25">
      <c r="A3356" s="20">
        <v>38182</v>
      </c>
      <c r="B3356" s="20" t="s">
        <v>16370</v>
      </c>
      <c r="C3356" s="20" t="s">
        <v>10977</v>
      </c>
      <c r="D3356" s="20" t="s">
        <v>10210</v>
      </c>
      <c r="E3356" s="21" t="s">
        <v>16371</v>
      </c>
    </row>
    <row r="3357" spans="1:5" x14ac:dyDescent="0.25">
      <c r="A3357" s="20">
        <v>38186</v>
      </c>
      <c r="B3357" s="20" t="s">
        <v>16372</v>
      </c>
      <c r="C3357" s="20" t="s">
        <v>10977</v>
      </c>
      <c r="D3357" s="20" t="s">
        <v>10210</v>
      </c>
      <c r="E3357" s="21" t="s">
        <v>16373</v>
      </c>
    </row>
    <row r="3358" spans="1:5" x14ac:dyDescent="0.25">
      <c r="A3358" s="20">
        <v>38185</v>
      </c>
      <c r="B3358" s="20" t="s">
        <v>16374</v>
      </c>
      <c r="C3358" s="20" t="s">
        <v>10977</v>
      </c>
      <c r="D3358" s="20" t="s">
        <v>10210</v>
      </c>
      <c r="E3358" s="21" t="s">
        <v>16375</v>
      </c>
    </row>
    <row r="3359" spans="1:5" x14ac:dyDescent="0.25">
      <c r="A3359" s="20">
        <v>40654</v>
      </c>
      <c r="B3359" s="20" t="s">
        <v>16376</v>
      </c>
      <c r="C3359" s="20" t="s">
        <v>10977</v>
      </c>
      <c r="D3359" s="20" t="s">
        <v>10210</v>
      </c>
      <c r="E3359" s="21" t="s">
        <v>16377</v>
      </c>
    </row>
    <row r="3360" spans="1:5" x14ac:dyDescent="0.25">
      <c r="A3360" s="20">
        <v>44541</v>
      </c>
      <c r="B3360" s="20" t="s">
        <v>16378</v>
      </c>
      <c r="C3360" s="20" t="s">
        <v>10977</v>
      </c>
      <c r="D3360" s="20" t="s">
        <v>10210</v>
      </c>
      <c r="E3360" s="21" t="s">
        <v>16379</v>
      </c>
    </row>
    <row r="3361" spans="1:5" x14ac:dyDescent="0.25">
      <c r="A3361" s="20">
        <v>4822</v>
      </c>
      <c r="B3361" s="20" t="s">
        <v>16380</v>
      </c>
      <c r="C3361" s="20" t="s">
        <v>10977</v>
      </c>
      <c r="D3361" s="20" t="s">
        <v>10210</v>
      </c>
      <c r="E3361" s="21" t="s">
        <v>16381</v>
      </c>
    </row>
    <row r="3362" spans="1:5" x14ac:dyDescent="0.25">
      <c r="A3362" s="20">
        <v>4818</v>
      </c>
      <c r="B3362" s="20" t="s">
        <v>16382</v>
      </c>
      <c r="C3362" s="20" t="s">
        <v>10977</v>
      </c>
      <c r="D3362" s="20" t="s">
        <v>10219</v>
      </c>
      <c r="E3362" s="21" t="s">
        <v>16383</v>
      </c>
    </row>
    <row r="3363" spans="1:5" x14ac:dyDescent="0.25">
      <c r="A3363" s="20">
        <v>39567</v>
      </c>
      <c r="B3363" s="20" t="s">
        <v>16384</v>
      </c>
      <c r="C3363" s="20" t="s">
        <v>10977</v>
      </c>
      <c r="D3363" s="20" t="s">
        <v>10210</v>
      </c>
      <c r="E3363" s="21" t="s">
        <v>16385</v>
      </c>
    </row>
    <row r="3364" spans="1:5" x14ac:dyDescent="0.25">
      <c r="A3364" s="20">
        <v>39566</v>
      </c>
      <c r="B3364" s="20" t="s">
        <v>16386</v>
      </c>
      <c r="C3364" s="20" t="s">
        <v>10977</v>
      </c>
      <c r="D3364" s="20" t="s">
        <v>10210</v>
      </c>
      <c r="E3364" s="21" t="s">
        <v>16387</v>
      </c>
    </row>
    <row r="3365" spans="1:5" x14ac:dyDescent="0.25">
      <c r="A3365" s="20">
        <v>39416</v>
      </c>
      <c r="B3365" s="20" t="s">
        <v>16388</v>
      </c>
      <c r="C3365" s="20" t="s">
        <v>10977</v>
      </c>
      <c r="D3365" s="20" t="s">
        <v>10210</v>
      </c>
      <c r="E3365" s="21" t="s">
        <v>16389</v>
      </c>
    </row>
    <row r="3366" spans="1:5" x14ac:dyDescent="0.25">
      <c r="A3366" s="20">
        <v>39417</v>
      </c>
      <c r="B3366" s="20" t="s">
        <v>16390</v>
      </c>
      <c r="C3366" s="20" t="s">
        <v>10977</v>
      </c>
      <c r="D3366" s="20" t="s">
        <v>10210</v>
      </c>
      <c r="E3366" s="21" t="s">
        <v>16391</v>
      </c>
    </row>
    <row r="3367" spans="1:5" x14ac:dyDescent="0.25">
      <c r="A3367" s="20">
        <v>43742</v>
      </c>
      <c r="B3367" s="20" t="s">
        <v>16392</v>
      </c>
      <c r="C3367" s="20" t="s">
        <v>10977</v>
      </c>
      <c r="D3367" s="20" t="s">
        <v>10210</v>
      </c>
      <c r="E3367" s="21" t="s">
        <v>16393</v>
      </c>
    </row>
    <row r="3368" spans="1:5" x14ac:dyDescent="0.25">
      <c r="A3368" s="20">
        <v>39414</v>
      </c>
      <c r="B3368" s="20" t="s">
        <v>16394</v>
      </c>
      <c r="C3368" s="20" t="s">
        <v>10977</v>
      </c>
      <c r="D3368" s="20" t="s">
        <v>10210</v>
      </c>
      <c r="E3368" s="21" t="s">
        <v>12008</v>
      </c>
    </row>
    <row r="3369" spans="1:5" x14ac:dyDescent="0.25">
      <c r="A3369" s="20">
        <v>39415</v>
      </c>
      <c r="B3369" s="20" t="s">
        <v>16395</v>
      </c>
      <c r="C3369" s="20" t="s">
        <v>10977</v>
      </c>
      <c r="D3369" s="20" t="s">
        <v>10210</v>
      </c>
      <c r="E3369" s="21" t="s">
        <v>16396</v>
      </c>
    </row>
    <row r="3370" spans="1:5" x14ac:dyDescent="0.25">
      <c r="A3370" s="20">
        <v>43740</v>
      </c>
      <c r="B3370" s="20" t="s">
        <v>16397</v>
      </c>
      <c r="C3370" s="20" t="s">
        <v>10977</v>
      </c>
      <c r="D3370" s="20" t="s">
        <v>10210</v>
      </c>
      <c r="E3370" s="21" t="s">
        <v>16398</v>
      </c>
    </row>
    <row r="3371" spans="1:5" x14ac:dyDescent="0.25">
      <c r="A3371" s="20">
        <v>39412</v>
      </c>
      <c r="B3371" s="20" t="s">
        <v>16399</v>
      </c>
      <c r="C3371" s="20" t="s">
        <v>10977</v>
      </c>
      <c r="D3371" s="20" t="s">
        <v>10219</v>
      </c>
      <c r="E3371" s="21" t="s">
        <v>16400</v>
      </c>
    </row>
    <row r="3372" spans="1:5" x14ac:dyDescent="0.25">
      <c r="A3372" s="20">
        <v>39413</v>
      </c>
      <c r="B3372" s="20" t="s">
        <v>16401</v>
      </c>
      <c r="C3372" s="20" t="s">
        <v>10977</v>
      </c>
      <c r="D3372" s="20" t="s">
        <v>10210</v>
      </c>
      <c r="E3372" s="21" t="s">
        <v>16402</v>
      </c>
    </row>
    <row r="3373" spans="1:5" x14ac:dyDescent="0.25">
      <c r="A3373" s="20">
        <v>43741</v>
      </c>
      <c r="B3373" s="20" t="s">
        <v>16403</v>
      </c>
      <c r="C3373" s="20" t="s">
        <v>10977</v>
      </c>
      <c r="D3373" s="20" t="s">
        <v>10210</v>
      </c>
      <c r="E3373" s="21" t="s">
        <v>16404</v>
      </c>
    </row>
    <row r="3374" spans="1:5" x14ac:dyDescent="0.25">
      <c r="A3374" s="20">
        <v>11062</v>
      </c>
      <c r="B3374" s="20" t="s">
        <v>16405</v>
      </c>
      <c r="C3374" s="20" t="s">
        <v>10977</v>
      </c>
      <c r="D3374" s="20" t="s">
        <v>10210</v>
      </c>
      <c r="E3374" s="21" t="s">
        <v>16406</v>
      </c>
    </row>
    <row r="3375" spans="1:5" x14ac:dyDescent="0.25">
      <c r="A3375" s="20">
        <v>11063</v>
      </c>
      <c r="B3375" s="20" t="s">
        <v>16407</v>
      </c>
      <c r="C3375" s="20" t="s">
        <v>10977</v>
      </c>
      <c r="D3375" s="20" t="s">
        <v>10210</v>
      </c>
      <c r="E3375" s="21" t="s">
        <v>13263</v>
      </c>
    </row>
    <row r="3376" spans="1:5" x14ac:dyDescent="0.25">
      <c r="A3376" s="20">
        <v>13521</v>
      </c>
      <c r="B3376" s="20" t="s">
        <v>16408</v>
      </c>
      <c r="C3376" s="20" t="s">
        <v>10209</v>
      </c>
      <c r="D3376" s="20" t="s">
        <v>10210</v>
      </c>
      <c r="E3376" s="21" t="s">
        <v>16409</v>
      </c>
    </row>
    <row r="3377" spans="1:5" x14ac:dyDescent="0.25">
      <c r="A3377" s="20">
        <v>10851</v>
      </c>
      <c r="B3377" s="20" t="s">
        <v>16410</v>
      </c>
      <c r="C3377" s="20" t="s">
        <v>10209</v>
      </c>
      <c r="D3377" s="20" t="s">
        <v>10210</v>
      </c>
      <c r="E3377" s="21" t="s">
        <v>16411</v>
      </c>
    </row>
    <row r="3378" spans="1:5" x14ac:dyDescent="0.25">
      <c r="A3378" s="20">
        <v>39515</v>
      </c>
      <c r="B3378" s="20" t="s">
        <v>16412</v>
      </c>
      <c r="C3378" s="20" t="s">
        <v>10209</v>
      </c>
      <c r="D3378" s="20" t="s">
        <v>10210</v>
      </c>
      <c r="E3378" s="21" t="s">
        <v>12436</v>
      </c>
    </row>
    <row r="3379" spans="1:5" x14ac:dyDescent="0.25">
      <c r="A3379" s="20">
        <v>39516</v>
      </c>
      <c r="B3379" s="20" t="s">
        <v>16413</v>
      </c>
      <c r="C3379" s="20" t="s">
        <v>10209</v>
      </c>
      <c r="D3379" s="20" t="s">
        <v>10210</v>
      </c>
      <c r="E3379" s="21" t="s">
        <v>16414</v>
      </c>
    </row>
    <row r="3380" spans="1:5" x14ac:dyDescent="0.25">
      <c r="A3380" s="20">
        <v>39514</v>
      </c>
      <c r="B3380" s="20" t="s">
        <v>16415</v>
      </c>
      <c r="C3380" s="20" t="s">
        <v>10209</v>
      </c>
      <c r="D3380" s="20" t="s">
        <v>10219</v>
      </c>
      <c r="E3380" s="21" t="s">
        <v>16416</v>
      </c>
    </row>
    <row r="3381" spans="1:5" x14ac:dyDescent="0.25">
      <c r="A3381" s="20">
        <v>4812</v>
      </c>
      <c r="B3381" s="20" t="s">
        <v>16417</v>
      </c>
      <c r="C3381" s="20" t="s">
        <v>10977</v>
      </c>
      <c r="D3381" s="20" t="s">
        <v>10210</v>
      </c>
      <c r="E3381" s="21" t="s">
        <v>10408</v>
      </c>
    </row>
    <row r="3382" spans="1:5" x14ac:dyDescent="0.25">
      <c r="A3382" s="20">
        <v>10849</v>
      </c>
      <c r="B3382" s="20" t="s">
        <v>16418</v>
      </c>
      <c r="C3382" s="20" t="s">
        <v>10209</v>
      </c>
      <c r="D3382" s="20" t="s">
        <v>10210</v>
      </c>
      <c r="E3382" s="21" t="s">
        <v>16419</v>
      </c>
    </row>
    <row r="3383" spans="1:5" x14ac:dyDescent="0.25">
      <c r="A3383" s="20">
        <v>10848</v>
      </c>
      <c r="B3383" s="20" t="s">
        <v>16420</v>
      </c>
      <c r="C3383" s="20" t="s">
        <v>10209</v>
      </c>
      <c r="D3383" s="20" t="s">
        <v>10210</v>
      </c>
      <c r="E3383" s="21" t="s">
        <v>16421</v>
      </c>
    </row>
    <row r="3384" spans="1:5" x14ac:dyDescent="0.25">
      <c r="A3384" s="20">
        <v>4813</v>
      </c>
      <c r="B3384" s="20" t="s">
        <v>16422</v>
      </c>
      <c r="C3384" s="20" t="s">
        <v>10977</v>
      </c>
      <c r="D3384" s="20" t="s">
        <v>10219</v>
      </c>
      <c r="E3384" s="21" t="s">
        <v>16423</v>
      </c>
    </row>
    <row r="3385" spans="1:5" x14ac:dyDescent="0.25">
      <c r="A3385" s="20">
        <v>37560</v>
      </c>
      <c r="B3385" s="20" t="s">
        <v>16424</v>
      </c>
      <c r="C3385" s="20" t="s">
        <v>10209</v>
      </c>
      <c r="D3385" s="20" t="s">
        <v>10210</v>
      </c>
      <c r="E3385" s="21" t="s">
        <v>16425</v>
      </c>
    </row>
    <row r="3386" spans="1:5" x14ac:dyDescent="0.25">
      <c r="A3386" s="20">
        <v>37557</v>
      </c>
      <c r="B3386" s="20" t="s">
        <v>16426</v>
      </c>
      <c r="C3386" s="20" t="s">
        <v>10209</v>
      </c>
      <c r="D3386" s="20" t="s">
        <v>10210</v>
      </c>
      <c r="E3386" s="21" t="s">
        <v>12884</v>
      </c>
    </row>
    <row r="3387" spans="1:5" x14ac:dyDescent="0.25">
      <c r="A3387" s="20">
        <v>37556</v>
      </c>
      <c r="B3387" s="20" t="s">
        <v>16427</v>
      </c>
      <c r="C3387" s="20" t="s">
        <v>10209</v>
      </c>
      <c r="D3387" s="20" t="s">
        <v>10210</v>
      </c>
      <c r="E3387" s="21" t="s">
        <v>16428</v>
      </c>
    </row>
    <row r="3388" spans="1:5" x14ac:dyDescent="0.25">
      <c r="A3388" s="20">
        <v>37559</v>
      </c>
      <c r="B3388" s="20" t="s">
        <v>16429</v>
      </c>
      <c r="C3388" s="20" t="s">
        <v>10209</v>
      </c>
      <c r="D3388" s="20" t="s">
        <v>10210</v>
      </c>
      <c r="E3388" s="21" t="s">
        <v>16430</v>
      </c>
    </row>
    <row r="3389" spans="1:5" x14ac:dyDescent="0.25">
      <c r="A3389" s="20">
        <v>37539</v>
      </c>
      <c r="B3389" s="20" t="s">
        <v>16431</v>
      </c>
      <c r="C3389" s="20" t="s">
        <v>10209</v>
      </c>
      <c r="D3389" s="20" t="s">
        <v>10219</v>
      </c>
      <c r="E3389" s="21" t="s">
        <v>16402</v>
      </c>
    </row>
    <row r="3390" spans="1:5" x14ac:dyDescent="0.25">
      <c r="A3390" s="20">
        <v>37558</v>
      </c>
      <c r="B3390" s="20" t="s">
        <v>16432</v>
      </c>
      <c r="C3390" s="20" t="s">
        <v>10209</v>
      </c>
      <c r="D3390" s="20" t="s">
        <v>10210</v>
      </c>
      <c r="E3390" s="21" t="s">
        <v>16433</v>
      </c>
    </row>
    <row r="3391" spans="1:5" x14ac:dyDescent="0.25">
      <c r="A3391" s="20">
        <v>34723</v>
      </c>
      <c r="B3391" s="20" t="s">
        <v>16434</v>
      </c>
      <c r="C3391" s="20" t="s">
        <v>10977</v>
      </c>
      <c r="D3391" s="20" t="s">
        <v>10210</v>
      </c>
      <c r="E3391" s="21" t="s">
        <v>16435</v>
      </c>
    </row>
    <row r="3392" spans="1:5" x14ac:dyDescent="0.25">
      <c r="A3392" s="20">
        <v>34721</v>
      </c>
      <c r="B3392" s="20" t="s">
        <v>16436</v>
      </c>
      <c r="C3392" s="20" t="s">
        <v>10977</v>
      </c>
      <c r="D3392" s="20" t="s">
        <v>10210</v>
      </c>
      <c r="E3392" s="21" t="s">
        <v>16437</v>
      </c>
    </row>
    <row r="3393" spans="1:5" x14ac:dyDescent="0.25">
      <c r="A3393" s="20">
        <v>4309</v>
      </c>
      <c r="B3393" s="20" t="s">
        <v>16438</v>
      </c>
      <c r="C3393" s="20" t="s">
        <v>10209</v>
      </c>
      <c r="D3393" s="20" t="s">
        <v>10210</v>
      </c>
      <c r="E3393" s="21" t="s">
        <v>16439</v>
      </c>
    </row>
    <row r="3394" spans="1:5" x14ac:dyDescent="0.25">
      <c r="A3394" s="20">
        <v>4307</v>
      </c>
      <c r="B3394" s="20" t="s">
        <v>16440</v>
      </c>
      <c r="C3394" s="20" t="s">
        <v>10209</v>
      </c>
      <c r="D3394" s="20" t="s">
        <v>10210</v>
      </c>
      <c r="E3394" s="21" t="s">
        <v>16441</v>
      </c>
    </row>
    <row r="3395" spans="1:5" x14ac:dyDescent="0.25">
      <c r="A3395" s="20">
        <v>10850</v>
      </c>
      <c r="B3395" s="20" t="s">
        <v>16442</v>
      </c>
      <c r="C3395" s="20" t="s">
        <v>10209</v>
      </c>
      <c r="D3395" s="20" t="s">
        <v>10210</v>
      </c>
      <c r="E3395" s="21" t="s">
        <v>10493</v>
      </c>
    </row>
    <row r="3396" spans="1:5" x14ac:dyDescent="0.25">
      <c r="A3396" s="20">
        <v>42438</v>
      </c>
      <c r="B3396" s="20" t="s">
        <v>16443</v>
      </c>
      <c r="C3396" s="20" t="s">
        <v>10209</v>
      </c>
      <c r="D3396" s="20" t="s">
        <v>10210</v>
      </c>
      <c r="E3396" s="21" t="s">
        <v>16444</v>
      </c>
    </row>
    <row r="3397" spans="1:5" x14ac:dyDescent="0.25">
      <c r="A3397" s="20">
        <v>4792</v>
      </c>
      <c r="B3397" s="20" t="s">
        <v>16445</v>
      </c>
      <c r="C3397" s="20" t="s">
        <v>10977</v>
      </c>
      <c r="D3397" s="20" t="s">
        <v>10210</v>
      </c>
      <c r="E3397" s="21" t="s">
        <v>16446</v>
      </c>
    </row>
    <row r="3398" spans="1:5" x14ac:dyDescent="0.25">
      <c r="A3398" s="20">
        <v>4790</v>
      </c>
      <c r="B3398" s="20" t="s">
        <v>16447</v>
      </c>
      <c r="C3398" s="20" t="s">
        <v>10977</v>
      </c>
      <c r="D3398" s="20" t="s">
        <v>10219</v>
      </c>
      <c r="E3398" s="21" t="s">
        <v>16448</v>
      </c>
    </row>
    <row r="3399" spans="1:5" x14ac:dyDescent="0.25">
      <c r="A3399" s="20">
        <v>40671</v>
      </c>
      <c r="B3399" s="20" t="s">
        <v>16449</v>
      </c>
      <c r="C3399" s="20" t="s">
        <v>10977</v>
      </c>
      <c r="D3399" s="20" t="s">
        <v>10210</v>
      </c>
      <c r="E3399" s="21" t="s">
        <v>16450</v>
      </c>
    </row>
    <row r="3400" spans="1:5" x14ac:dyDescent="0.25">
      <c r="A3400" s="20">
        <v>7552</v>
      </c>
      <c r="B3400" s="20" t="s">
        <v>16451</v>
      </c>
      <c r="C3400" s="20" t="s">
        <v>10209</v>
      </c>
      <c r="D3400" s="20" t="s">
        <v>10210</v>
      </c>
      <c r="E3400" s="21" t="s">
        <v>10346</v>
      </c>
    </row>
    <row r="3401" spans="1:5" x14ac:dyDescent="0.25">
      <c r="A3401" s="20">
        <v>4893</v>
      </c>
      <c r="B3401" s="20" t="s">
        <v>16452</v>
      </c>
      <c r="C3401" s="20" t="s">
        <v>10209</v>
      </c>
      <c r="D3401" s="20" t="s">
        <v>10210</v>
      </c>
      <c r="E3401" s="21" t="s">
        <v>16453</v>
      </c>
    </row>
    <row r="3402" spans="1:5" x14ac:dyDescent="0.25">
      <c r="A3402" s="20">
        <v>4894</v>
      </c>
      <c r="B3402" s="20" t="s">
        <v>16454</v>
      </c>
      <c r="C3402" s="20" t="s">
        <v>10209</v>
      </c>
      <c r="D3402" s="20" t="s">
        <v>10210</v>
      </c>
      <c r="E3402" s="21" t="s">
        <v>15340</v>
      </c>
    </row>
    <row r="3403" spans="1:5" x14ac:dyDescent="0.25">
      <c r="A3403" s="20">
        <v>4888</v>
      </c>
      <c r="B3403" s="20" t="s">
        <v>16455</v>
      </c>
      <c r="C3403" s="20" t="s">
        <v>10209</v>
      </c>
      <c r="D3403" s="20" t="s">
        <v>10210</v>
      </c>
      <c r="E3403" s="21" t="s">
        <v>11147</v>
      </c>
    </row>
    <row r="3404" spans="1:5" x14ac:dyDescent="0.25">
      <c r="A3404" s="20">
        <v>4890</v>
      </c>
      <c r="B3404" s="20" t="s">
        <v>16456</v>
      </c>
      <c r="C3404" s="20" t="s">
        <v>10209</v>
      </c>
      <c r="D3404" s="20" t="s">
        <v>10210</v>
      </c>
      <c r="E3404" s="21" t="s">
        <v>16457</v>
      </c>
    </row>
    <row r="3405" spans="1:5" x14ac:dyDescent="0.25">
      <c r="A3405" s="20">
        <v>12411</v>
      </c>
      <c r="B3405" s="20" t="s">
        <v>16458</v>
      </c>
      <c r="C3405" s="20" t="s">
        <v>10209</v>
      </c>
      <c r="D3405" s="20" t="s">
        <v>10210</v>
      </c>
      <c r="E3405" s="21" t="s">
        <v>16459</v>
      </c>
    </row>
    <row r="3406" spans="1:5" x14ac:dyDescent="0.25">
      <c r="A3406" s="20">
        <v>4891</v>
      </c>
      <c r="B3406" s="20" t="s">
        <v>16460</v>
      </c>
      <c r="C3406" s="20" t="s">
        <v>10209</v>
      </c>
      <c r="D3406" s="20" t="s">
        <v>10210</v>
      </c>
      <c r="E3406" s="21" t="s">
        <v>16461</v>
      </c>
    </row>
    <row r="3407" spans="1:5" x14ac:dyDescent="0.25">
      <c r="A3407" s="20">
        <v>4889</v>
      </c>
      <c r="B3407" s="20" t="s">
        <v>16462</v>
      </c>
      <c r="C3407" s="20" t="s">
        <v>10209</v>
      </c>
      <c r="D3407" s="20" t="s">
        <v>10210</v>
      </c>
      <c r="E3407" s="21" t="s">
        <v>10255</v>
      </c>
    </row>
    <row r="3408" spans="1:5" x14ac:dyDescent="0.25">
      <c r="A3408" s="20">
        <v>4892</v>
      </c>
      <c r="B3408" s="20" t="s">
        <v>16463</v>
      </c>
      <c r="C3408" s="20" t="s">
        <v>10209</v>
      </c>
      <c r="D3408" s="20" t="s">
        <v>10210</v>
      </c>
      <c r="E3408" s="21" t="s">
        <v>16464</v>
      </c>
    </row>
    <row r="3409" spans="1:5" x14ac:dyDescent="0.25">
      <c r="A3409" s="20">
        <v>12412</v>
      </c>
      <c r="B3409" s="20" t="s">
        <v>16465</v>
      </c>
      <c r="C3409" s="20" t="s">
        <v>10209</v>
      </c>
      <c r="D3409" s="20" t="s">
        <v>10210</v>
      </c>
      <c r="E3409" s="21" t="s">
        <v>16466</v>
      </c>
    </row>
    <row r="3410" spans="1:5" x14ac:dyDescent="0.25">
      <c r="A3410" s="20">
        <v>4907</v>
      </c>
      <c r="B3410" s="20" t="s">
        <v>16467</v>
      </c>
      <c r="C3410" s="20" t="s">
        <v>10209</v>
      </c>
      <c r="D3410" s="20" t="s">
        <v>10210</v>
      </c>
      <c r="E3410" s="21" t="s">
        <v>16468</v>
      </c>
    </row>
    <row r="3411" spans="1:5" x14ac:dyDescent="0.25">
      <c r="A3411" s="20">
        <v>4902</v>
      </c>
      <c r="B3411" s="20" t="s">
        <v>16469</v>
      </c>
      <c r="C3411" s="20" t="s">
        <v>10209</v>
      </c>
      <c r="D3411" s="20" t="s">
        <v>10210</v>
      </c>
      <c r="E3411" s="21" t="s">
        <v>16470</v>
      </c>
    </row>
    <row r="3412" spans="1:5" x14ac:dyDescent="0.25">
      <c r="A3412" s="20">
        <v>4741</v>
      </c>
      <c r="B3412" s="20" t="s">
        <v>16471</v>
      </c>
      <c r="C3412" s="20" t="s">
        <v>10492</v>
      </c>
      <c r="D3412" s="20" t="s">
        <v>10210</v>
      </c>
      <c r="E3412" s="21" t="s">
        <v>16169</v>
      </c>
    </row>
    <row r="3413" spans="1:5" x14ac:dyDescent="0.25">
      <c r="A3413" s="20">
        <v>4752</v>
      </c>
      <c r="B3413" s="20" t="s">
        <v>16472</v>
      </c>
      <c r="C3413" s="20" t="s">
        <v>10495</v>
      </c>
      <c r="D3413" s="20" t="s">
        <v>10210</v>
      </c>
      <c r="E3413" s="21" t="s">
        <v>13645</v>
      </c>
    </row>
    <row r="3414" spans="1:5" x14ac:dyDescent="0.25">
      <c r="A3414" s="20">
        <v>41091</v>
      </c>
      <c r="B3414" s="20" t="s">
        <v>16473</v>
      </c>
      <c r="C3414" s="20" t="s">
        <v>10498</v>
      </c>
      <c r="D3414" s="20" t="s">
        <v>10210</v>
      </c>
      <c r="E3414" s="21" t="s">
        <v>15761</v>
      </c>
    </row>
    <row r="3415" spans="1:5" x14ac:dyDescent="0.25">
      <c r="A3415" s="20">
        <v>13954</v>
      </c>
      <c r="B3415" s="20" t="s">
        <v>16474</v>
      </c>
      <c r="C3415" s="20" t="s">
        <v>10209</v>
      </c>
      <c r="D3415" s="20" t="s">
        <v>10210</v>
      </c>
      <c r="E3415" s="21" t="s">
        <v>16475</v>
      </c>
    </row>
    <row r="3416" spans="1:5" x14ac:dyDescent="0.25">
      <c r="A3416" s="20">
        <v>3411</v>
      </c>
      <c r="B3416" s="20" t="s">
        <v>16476</v>
      </c>
      <c r="C3416" s="20" t="s">
        <v>10300</v>
      </c>
      <c r="D3416" s="20" t="s">
        <v>10210</v>
      </c>
      <c r="E3416" s="21" t="s">
        <v>16477</v>
      </c>
    </row>
    <row r="3417" spans="1:5" x14ac:dyDescent="0.25">
      <c r="A3417" s="20">
        <v>39995</v>
      </c>
      <c r="B3417" s="20" t="s">
        <v>16478</v>
      </c>
      <c r="C3417" s="20" t="s">
        <v>10492</v>
      </c>
      <c r="D3417" s="20" t="s">
        <v>10210</v>
      </c>
      <c r="E3417" s="21" t="s">
        <v>16479</v>
      </c>
    </row>
    <row r="3418" spans="1:5" x14ac:dyDescent="0.25">
      <c r="A3418" s="20">
        <v>11615</v>
      </c>
      <c r="B3418" s="20" t="s">
        <v>16480</v>
      </c>
      <c r="C3418" s="20" t="s">
        <v>10977</v>
      </c>
      <c r="D3418" s="20" t="s">
        <v>10210</v>
      </c>
      <c r="E3418" s="21" t="s">
        <v>13638</v>
      </c>
    </row>
    <row r="3419" spans="1:5" x14ac:dyDescent="0.25">
      <c r="A3419" s="20">
        <v>3408</v>
      </c>
      <c r="B3419" s="20" t="s">
        <v>16481</v>
      </c>
      <c r="C3419" s="20" t="s">
        <v>10977</v>
      </c>
      <c r="D3419" s="20" t="s">
        <v>10219</v>
      </c>
      <c r="E3419" s="21" t="s">
        <v>11419</v>
      </c>
    </row>
    <row r="3420" spans="1:5" x14ac:dyDescent="0.25">
      <c r="A3420" s="20">
        <v>3409</v>
      </c>
      <c r="B3420" s="20" t="s">
        <v>16482</v>
      </c>
      <c r="C3420" s="20" t="s">
        <v>10977</v>
      </c>
      <c r="D3420" s="20" t="s">
        <v>10210</v>
      </c>
      <c r="E3420" s="21" t="s">
        <v>16483</v>
      </c>
    </row>
    <row r="3421" spans="1:5" x14ac:dyDescent="0.25">
      <c r="A3421" s="20">
        <v>11427</v>
      </c>
      <c r="B3421" s="20" t="s">
        <v>16484</v>
      </c>
      <c r="C3421" s="20" t="s">
        <v>10300</v>
      </c>
      <c r="D3421" s="20" t="s">
        <v>10210</v>
      </c>
      <c r="E3421" s="21" t="s">
        <v>16485</v>
      </c>
    </row>
    <row r="3422" spans="1:5" x14ac:dyDescent="0.25">
      <c r="A3422" s="20">
        <v>4491</v>
      </c>
      <c r="B3422" s="20" t="s">
        <v>16486</v>
      </c>
      <c r="C3422" s="20" t="s">
        <v>10293</v>
      </c>
      <c r="D3422" s="20" t="s">
        <v>10210</v>
      </c>
      <c r="E3422" s="21" t="s">
        <v>10456</v>
      </c>
    </row>
    <row r="3423" spans="1:5" x14ac:dyDescent="0.25">
      <c r="A3423" s="20">
        <v>2745</v>
      </c>
      <c r="B3423" s="20" t="s">
        <v>16487</v>
      </c>
      <c r="C3423" s="20" t="s">
        <v>10293</v>
      </c>
      <c r="D3423" s="20" t="s">
        <v>10210</v>
      </c>
      <c r="E3423" s="21" t="s">
        <v>11954</v>
      </c>
    </row>
    <row r="3424" spans="1:5" x14ac:dyDescent="0.25">
      <c r="A3424" s="20">
        <v>14439</v>
      </c>
      <c r="B3424" s="20" t="s">
        <v>16488</v>
      </c>
      <c r="C3424" s="20" t="s">
        <v>10293</v>
      </c>
      <c r="D3424" s="20" t="s">
        <v>10210</v>
      </c>
      <c r="E3424" s="21" t="s">
        <v>11169</v>
      </c>
    </row>
    <row r="3425" spans="1:5" x14ac:dyDescent="0.25">
      <c r="A3425" s="20">
        <v>44496</v>
      </c>
      <c r="B3425" s="20" t="s">
        <v>16489</v>
      </c>
      <c r="C3425" s="20" t="s">
        <v>10209</v>
      </c>
      <c r="D3425" s="20" t="s">
        <v>10210</v>
      </c>
      <c r="E3425" s="21" t="s">
        <v>16490</v>
      </c>
    </row>
    <row r="3426" spans="1:5" x14ac:dyDescent="0.25">
      <c r="A3426" s="20">
        <v>12362</v>
      </c>
      <c r="B3426" s="20" t="s">
        <v>16491</v>
      </c>
      <c r="C3426" s="20" t="s">
        <v>10209</v>
      </c>
      <c r="D3426" s="20" t="s">
        <v>10210</v>
      </c>
      <c r="E3426" s="21" t="s">
        <v>16492</v>
      </c>
    </row>
    <row r="3427" spans="1:5" x14ac:dyDescent="0.25">
      <c r="A3427" s="20">
        <v>421</v>
      </c>
      <c r="B3427" s="20" t="s">
        <v>16493</v>
      </c>
      <c r="C3427" s="20" t="s">
        <v>10209</v>
      </c>
      <c r="D3427" s="20" t="s">
        <v>10210</v>
      </c>
      <c r="E3427" s="21" t="s">
        <v>16494</v>
      </c>
    </row>
    <row r="3428" spans="1:5" x14ac:dyDescent="0.25">
      <c r="A3428" s="20">
        <v>14148</v>
      </c>
      <c r="B3428" s="20" t="s">
        <v>16495</v>
      </c>
      <c r="C3428" s="20" t="s">
        <v>10209</v>
      </c>
      <c r="D3428" s="20" t="s">
        <v>10210</v>
      </c>
      <c r="E3428" s="21" t="s">
        <v>16496</v>
      </c>
    </row>
    <row r="3429" spans="1:5" x14ac:dyDescent="0.25">
      <c r="A3429" s="20">
        <v>4341</v>
      </c>
      <c r="B3429" s="20" t="s">
        <v>16497</v>
      </c>
      <c r="C3429" s="20" t="s">
        <v>10209</v>
      </c>
      <c r="D3429" s="20" t="s">
        <v>10210</v>
      </c>
      <c r="E3429" s="21" t="s">
        <v>16498</v>
      </c>
    </row>
    <row r="3430" spans="1:5" x14ac:dyDescent="0.25">
      <c r="A3430" s="20">
        <v>4337</v>
      </c>
      <c r="B3430" s="20" t="s">
        <v>16499</v>
      </c>
      <c r="C3430" s="20" t="s">
        <v>10209</v>
      </c>
      <c r="D3430" s="20" t="s">
        <v>10210</v>
      </c>
      <c r="E3430" s="21" t="s">
        <v>10592</v>
      </c>
    </row>
    <row r="3431" spans="1:5" x14ac:dyDescent="0.25">
      <c r="A3431" s="20">
        <v>4339</v>
      </c>
      <c r="B3431" s="20" t="s">
        <v>16500</v>
      </c>
      <c r="C3431" s="20" t="s">
        <v>10209</v>
      </c>
      <c r="D3431" s="20" t="s">
        <v>10210</v>
      </c>
      <c r="E3431" s="21" t="s">
        <v>16501</v>
      </c>
    </row>
    <row r="3432" spans="1:5" x14ac:dyDescent="0.25">
      <c r="A3432" s="20">
        <v>39997</v>
      </c>
      <c r="B3432" s="20" t="s">
        <v>16502</v>
      </c>
      <c r="C3432" s="20" t="s">
        <v>10209</v>
      </c>
      <c r="D3432" s="20" t="s">
        <v>10210</v>
      </c>
      <c r="E3432" s="21" t="s">
        <v>16503</v>
      </c>
    </row>
    <row r="3433" spans="1:5" x14ac:dyDescent="0.25">
      <c r="A3433" s="20">
        <v>11971</v>
      </c>
      <c r="B3433" s="20" t="s">
        <v>16504</v>
      </c>
      <c r="C3433" s="20" t="s">
        <v>10209</v>
      </c>
      <c r="D3433" s="20" t="s">
        <v>10210</v>
      </c>
      <c r="E3433" s="21" t="s">
        <v>16505</v>
      </c>
    </row>
    <row r="3434" spans="1:5" x14ac:dyDescent="0.25">
      <c r="A3434" s="20">
        <v>4342</v>
      </c>
      <c r="B3434" s="20" t="s">
        <v>16506</v>
      </c>
      <c r="C3434" s="20" t="s">
        <v>10209</v>
      </c>
      <c r="D3434" s="20" t="s">
        <v>10210</v>
      </c>
      <c r="E3434" s="21" t="s">
        <v>16105</v>
      </c>
    </row>
    <row r="3435" spans="1:5" x14ac:dyDescent="0.25">
      <c r="A3435" s="20">
        <v>4330</v>
      </c>
      <c r="B3435" s="20" t="s">
        <v>16507</v>
      </c>
      <c r="C3435" s="20" t="s">
        <v>10209</v>
      </c>
      <c r="D3435" s="20" t="s">
        <v>10210</v>
      </c>
      <c r="E3435" s="21" t="s">
        <v>10217</v>
      </c>
    </row>
    <row r="3436" spans="1:5" x14ac:dyDescent="0.25">
      <c r="A3436" s="20">
        <v>4340</v>
      </c>
      <c r="B3436" s="20" t="s">
        <v>16508</v>
      </c>
      <c r="C3436" s="20" t="s">
        <v>10209</v>
      </c>
      <c r="D3436" s="20" t="s">
        <v>10210</v>
      </c>
      <c r="E3436" s="21" t="s">
        <v>16509</v>
      </c>
    </row>
    <row r="3437" spans="1:5" x14ac:dyDescent="0.25">
      <c r="A3437" s="20">
        <v>5088</v>
      </c>
      <c r="B3437" s="20" t="s">
        <v>16510</v>
      </c>
      <c r="C3437" s="20" t="s">
        <v>10209</v>
      </c>
      <c r="D3437" s="20" t="s">
        <v>10210</v>
      </c>
      <c r="E3437" s="21" t="s">
        <v>15500</v>
      </c>
    </row>
    <row r="3438" spans="1:5" x14ac:dyDescent="0.25">
      <c r="A3438" s="20">
        <v>11154</v>
      </c>
      <c r="B3438" s="20" t="s">
        <v>16511</v>
      </c>
      <c r="C3438" s="20" t="s">
        <v>10209</v>
      </c>
      <c r="D3438" s="20" t="s">
        <v>10210</v>
      </c>
      <c r="E3438" s="21" t="s">
        <v>16512</v>
      </c>
    </row>
    <row r="3439" spans="1:5" x14ac:dyDescent="0.25">
      <c r="A3439" s="20">
        <v>4989</v>
      </c>
      <c r="B3439" s="20" t="s">
        <v>16513</v>
      </c>
      <c r="C3439" s="20" t="s">
        <v>10209</v>
      </c>
      <c r="D3439" s="20" t="s">
        <v>10210</v>
      </c>
      <c r="E3439" s="21" t="s">
        <v>16514</v>
      </c>
    </row>
    <row r="3440" spans="1:5" x14ac:dyDescent="0.25">
      <c r="A3440" s="20">
        <v>4982</v>
      </c>
      <c r="B3440" s="20" t="s">
        <v>16515</v>
      </c>
      <c r="C3440" s="20" t="s">
        <v>10209</v>
      </c>
      <c r="D3440" s="20" t="s">
        <v>10210</v>
      </c>
      <c r="E3440" s="21" t="s">
        <v>16516</v>
      </c>
    </row>
    <row r="3441" spans="1:5" x14ac:dyDescent="0.25">
      <c r="A3441" s="20">
        <v>4962</v>
      </c>
      <c r="B3441" s="20" t="s">
        <v>16517</v>
      </c>
      <c r="C3441" s="20" t="s">
        <v>10209</v>
      </c>
      <c r="D3441" s="20" t="s">
        <v>10210</v>
      </c>
      <c r="E3441" s="21" t="s">
        <v>16518</v>
      </c>
    </row>
    <row r="3442" spans="1:5" x14ac:dyDescent="0.25">
      <c r="A3442" s="20">
        <v>4981</v>
      </c>
      <c r="B3442" s="20" t="s">
        <v>16519</v>
      </c>
      <c r="C3442" s="20" t="s">
        <v>10209</v>
      </c>
      <c r="D3442" s="20" t="s">
        <v>10219</v>
      </c>
      <c r="E3442" s="21" t="s">
        <v>16520</v>
      </c>
    </row>
    <row r="3443" spans="1:5" x14ac:dyDescent="0.25">
      <c r="A3443" s="20">
        <v>4964</v>
      </c>
      <c r="B3443" s="20" t="s">
        <v>16521</v>
      </c>
      <c r="C3443" s="20" t="s">
        <v>10209</v>
      </c>
      <c r="D3443" s="20" t="s">
        <v>10210</v>
      </c>
      <c r="E3443" s="21" t="s">
        <v>16522</v>
      </c>
    </row>
    <row r="3444" spans="1:5" x14ac:dyDescent="0.25">
      <c r="A3444" s="20">
        <v>4992</v>
      </c>
      <c r="B3444" s="20" t="s">
        <v>16523</v>
      </c>
      <c r="C3444" s="20" t="s">
        <v>10209</v>
      </c>
      <c r="D3444" s="20" t="s">
        <v>10210</v>
      </c>
      <c r="E3444" s="21" t="s">
        <v>16524</v>
      </c>
    </row>
    <row r="3445" spans="1:5" x14ac:dyDescent="0.25">
      <c r="A3445" s="20">
        <v>4987</v>
      </c>
      <c r="B3445" s="20" t="s">
        <v>16525</v>
      </c>
      <c r="C3445" s="20" t="s">
        <v>10209</v>
      </c>
      <c r="D3445" s="20" t="s">
        <v>10210</v>
      </c>
      <c r="E3445" s="21" t="s">
        <v>16526</v>
      </c>
    </row>
    <row r="3446" spans="1:5" x14ac:dyDescent="0.25">
      <c r="A3446" s="20">
        <v>4930</v>
      </c>
      <c r="B3446" s="20" t="s">
        <v>16527</v>
      </c>
      <c r="C3446" s="20" t="s">
        <v>10977</v>
      </c>
      <c r="D3446" s="20" t="s">
        <v>10210</v>
      </c>
      <c r="E3446" s="21" t="s">
        <v>16528</v>
      </c>
    </row>
    <row r="3447" spans="1:5" x14ac:dyDescent="0.25">
      <c r="A3447" s="20">
        <v>4998</v>
      </c>
      <c r="B3447" s="20" t="s">
        <v>16529</v>
      </c>
      <c r="C3447" s="20" t="s">
        <v>10977</v>
      </c>
      <c r="D3447" s="20" t="s">
        <v>10210</v>
      </c>
      <c r="E3447" s="21" t="s">
        <v>16530</v>
      </c>
    </row>
    <row r="3448" spans="1:5" x14ac:dyDescent="0.25">
      <c r="A3448" s="20">
        <v>39021</v>
      </c>
      <c r="B3448" s="20" t="s">
        <v>16531</v>
      </c>
      <c r="C3448" s="20" t="s">
        <v>10209</v>
      </c>
      <c r="D3448" s="20" t="s">
        <v>10210</v>
      </c>
      <c r="E3448" s="21" t="s">
        <v>16532</v>
      </c>
    </row>
    <row r="3449" spans="1:5" x14ac:dyDescent="0.25">
      <c r="A3449" s="20">
        <v>39022</v>
      </c>
      <c r="B3449" s="20" t="s">
        <v>16533</v>
      </c>
      <c r="C3449" s="20" t="s">
        <v>10209</v>
      </c>
      <c r="D3449" s="20" t="s">
        <v>10219</v>
      </c>
      <c r="E3449" s="21" t="s">
        <v>16534</v>
      </c>
    </row>
    <row r="3450" spans="1:5" x14ac:dyDescent="0.25">
      <c r="A3450" s="20">
        <v>39024</v>
      </c>
      <c r="B3450" s="20" t="s">
        <v>16535</v>
      </c>
      <c r="C3450" s="20" t="s">
        <v>10209</v>
      </c>
      <c r="D3450" s="20" t="s">
        <v>10210</v>
      </c>
      <c r="E3450" s="21" t="s">
        <v>16536</v>
      </c>
    </row>
    <row r="3451" spans="1:5" x14ac:dyDescent="0.25">
      <c r="A3451" s="20">
        <v>4914</v>
      </c>
      <c r="B3451" s="20" t="s">
        <v>16537</v>
      </c>
      <c r="C3451" s="20" t="s">
        <v>10977</v>
      </c>
      <c r="D3451" s="20" t="s">
        <v>10210</v>
      </c>
      <c r="E3451" s="21" t="s">
        <v>16538</v>
      </c>
    </row>
    <row r="3452" spans="1:5" x14ac:dyDescent="0.25">
      <c r="A3452" s="20">
        <v>4917</v>
      </c>
      <c r="B3452" s="20" t="s">
        <v>16539</v>
      </c>
      <c r="C3452" s="20" t="s">
        <v>10977</v>
      </c>
      <c r="D3452" s="20" t="s">
        <v>10219</v>
      </c>
      <c r="E3452" s="21" t="s">
        <v>16540</v>
      </c>
    </row>
    <row r="3453" spans="1:5" x14ac:dyDescent="0.25">
      <c r="A3453" s="20">
        <v>39025</v>
      </c>
      <c r="B3453" s="20" t="s">
        <v>16541</v>
      </c>
      <c r="C3453" s="20" t="s">
        <v>10209</v>
      </c>
      <c r="D3453" s="20" t="s">
        <v>10210</v>
      </c>
      <c r="E3453" s="21" t="s">
        <v>16542</v>
      </c>
    </row>
    <row r="3454" spans="1:5" x14ac:dyDescent="0.25">
      <c r="A3454" s="20">
        <v>4922</v>
      </c>
      <c r="B3454" s="20" t="s">
        <v>16543</v>
      </c>
      <c r="C3454" s="20" t="s">
        <v>10977</v>
      </c>
      <c r="D3454" s="20" t="s">
        <v>10210</v>
      </c>
      <c r="E3454" s="21" t="s">
        <v>16544</v>
      </c>
    </row>
    <row r="3455" spans="1:5" x14ac:dyDescent="0.25">
      <c r="A3455" s="20">
        <v>4911</v>
      </c>
      <c r="B3455" s="20" t="s">
        <v>16545</v>
      </c>
      <c r="C3455" s="20" t="s">
        <v>10977</v>
      </c>
      <c r="D3455" s="20" t="s">
        <v>10210</v>
      </c>
      <c r="E3455" s="21" t="s">
        <v>16546</v>
      </c>
    </row>
    <row r="3456" spans="1:5" x14ac:dyDescent="0.25">
      <c r="A3456" s="20">
        <v>37518</v>
      </c>
      <c r="B3456" s="20" t="s">
        <v>16547</v>
      </c>
      <c r="C3456" s="20" t="s">
        <v>10977</v>
      </c>
      <c r="D3456" s="20" t="s">
        <v>10210</v>
      </c>
      <c r="E3456" s="21" t="s">
        <v>16548</v>
      </c>
    </row>
    <row r="3457" spans="1:5" x14ac:dyDescent="0.25">
      <c r="A3457" s="20">
        <v>4910</v>
      </c>
      <c r="B3457" s="20" t="s">
        <v>16549</v>
      </c>
      <c r="C3457" s="20" t="s">
        <v>10977</v>
      </c>
      <c r="D3457" s="20" t="s">
        <v>10210</v>
      </c>
      <c r="E3457" s="21" t="s">
        <v>16550</v>
      </c>
    </row>
    <row r="3458" spans="1:5" x14ac:dyDescent="0.25">
      <c r="A3458" s="20">
        <v>4943</v>
      </c>
      <c r="B3458" s="20" t="s">
        <v>16551</v>
      </c>
      <c r="C3458" s="20" t="s">
        <v>10977</v>
      </c>
      <c r="D3458" s="20" t="s">
        <v>10210</v>
      </c>
      <c r="E3458" s="21" t="s">
        <v>16552</v>
      </c>
    </row>
    <row r="3459" spans="1:5" x14ac:dyDescent="0.25">
      <c r="A3459" s="20">
        <v>5002</v>
      </c>
      <c r="B3459" s="20" t="s">
        <v>16553</v>
      </c>
      <c r="C3459" s="20" t="s">
        <v>10977</v>
      </c>
      <c r="D3459" s="20" t="s">
        <v>10210</v>
      </c>
      <c r="E3459" s="21" t="s">
        <v>16554</v>
      </c>
    </row>
    <row r="3460" spans="1:5" x14ac:dyDescent="0.25">
      <c r="A3460" s="20">
        <v>4977</v>
      </c>
      <c r="B3460" s="20" t="s">
        <v>16555</v>
      </c>
      <c r="C3460" s="20" t="s">
        <v>10977</v>
      </c>
      <c r="D3460" s="20" t="s">
        <v>10210</v>
      </c>
      <c r="E3460" s="21" t="s">
        <v>16556</v>
      </c>
    </row>
    <row r="3461" spans="1:5" x14ac:dyDescent="0.25">
      <c r="A3461" s="20">
        <v>5028</v>
      </c>
      <c r="B3461" s="20" t="s">
        <v>16557</v>
      </c>
      <c r="C3461" s="20" t="s">
        <v>10977</v>
      </c>
      <c r="D3461" s="20" t="s">
        <v>10210</v>
      </c>
      <c r="E3461" s="21" t="s">
        <v>16558</v>
      </c>
    </row>
    <row r="3462" spans="1:5" x14ac:dyDescent="0.25">
      <c r="A3462" s="20">
        <v>4969</v>
      </c>
      <c r="B3462" s="20" t="s">
        <v>16559</v>
      </c>
      <c r="C3462" s="20" t="s">
        <v>10977</v>
      </c>
      <c r="D3462" s="20" t="s">
        <v>10219</v>
      </c>
      <c r="E3462" s="21" t="s">
        <v>16560</v>
      </c>
    </row>
    <row r="3463" spans="1:5" x14ac:dyDescent="0.25">
      <c r="A3463" s="20">
        <v>11364</v>
      </c>
      <c r="B3463" s="20" t="s">
        <v>16561</v>
      </c>
      <c r="C3463" s="20" t="s">
        <v>10209</v>
      </c>
      <c r="D3463" s="20" t="s">
        <v>10210</v>
      </c>
      <c r="E3463" s="21" t="s">
        <v>16562</v>
      </c>
    </row>
    <row r="3464" spans="1:5" x14ac:dyDescent="0.25">
      <c r="A3464" s="20">
        <v>11365</v>
      </c>
      <c r="B3464" s="20" t="s">
        <v>16563</v>
      </c>
      <c r="C3464" s="20" t="s">
        <v>10209</v>
      </c>
      <c r="D3464" s="20" t="s">
        <v>10210</v>
      </c>
      <c r="E3464" s="21" t="s">
        <v>16564</v>
      </c>
    </row>
    <row r="3465" spans="1:5" x14ac:dyDescent="0.25">
      <c r="A3465" s="20">
        <v>11366</v>
      </c>
      <c r="B3465" s="20" t="s">
        <v>16565</v>
      </c>
      <c r="C3465" s="20" t="s">
        <v>10209</v>
      </c>
      <c r="D3465" s="20" t="s">
        <v>10210</v>
      </c>
      <c r="E3465" s="21" t="s">
        <v>16566</v>
      </c>
    </row>
    <row r="3466" spans="1:5" x14ac:dyDescent="0.25">
      <c r="A3466" s="20">
        <v>43777</v>
      </c>
      <c r="B3466" s="20" t="s">
        <v>16567</v>
      </c>
      <c r="C3466" s="20" t="s">
        <v>10209</v>
      </c>
      <c r="D3466" s="20" t="s">
        <v>10210</v>
      </c>
      <c r="E3466" s="21" t="s">
        <v>16568</v>
      </c>
    </row>
    <row r="3467" spans="1:5" x14ac:dyDescent="0.25">
      <c r="A3467" s="20">
        <v>20322</v>
      </c>
      <c r="B3467" s="20" t="s">
        <v>16569</v>
      </c>
      <c r="C3467" s="20" t="s">
        <v>10209</v>
      </c>
      <c r="D3467" s="20" t="s">
        <v>10210</v>
      </c>
      <c r="E3467" s="21" t="s">
        <v>16570</v>
      </c>
    </row>
    <row r="3468" spans="1:5" x14ac:dyDescent="0.25">
      <c r="A3468" s="20">
        <v>10553</v>
      </c>
      <c r="B3468" s="20" t="s">
        <v>16571</v>
      </c>
      <c r="C3468" s="20" t="s">
        <v>10209</v>
      </c>
      <c r="D3468" s="20" t="s">
        <v>10210</v>
      </c>
      <c r="E3468" s="21" t="s">
        <v>16572</v>
      </c>
    </row>
    <row r="3469" spans="1:5" x14ac:dyDescent="0.25">
      <c r="A3469" s="20">
        <v>5020</v>
      </c>
      <c r="B3469" s="20" t="s">
        <v>16573</v>
      </c>
      <c r="C3469" s="20" t="s">
        <v>10209</v>
      </c>
      <c r="D3469" s="20" t="s">
        <v>10210</v>
      </c>
      <c r="E3469" s="21" t="s">
        <v>16574</v>
      </c>
    </row>
    <row r="3470" spans="1:5" x14ac:dyDescent="0.25">
      <c r="A3470" s="20">
        <v>10554</v>
      </c>
      <c r="B3470" s="20" t="s">
        <v>16575</v>
      </c>
      <c r="C3470" s="20" t="s">
        <v>10209</v>
      </c>
      <c r="D3470" s="20" t="s">
        <v>10210</v>
      </c>
      <c r="E3470" s="21" t="s">
        <v>16576</v>
      </c>
    </row>
    <row r="3471" spans="1:5" x14ac:dyDescent="0.25">
      <c r="A3471" s="20">
        <v>10555</v>
      </c>
      <c r="B3471" s="20" t="s">
        <v>16577</v>
      </c>
      <c r="C3471" s="20" t="s">
        <v>10209</v>
      </c>
      <c r="D3471" s="20" t="s">
        <v>10210</v>
      </c>
      <c r="E3471" s="21" t="s">
        <v>16578</v>
      </c>
    </row>
    <row r="3472" spans="1:5" x14ac:dyDescent="0.25">
      <c r="A3472" s="20">
        <v>10556</v>
      </c>
      <c r="B3472" s="20" t="s">
        <v>16579</v>
      </c>
      <c r="C3472" s="20" t="s">
        <v>10209</v>
      </c>
      <c r="D3472" s="20" t="s">
        <v>10210</v>
      </c>
      <c r="E3472" s="21" t="s">
        <v>16580</v>
      </c>
    </row>
    <row r="3473" spans="1:5" x14ac:dyDescent="0.25">
      <c r="A3473" s="20">
        <v>39502</v>
      </c>
      <c r="B3473" s="20" t="s">
        <v>16581</v>
      </c>
      <c r="C3473" s="20" t="s">
        <v>10209</v>
      </c>
      <c r="D3473" s="20" t="s">
        <v>10210</v>
      </c>
      <c r="E3473" s="21" t="s">
        <v>16582</v>
      </c>
    </row>
    <row r="3474" spans="1:5" x14ac:dyDescent="0.25">
      <c r="A3474" s="20">
        <v>39504</v>
      </c>
      <c r="B3474" s="20" t="s">
        <v>16583</v>
      </c>
      <c r="C3474" s="20" t="s">
        <v>10209</v>
      </c>
      <c r="D3474" s="20" t="s">
        <v>10210</v>
      </c>
      <c r="E3474" s="21" t="s">
        <v>16584</v>
      </c>
    </row>
    <row r="3475" spans="1:5" x14ac:dyDescent="0.25">
      <c r="A3475" s="20">
        <v>39503</v>
      </c>
      <c r="B3475" s="20" t="s">
        <v>16585</v>
      </c>
      <c r="C3475" s="20" t="s">
        <v>10209</v>
      </c>
      <c r="D3475" s="20" t="s">
        <v>10210</v>
      </c>
      <c r="E3475" s="21" t="s">
        <v>16586</v>
      </c>
    </row>
    <row r="3476" spans="1:5" x14ac:dyDescent="0.25">
      <c r="A3476" s="20">
        <v>39505</v>
      </c>
      <c r="B3476" s="20" t="s">
        <v>16587</v>
      </c>
      <c r="C3476" s="20" t="s">
        <v>10209</v>
      </c>
      <c r="D3476" s="20" t="s">
        <v>10210</v>
      </c>
      <c r="E3476" s="21" t="s">
        <v>16588</v>
      </c>
    </row>
    <row r="3477" spans="1:5" x14ac:dyDescent="0.25">
      <c r="A3477" s="20">
        <v>44471</v>
      </c>
      <c r="B3477" s="20" t="s">
        <v>16589</v>
      </c>
      <c r="C3477" s="20" t="s">
        <v>10209</v>
      </c>
      <c r="D3477" s="20" t="s">
        <v>10210</v>
      </c>
      <c r="E3477" s="21" t="s">
        <v>16590</v>
      </c>
    </row>
    <row r="3478" spans="1:5" x14ac:dyDescent="0.25">
      <c r="A3478" s="20">
        <v>4944</v>
      </c>
      <c r="B3478" s="20" t="s">
        <v>16591</v>
      </c>
      <c r="C3478" s="20" t="s">
        <v>10977</v>
      </c>
      <c r="D3478" s="20" t="s">
        <v>10210</v>
      </c>
      <c r="E3478" s="21" t="s">
        <v>16592</v>
      </c>
    </row>
    <row r="3479" spans="1:5" x14ac:dyDescent="0.25">
      <c r="A3479" s="20">
        <v>21102</v>
      </c>
      <c r="B3479" s="20" t="s">
        <v>16593</v>
      </c>
      <c r="C3479" s="20" t="s">
        <v>10209</v>
      </c>
      <c r="D3479" s="20" t="s">
        <v>10210</v>
      </c>
      <c r="E3479" s="21" t="s">
        <v>16594</v>
      </c>
    </row>
    <row r="3480" spans="1:5" x14ac:dyDescent="0.25">
      <c r="A3480" s="20">
        <v>21101</v>
      </c>
      <c r="B3480" s="20" t="s">
        <v>16595</v>
      </c>
      <c r="C3480" s="20" t="s">
        <v>10209</v>
      </c>
      <c r="D3480" s="20" t="s">
        <v>10210</v>
      </c>
      <c r="E3480" s="21" t="s">
        <v>16596</v>
      </c>
    </row>
    <row r="3481" spans="1:5" x14ac:dyDescent="0.25">
      <c r="A3481" s="20">
        <v>34713</v>
      </c>
      <c r="B3481" s="20" t="s">
        <v>16597</v>
      </c>
      <c r="C3481" s="20" t="s">
        <v>10977</v>
      </c>
      <c r="D3481" s="20" t="s">
        <v>10210</v>
      </c>
      <c r="E3481" s="21" t="s">
        <v>16598</v>
      </c>
    </row>
    <row r="3482" spans="1:5" x14ac:dyDescent="0.25">
      <c r="A3482" s="20">
        <v>37563</v>
      </c>
      <c r="B3482" s="20" t="s">
        <v>16599</v>
      </c>
      <c r="C3482" s="20" t="s">
        <v>10977</v>
      </c>
      <c r="D3482" s="20" t="s">
        <v>10210</v>
      </c>
      <c r="E3482" s="21" t="s">
        <v>16600</v>
      </c>
    </row>
    <row r="3483" spans="1:5" x14ac:dyDescent="0.25">
      <c r="A3483" s="20">
        <v>4948</v>
      </c>
      <c r="B3483" s="20" t="s">
        <v>16601</v>
      </c>
      <c r="C3483" s="20" t="s">
        <v>10977</v>
      </c>
      <c r="D3483" s="20" t="s">
        <v>10210</v>
      </c>
      <c r="E3483" s="21" t="s">
        <v>16602</v>
      </c>
    </row>
    <row r="3484" spans="1:5" x14ac:dyDescent="0.25">
      <c r="A3484" s="20">
        <v>37561</v>
      </c>
      <c r="B3484" s="20" t="s">
        <v>16603</v>
      </c>
      <c r="C3484" s="20" t="s">
        <v>10977</v>
      </c>
      <c r="D3484" s="20" t="s">
        <v>10210</v>
      </c>
      <c r="E3484" s="21" t="s">
        <v>16604</v>
      </c>
    </row>
    <row r="3485" spans="1:5" x14ac:dyDescent="0.25">
      <c r="A3485" s="20">
        <v>37562</v>
      </c>
      <c r="B3485" s="20" t="s">
        <v>16605</v>
      </c>
      <c r="C3485" s="20" t="s">
        <v>10977</v>
      </c>
      <c r="D3485" s="20" t="s">
        <v>10210</v>
      </c>
      <c r="E3485" s="21" t="s">
        <v>16606</v>
      </c>
    </row>
    <row r="3486" spans="1:5" x14ac:dyDescent="0.25">
      <c r="A3486" s="20">
        <v>14164</v>
      </c>
      <c r="B3486" s="20" t="s">
        <v>16607</v>
      </c>
      <c r="C3486" s="20" t="s">
        <v>10209</v>
      </c>
      <c r="D3486" s="20" t="s">
        <v>10210</v>
      </c>
      <c r="E3486" s="21" t="s">
        <v>16608</v>
      </c>
    </row>
    <row r="3487" spans="1:5" x14ac:dyDescent="0.25">
      <c r="A3487" s="20">
        <v>14163</v>
      </c>
      <c r="B3487" s="20" t="s">
        <v>16609</v>
      </c>
      <c r="C3487" s="20" t="s">
        <v>10209</v>
      </c>
      <c r="D3487" s="20" t="s">
        <v>10210</v>
      </c>
      <c r="E3487" s="21" t="s">
        <v>16610</v>
      </c>
    </row>
    <row r="3488" spans="1:5" x14ac:dyDescent="0.25">
      <c r="A3488" s="20">
        <v>5051</v>
      </c>
      <c r="B3488" s="20" t="s">
        <v>16611</v>
      </c>
      <c r="C3488" s="20" t="s">
        <v>10209</v>
      </c>
      <c r="D3488" s="20" t="s">
        <v>10210</v>
      </c>
      <c r="E3488" s="21" t="s">
        <v>16612</v>
      </c>
    </row>
    <row r="3489" spans="1:5" x14ac:dyDescent="0.25">
      <c r="A3489" s="20">
        <v>5052</v>
      </c>
      <c r="B3489" s="20" t="s">
        <v>16613</v>
      </c>
      <c r="C3489" s="20" t="s">
        <v>10209</v>
      </c>
      <c r="D3489" s="20" t="s">
        <v>10219</v>
      </c>
      <c r="E3489" s="21" t="s">
        <v>16614</v>
      </c>
    </row>
    <row r="3490" spans="1:5" x14ac:dyDescent="0.25">
      <c r="A3490" s="20">
        <v>14162</v>
      </c>
      <c r="B3490" s="20" t="s">
        <v>16615</v>
      </c>
      <c r="C3490" s="20" t="s">
        <v>10209</v>
      </c>
      <c r="D3490" s="20" t="s">
        <v>10210</v>
      </c>
      <c r="E3490" s="21" t="s">
        <v>16616</v>
      </c>
    </row>
    <row r="3491" spans="1:5" x14ac:dyDescent="0.25">
      <c r="A3491" s="20">
        <v>14166</v>
      </c>
      <c r="B3491" s="20" t="s">
        <v>16617</v>
      </c>
      <c r="C3491" s="20" t="s">
        <v>10209</v>
      </c>
      <c r="D3491" s="20" t="s">
        <v>10210</v>
      </c>
      <c r="E3491" s="21" t="s">
        <v>16618</v>
      </c>
    </row>
    <row r="3492" spans="1:5" x14ac:dyDescent="0.25">
      <c r="A3492" s="20">
        <v>14165</v>
      </c>
      <c r="B3492" s="20" t="s">
        <v>16619</v>
      </c>
      <c r="C3492" s="20" t="s">
        <v>10209</v>
      </c>
      <c r="D3492" s="20" t="s">
        <v>10210</v>
      </c>
      <c r="E3492" s="21" t="s">
        <v>16620</v>
      </c>
    </row>
    <row r="3493" spans="1:5" x14ac:dyDescent="0.25">
      <c r="A3493" s="20">
        <v>5050</v>
      </c>
      <c r="B3493" s="20" t="s">
        <v>16621</v>
      </c>
      <c r="C3493" s="20" t="s">
        <v>10209</v>
      </c>
      <c r="D3493" s="20" t="s">
        <v>10210</v>
      </c>
      <c r="E3493" s="21" t="s">
        <v>16622</v>
      </c>
    </row>
    <row r="3494" spans="1:5" x14ac:dyDescent="0.25">
      <c r="A3494" s="20">
        <v>12366</v>
      </c>
      <c r="B3494" s="20" t="s">
        <v>16623</v>
      </c>
      <c r="C3494" s="20" t="s">
        <v>10209</v>
      </c>
      <c r="D3494" s="20" t="s">
        <v>10210</v>
      </c>
      <c r="E3494" s="21" t="s">
        <v>16624</v>
      </c>
    </row>
    <row r="3495" spans="1:5" x14ac:dyDescent="0.25">
      <c r="A3495" s="20">
        <v>5045</v>
      </c>
      <c r="B3495" s="20" t="s">
        <v>16625</v>
      </c>
      <c r="C3495" s="20" t="s">
        <v>10209</v>
      </c>
      <c r="D3495" s="20" t="s">
        <v>10210</v>
      </c>
      <c r="E3495" s="21" t="s">
        <v>16626</v>
      </c>
    </row>
    <row r="3496" spans="1:5" x14ac:dyDescent="0.25">
      <c r="A3496" s="20">
        <v>5035</v>
      </c>
      <c r="B3496" s="20" t="s">
        <v>16627</v>
      </c>
      <c r="C3496" s="20" t="s">
        <v>10209</v>
      </c>
      <c r="D3496" s="20" t="s">
        <v>10210</v>
      </c>
      <c r="E3496" s="21" t="s">
        <v>16628</v>
      </c>
    </row>
    <row r="3497" spans="1:5" x14ac:dyDescent="0.25">
      <c r="A3497" s="20">
        <v>41180</v>
      </c>
      <c r="B3497" s="20" t="s">
        <v>16629</v>
      </c>
      <c r="C3497" s="20" t="s">
        <v>10209</v>
      </c>
      <c r="D3497" s="20" t="s">
        <v>10210</v>
      </c>
      <c r="E3497" s="21" t="s">
        <v>16630</v>
      </c>
    </row>
    <row r="3498" spans="1:5" x14ac:dyDescent="0.25">
      <c r="A3498" s="20">
        <v>41181</v>
      </c>
      <c r="B3498" s="20" t="s">
        <v>16631</v>
      </c>
      <c r="C3498" s="20" t="s">
        <v>10209</v>
      </c>
      <c r="D3498" s="20" t="s">
        <v>10210</v>
      </c>
      <c r="E3498" s="21" t="s">
        <v>16632</v>
      </c>
    </row>
    <row r="3499" spans="1:5" x14ac:dyDescent="0.25">
      <c r="A3499" s="20">
        <v>41182</v>
      </c>
      <c r="B3499" s="20" t="s">
        <v>16633</v>
      </c>
      <c r="C3499" s="20" t="s">
        <v>10209</v>
      </c>
      <c r="D3499" s="20" t="s">
        <v>10210</v>
      </c>
      <c r="E3499" s="21" t="s">
        <v>16634</v>
      </c>
    </row>
    <row r="3500" spans="1:5" x14ac:dyDescent="0.25">
      <c r="A3500" s="20">
        <v>41183</v>
      </c>
      <c r="B3500" s="20" t="s">
        <v>16635</v>
      </c>
      <c r="C3500" s="20" t="s">
        <v>10209</v>
      </c>
      <c r="D3500" s="20" t="s">
        <v>10210</v>
      </c>
      <c r="E3500" s="21" t="s">
        <v>16636</v>
      </c>
    </row>
    <row r="3501" spans="1:5" x14ac:dyDescent="0.25">
      <c r="A3501" s="20">
        <v>41184</v>
      </c>
      <c r="B3501" s="20" t="s">
        <v>16637</v>
      </c>
      <c r="C3501" s="20" t="s">
        <v>10209</v>
      </c>
      <c r="D3501" s="20" t="s">
        <v>10210</v>
      </c>
      <c r="E3501" s="21" t="s">
        <v>16638</v>
      </c>
    </row>
    <row r="3502" spans="1:5" x14ac:dyDescent="0.25">
      <c r="A3502" s="20">
        <v>41185</v>
      </c>
      <c r="B3502" s="20" t="s">
        <v>16639</v>
      </c>
      <c r="C3502" s="20" t="s">
        <v>10209</v>
      </c>
      <c r="D3502" s="20" t="s">
        <v>10210</v>
      </c>
      <c r="E3502" s="21" t="s">
        <v>16640</v>
      </c>
    </row>
    <row r="3503" spans="1:5" x14ac:dyDescent="0.25">
      <c r="A3503" s="20">
        <v>41186</v>
      </c>
      <c r="B3503" s="20" t="s">
        <v>16641</v>
      </c>
      <c r="C3503" s="20" t="s">
        <v>10209</v>
      </c>
      <c r="D3503" s="20" t="s">
        <v>10210</v>
      </c>
      <c r="E3503" s="21" t="s">
        <v>16642</v>
      </c>
    </row>
    <row r="3504" spans="1:5" x14ac:dyDescent="0.25">
      <c r="A3504" s="20">
        <v>41187</v>
      </c>
      <c r="B3504" s="20" t="s">
        <v>16643</v>
      </c>
      <c r="C3504" s="20" t="s">
        <v>10209</v>
      </c>
      <c r="D3504" s="20" t="s">
        <v>10210</v>
      </c>
      <c r="E3504" s="21" t="s">
        <v>16644</v>
      </c>
    </row>
    <row r="3505" spans="1:5" x14ac:dyDescent="0.25">
      <c r="A3505" s="20">
        <v>41188</v>
      </c>
      <c r="B3505" s="20" t="s">
        <v>16645</v>
      </c>
      <c r="C3505" s="20" t="s">
        <v>10209</v>
      </c>
      <c r="D3505" s="20" t="s">
        <v>10210</v>
      </c>
      <c r="E3505" s="21" t="s">
        <v>16646</v>
      </c>
    </row>
    <row r="3506" spans="1:5" x14ac:dyDescent="0.25">
      <c r="A3506" s="20">
        <v>5036</v>
      </c>
      <c r="B3506" s="20" t="s">
        <v>16647</v>
      </c>
      <c r="C3506" s="20" t="s">
        <v>10209</v>
      </c>
      <c r="D3506" s="20" t="s">
        <v>10210</v>
      </c>
      <c r="E3506" s="21" t="s">
        <v>16648</v>
      </c>
    </row>
    <row r="3507" spans="1:5" x14ac:dyDescent="0.25">
      <c r="A3507" s="20">
        <v>41189</v>
      </c>
      <c r="B3507" s="20" t="s">
        <v>16649</v>
      </c>
      <c r="C3507" s="20" t="s">
        <v>10209</v>
      </c>
      <c r="D3507" s="20" t="s">
        <v>10210</v>
      </c>
      <c r="E3507" s="21" t="s">
        <v>16650</v>
      </c>
    </row>
    <row r="3508" spans="1:5" x14ac:dyDescent="0.25">
      <c r="A3508" s="20">
        <v>41190</v>
      </c>
      <c r="B3508" s="20" t="s">
        <v>16651</v>
      </c>
      <c r="C3508" s="20" t="s">
        <v>10209</v>
      </c>
      <c r="D3508" s="20" t="s">
        <v>10210</v>
      </c>
      <c r="E3508" s="21" t="s">
        <v>16652</v>
      </c>
    </row>
    <row r="3509" spans="1:5" x14ac:dyDescent="0.25">
      <c r="A3509" s="20">
        <v>41191</v>
      </c>
      <c r="B3509" s="20" t="s">
        <v>16653</v>
      </c>
      <c r="C3509" s="20" t="s">
        <v>10209</v>
      </c>
      <c r="D3509" s="20" t="s">
        <v>10210</v>
      </c>
      <c r="E3509" s="21" t="s">
        <v>16654</v>
      </c>
    </row>
    <row r="3510" spans="1:5" x14ac:dyDescent="0.25">
      <c r="A3510" s="20">
        <v>41192</v>
      </c>
      <c r="B3510" s="20" t="s">
        <v>16655</v>
      </c>
      <c r="C3510" s="20" t="s">
        <v>10209</v>
      </c>
      <c r="D3510" s="20" t="s">
        <v>10210</v>
      </c>
      <c r="E3510" s="21" t="s">
        <v>16656</v>
      </c>
    </row>
    <row r="3511" spans="1:5" x14ac:dyDescent="0.25">
      <c r="A3511" s="20">
        <v>41193</v>
      </c>
      <c r="B3511" s="20" t="s">
        <v>16657</v>
      </c>
      <c r="C3511" s="20" t="s">
        <v>10209</v>
      </c>
      <c r="D3511" s="20" t="s">
        <v>10210</v>
      </c>
      <c r="E3511" s="21" t="s">
        <v>16658</v>
      </c>
    </row>
    <row r="3512" spans="1:5" x14ac:dyDescent="0.25">
      <c r="A3512" s="20">
        <v>41194</v>
      </c>
      <c r="B3512" s="20" t="s">
        <v>16659</v>
      </c>
      <c r="C3512" s="20" t="s">
        <v>10209</v>
      </c>
      <c r="D3512" s="20" t="s">
        <v>10210</v>
      </c>
      <c r="E3512" s="21" t="s">
        <v>16660</v>
      </c>
    </row>
    <row r="3513" spans="1:5" x14ac:dyDescent="0.25">
      <c r="A3513" s="20">
        <v>5044</v>
      </c>
      <c r="B3513" s="20" t="s">
        <v>16661</v>
      </c>
      <c r="C3513" s="20" t="s">
        <v>10209</v>
      </c>
      <c r="D3513" s="20" t="s">
        <v>10210</v>
      </c>
      <c r="E3513" s="21" t="s">
        <v>16662</v>
      </c>
    </row>
    <row r="3514" spans="1:5" x14ac:dyDescent="0.25">
      <c r="A3514" s="20">
        <v>5059</v>
      </c>
      <c r="B3514" s="20" t="s">
        <v>16663</v>
      </c>
      <c r="C3514" s="20" t="s">
        <v>10209</v>
      </c>
      <c r="D3514" s="20" t="s">
        <v>10210</v>
      </c>
      <c r="E3514" s="21" t="s">
        <v>16664</v>
      </c>
    </row>
    <row r="3515" spans="1:5" x14ac:dyDescent="0.25">
      <c r="A3515" s="20">
        <v>41201</v>
      </c>
      <c r="B3515" s="20" t="s">
        <v>16665</v>
      </c>
      <c r="C3515" s="20" t="s">
        <v>10209</v>
      </c>
      <c r="D3515" s="20" t="s">
        <v>10210</v>
      </c>
      <c r="E3515" s="21" t="s">
        <v>16666</v>
      </c>
    </row>
    <row r="3516" spans="1:5" x14ac:dyDescent="0.25">
      <c r="A3516" s="20">
        <v>41199</v>
      </c>
      <c r="B3516" s="20" t="s">
        <v>16667</v>
      </c>
      <c r="C3516" s="20" t="s">
        <v>10209</v>
      </c>
      <c r="D3516" s="20" t="s">
        <v>10210</v>
      </c>
      <c r="E3516" s="21" t="s">
        <v>16668</v>
      </c>
    </row>
    <row r="3517" spans="1:5" x14ac:dyDescent="0.25">
      <c r="A3517" s="20">
        <v>5057</v>
      </c>
      <c r="B3517" s="20" t="s">
        <v>16669</v>
      </c>
      <c r="C3517" s="20" t="s">
        <v>10209</v>
      </c>
      <c r="D3517" s="20" t="s">
        <v>10210</v>
      </c>
      <c r="E3517" s="21" t="s">
        <v>16670</v>
      </c>
    </row>
    <row r="3518" spans="1:5" x14ac:dyDescent="0.25">
      <c r="A3518" s="20">
        <v>41200</v>
      </c>
      <c r="B3518" s="20" t="s">
        <v>16671</v>
      </c>
      <c r="C3518" s="20" t="s">
        <v>10209</v>
      </c>
      <c r="D3518" s="20" t="s">
        <v>10210</v>
      </c>
      <c r="E3518" s="21" t="s">
        <v>16672</v>
      </c>
    </row>
    <row r="3519" spans="1:5" x14ac:dyDescent="0.25">
      <c r="A3519" s="20">
        <v>41205</v>
      </c>
      <c r="B3519" s="20" t="s">
        <v>16673</v>
      </c>
      <c r="C3519" s="20" t="s">
        <v>10209</v>
      </c>
      <c r="D3519" s="20" t="s">
        <v>10210</v>
      </c>
      <c r="E3519" s="21" t="s">
        <v>16674</v>
      </c>
    </row>
    <row r="3520" spans="1:5" x14ac:dyDescent="0.25">
      <c r="A3520" s="20">
        <v>41202</v>
      </c>
      <c r="B3520" s="20" t="s">
        <v>16675</v>
      </c>
      <c r="C3520" s="20" t="s">
        <v>10209</v>
      </c>
      <c r="D3520" s="20" t="s">
        <v>10210</v>
      </c>
      <c r="E3520" s="21" t="s">
        <v>16676</v>
      </c>
    </row>
    <row r="3521" spans="1:5" x14ac:dyDescent="0.25">
      <c r="A3521" s="20">
        <v>41206</v>
      </c>
      <c r="B3521" s="20" t="s">
        <v>16677</v>
      </c>
      <c r="C3521" s="20" t="s">
        <v>10209</v>
      </c>
      <c r="D3521" s="20" t="s">
        <v>10210</v>
      </c>
      <c r="E3521" s="21" t="s">
        <v>16678</v>
      </c>
    </row>
    <row r="3522" spans="1:5" x14ac:dyDescent="0.25">
      <c r="A3522" s="20">
        <v>12372</v>
      </c>
      <c r="B3522" s="20" t="s">
        <v>16679</v>
      </c>
      <c r="C3522" s="20" t="s">
        <v>10209</v>
      </c>
      <c r="D3522" s="20" t="s">
        <v>10210</v>
      </c>
      <c r="E3522" s="21" t="s">
        <v>16680</v>
      </c>
    </row>
    <row r="3523" spans="1:5" x14ac:dyDescent="0.25">
      <c r="A3523" s="20">
        <v>41207</v>
      </c>
      <c r="B3523" s="20" t="s">
        <v>16681</v>
      </c>
      <c r="C3523" s="20" t="s">
        <v>10209</v>
      </c>
      <c r="D3523" s="20" t="s">
        <v>10210</v>
      </c>
      <c r="E3523" s="21" t="s">
        <v>16682</v>
      </c>
    </row>
    <row r="3524" spans="1:5" x14ac:dyDescent="0.25">
      <c r="A3524" s="20">
        <v>41203</v>
      </c>
      <c r="B3524" s="20" t="s">
        <v>16683</v>
      </c>
      <c r="C3524" s="20" t="s">
        <v>10209</v>
      </c>
      <c r="D3524" s="20" t="s">
        <v>10210</v>
      </c>
      <c r="E3524" s="21" t="s">
        <v>16684</v>
      </c>
    </row>
    <row r="3525" spans="1:5" x14ac:dyDescent="0.25">
      <c r="A3525" s="20">
        <v>41204</v>
      </c>
      <c r="B3525" s="20" t="s">
        <v>16685</v>
      </c>
      <c r="C3525" s="20" t="s">
        <v>10209</v>
      </c>
      <c r="D3525" s="20" t="s">
        <v>10210</v>
      </c>
      <c r="E3525" s="21" t="s">
        <v>16686</v>
      </c>
    </row>
    <row r="3526" spans="1:5" x14ac:dyDescent="0.25">
      <c r="A3526" s="20">
        <v>41210</v>
      </c>
      <c r="B3526" s="20" t="s">
        <v>16687</v>
      </c>
      <c r="C3526" s="20" t="s">
        <v>10209</v>
      </c>
      <c r="D3526" s="20" t="s">
        <v>10210</v>
      </c>
      <c r="E3526" s="21" t="s">
        <v>16688</v>
      </c>
    </row>
    <row r="3527" spans="1:5" x14ac:dyDescent="0.25">
      <c r="A3527" s="20">
        <v>41208</v>
      </c>
      <c r="B3527" s="20" t="s">
        <v>16689</v>
      </c>
      <c r="C3527" s="20" t="s">
        <v>10209</v>
      </c>
      <c r="D3527" s="20" t="s">
        <v>10210</v>
      </c>
      <c r="E3527" s="21" t="s">
        <v>16690</v>
      </c>
    </row>
    <row r="3528" spans="1:5" x14ac:dyDescent="0.25">
      <c r="A3528" s="20">
        <v>41211</v>
      </c>
      <c r="B3528" s="20" t="s">
        <v>16691</v>
      </c>
      <c r="C3528" s="20" t="s">
        <v>10209</v>
      </c>
      <c r="D3528" s="20" t="s">
        <v>10210</v>
      </c>
      <c r="E3528" s="21" t="s">
        <v>16692</v>
      </c>
    </row>
    <row r="3529" spans="1:5" x14ac:dyDescent="0.25">
      <c r="A3529" s="20">
        <v>13339</v>
      </c>
      <c r="B3529" s="20" t="s">
        <v>16693</v>
      </c>
      <c r="C3529" s="20" t="s">
        <v>10209</v>
      </c>
      <c r="D3529" s="20" t="s">
        <v>10210</v>
      </c>
      <c r="E3529" s="21" t="s">
        <v>16694</v>
      </c>
    </row>
    <row r="3530" spans="1:5" x14ac:dyDescent="0.25">
      <c r="A3530" s="20">
        <v>41213</v>
      </c>
      <c r="B3530" s="20" t="s">
        <v>16695</v>
      </c>
      <c r="C3530" s="20" t="s">
        <v>10209</v>
      </c>
      <c r="D3530" s="20" t="s">
        <v>10210</v>
      </c>
      <c r="E3530" s="21" t="s">
        <v>16696</v>
      </c>
    </row>
    <row r="3531" spans="1:5" x14ac:dyDescent="0.25">
      <c r="A3531" s="20">
        <v>41209</v>
      </c>
      <c r="B3531" s="20" t="s">
        <v>16697</v>
      </c>
      <c r="C3531" s="20" t="s">
        <v>10209</v>
      </c>
      <c r="D3531" s="20" t="s">
        <v>10210</v>
      </c>
      <c r="E3531" s="21" t="s">
        <v>16698</v>
      </c>
    </row>
    <row r="3532" spans="1:5" x14ac:dyDescent="0.25">
      <c r="A3532" s="20">
        <v>41216</v>
      </c>
      <c r="B3532" s="20" t="s">
        <v>16699</v>
      </c>
      <c r="C3532" s="20" t="s">
        <v>10209</v>
      </c>
      <c r="D3532" s="20" t="s">
        <v>10210</v>
      </c>
      <c r="E3532" s="21" t="s">
        <v>16700</v>
      </c>
    </row>
    <row r="3533" spans="1:5" x14ac:dyDescent="0.25">
      <c r="A3533" s="20">
        <v>41217</v>
      </c>
      <c r="B3533" s="20" t="s">
        <v>16701</v>
      </c>
      <c r="C3533" s="20" t="s">
        <v>10209</v>
      </c>
      <c r="D3533" s="20" t="s">
        <v>10210</v>
      </c>
      <c r="E3533" s="21" t="s">
        <v>16702</v>
      </c>
    </row>
    <row r="3534" spans="1:5" x14ac:dyDescent="0.25">
      <c r="A3534" s="20">
        <v>41218</v>
      </c>
      <c r="B3534" s="20" t="s">
        <v>16703</v>
      </c>
      <c r="C3534" s="20" t="s">
        <v>10209</v>
      </c>
      <c r="D3534" s="20" t="s">
        <v>10210</v>
      </c>
      <c r="E3534" s="21" t="s">
        <v>16704</v>
      </c>
    </row>
    <row r="3535" spans="1:5" x14ac:dyDescent="0.25">
      <c r="A3535" s="20">
        <v>41214</v>
      </c>
      <c r="B3535" s="20" t="s">
        <v>16705</v>
      </c>
      <c r="C3535" s="20" t="s">
        <v>10209</v>
      </c>
      <c r="D3535" s="20" t="s">
        <v>10210</v>
      </c>
      <c r="E3535" s="21" t="s">
        <v>16706</v>
      </c>
    </row>
    <row r="3536" spans="1:5" x14ac:dyDescent="0.25">
      <c r="A3536" s="20">
        <v>41215</v>
      </c>
      <c r="B3536" s="20" t="s">
        <v>16707</v>
      </c>
      <c r="C3536" s="20" t="s">
        <v>10209</v>
      </c>
      <c r="D3536" s="20" t="s">
        <v>10210</v>
      </c>
      <c r="E3536" s="21" t="s">
        <v>16708</v>
      </c>
    </row>
    <row r="3537" spans="1:5" x14ac:dyDescent="0.25">
      <c r="A3537" s="20">
        <v>41221</v>
      </c>
      <c r="B3537" s="20" t="s">
        <v>16709</v>
      </c>
      <c r="C3537" s="20" t="s">
        <v>10209</v>
      </c>
      <c r="D3537" s="20" t="s">
        <v>10210</v>
      </c>
      <c r="E3537" s="21" t="s">
        <v>16710</v>
      </c>
    </row>
    <row r="3538" spans="1:5" x14ac:dyDescent="0.25">
      <c r="A3538" s="20">
        <v>41222</v>
      </c>
      <c r="B3538" s="20" t="s">
        <v>16711</v>
      </c>
      <c r="C3538" s="20" t="s">
        <v>10209</v>
      </c>
      <c r="D3538" s="20" t="s">
        <v>10210</v>
      </c>
      <c r="E3538" s="21" t="s">
        <v>16712</v>
      </c>
    </row>
    <row r="3539" spans="1:5" x14ac:dyDescent="0.25">
      <c r="A3539" s="20">
        <v>41195</v>
      </c>
      <c r="B3539" s="20" t="s">
        <v>16713</v>
      </c>
      <c r="C3539" s="20" t="s">
        <v>10209</v>
      </c>
      <c r="D3539" s="20" t="s">
        <v>10210</v>
      </c>
      <c r="E3539" s="21" t="s">
        <v>16714</v>
      </c>
    </row>
    <row r="3540" spans="1:5" x14ac:dyDescent="0.25">
      <c r="A3540" s="20">
        <v>41198</v>
      </c>
      <c r="B3540" s="20" t="s">
        <v>16715</v>
      </c>
      <c r="C3540" s="20" t="s">
        <v>10209</v>
      </c>
      <c r="D3540" s="20" t="s">
        <v>10210</v>
      </c>
      <c r="E3540" s="21" t="s">
        <v>16716</v>
      </c>
    </row>
    <row r="3541" spans="1:5" x14ac:dyDescent="0.25">
      <c r="A3541" s="20">
        <v>41196</v>
      </c>
      <c r="B3541" s="20" t="s">
        <v>16717</v>
      </c>
      <c r="C3541" s="20" t="s">
        <v>10209</v>
      </c>
      <c r="D3541" s="20" t="s">
        <v>10210</v>
      </c>
      <c r="E3541" s="21" t="s">
        <v>16718</v>
      </c>
    </row>
    <row r="3542" spans="1:5" x14ac:dyDescent="0.25">
      <c r="A3542" s="20">
        <v>5033</v>
      </c>
      <c r="B3542" s="20" t="s">
        <v>16719</v>
      </c>
      <c r="C3542" s="20" t="s">
        <v>10209</v>
      </c>
      <c r="D3542" s="20" t="s">
        <v>10219</v>
      </c>
      <c r="E3542" s="21" t="s">
        <v>16720</v>
      </c>
    </row>
    <row r="3543" spans="1:5" x14ac:dyDescent="0.25">
      <c r="A3543" s="20">
        <v>41197</v>
      </c>
      <c r="B3543" s="20" t="s">
        <v>16721</v>
      </c>
      <c r="C3543" s="20" t="s">
        <v>10209</v>
      </c>
      <c r="D3543" s="20" t="s">
        <v>10210</v>
      </c>
      <c r="E3543" s="21" t="s">
        <v>16722</v>
      </c>
    </row>
    <row r="3544" spans="1:5" x14ac:dyDescent="0.25">
      <c r="A3544" s="20">
        <v>12388</v>
      </c>
      <c r="B3544" s="20" t="s">
        <v>16723</v>
      </c>
      <c r="C3544" s="20" t="s">
        <v>10209</v>
      </c>
      <c r="D3544" s="20" t="s">
        <v>10210</v>
      </c>
      <c r="E3544" s="21" t="s">
        <v>16724</v>
      </c>
    </row>
    <row r="3545" spans="1:5" x14ac:dyDescent="0.25">
      <c r="A3545" s="20">
        <v>2731</v>
      </c>
      <c r="B3545" s="20" t="s">
        <v>16725</v>
      </c>
      <c r="C3545" s="20" t="s">
        <v>10293</v>
      </c>
      <c r="D3545" s="20" t="s">
        <v>10210</v>
      </c>
      <c r="E3545" s="21" t="s">
        <v>16726</v>
      </c>
    </row>
    <row r="3546" spans="1:5" x14ac:dyDescent="0.25">
      <c r="A3546" s="20">
        <v>41457</v>
      </c>
      <c r="B3546" s="20" t="s">
        <v>16727</v>
      </c>
      <c r="C3546" s="20" t="s">
        <v>10209</v>
      </c>
      <c r="D3546" s="20" t="s">
        <v>10210</v>
      </c>
      <c r="E3546" s="21" t="s">
        <v>16728</v>
      </c>
    </row>
    <row r="3547" spans="1:5" x14ac:dyDescent="0.25">
      <c r="A3547" s="20">
        <v>41458</v>
      </c>
      <c r="B3547" s="20" t="s">
        <v>16729</v>
      </c>
      <c r="C3547" s="20" t="s">
        <v>10209</v>
      </c>
      <c r="D3547" s="20" t="s">
        <v>10210</v>
      </c>
      <c r="E3547" s="21" t="s">
        <v>16730</v>
      </c>
    </row>
    <row r="3548" spans="1:5" x14ac:dyDescent="0.25">
      <c r="A3548" s="20">
        <v>41459</v>
      </c>
      <c r="B3548" s="20" t="s">
        <v>16731</v>
      </c>
      <c r="C3548" s="20" t="s">
        <v>10209</v>
      </c>
      <c r="D3548" s="20" t="s">
        <v>10210</v>
      </c>
      <c r="E3548" s="21" t="s">
        <v>16732</v>
      </c>
    </row>
    <row r="3549" spans="1:5" x14ac:dyDescent="0.25">
      <c r="A3549" s="20">
        <v>41461</v>
      </c>
      <c r="B3549" s="20" t="s">
        <v>16733</v>
      </c>
      <c r="C3549" s="20" t="s">
        <v>10209</v>
      </c>
      <c r="D3549" s="20" t="s">
        <v>10210</v>
      </c>
      <c r="E3549" s="21" t="s">
        <v>16734</v>
      </c>
    </row>
    <row r="3550" spans="1:5" x14ac:dyDescent="0.25">
      <c r="A3550" s="20">
        <v>44537</v>
      </c>
      <c r="B3550" s="20" t="s">
        <v>16735</v>
      </c>
      <c r="C3550" s="20" t="s">
        <v>12480</v>
      </c>
      <c r="D3550" s="20" t="s">
        <v>10210</v>
      </c>
      <c r="E3550" s="21" t="s">
        <v>16736</v>
      </c>
    </row>
    <row r="3551" spans="1:5" x14ac:dyDescent="0.25">
      <c r="A3551" s="20">
        <v>11844</v>
      </c>
      <c r="B3551" s="20" t="s">
        <v>16737</v>
      </c>
      <c r="C3551" s="20" t="s">
        <v>10293</v>
      </c>
      <c r="D3551" s="20" t="s">
        <v>10210</v>
      </c>
      <c r="E3551" s="21" t="s">
        <v>16738</v>
      </c>
    </row>
    <row r="3552" spans="1:5" x14ac:dyDescent="0.25">
      <c r="A3552" s="20">
        <v>4465</v>
      </c>
      <c r="B3552" s="20" t="s">
        <v>16739</v>
      </c>
      <c r="C3552" s="20" t="s">
        <v>10293</v>
      </c>
      <c r="D3552" s="20" t="s">
        <v>10210</v>
      </c>
      <c r="E3552" s="21" t="s">
        <v>16740</v>
      </c>
    </row>
    <row r="3553" spans="1:5" x14ac:dyDescent="0.25">
      <c r="A3553" s="20">
        <v>35273</v>
      </c>
      <c r="B3553" s="20" t="s">
        <v>16741</v>
      </c>
      <c r="C3553" s="20" t="s">
        <v>10293</v>
      </c>
      <c r="D3553" s="20" t="s">
        <v>10210</v>
      </c>
      <c r="E3553" s="21" t="s">
        <v>16742</v>
      </c>
    </row>
    <row r="3554" spans="1:5" x14ac:dyDescent="0.25">
      <c r="A3554" s="20">
        <v>4470</v>
      </c>
      <c r="B3554" s="20" t="s">
        <v>16743</v>
      </c>
      <c r="C3554" s="20" t="s">
        <v>10293</v>
      </c>
      <c r="D3554" s="20" t="s">
        <v>10210</v>
      </c>
      <c r="E3554" s="21" t="s">
        <v>16744</v>
      </c>
    </row>
    <row r="3555" spans="1:5" x14ac:dyDescent="0.25">
      <c r="A3555" s="20">
        <v>20204</v>
      </c>
      <c r="B3555" s="20" t="s">
        <v>16745</v>
      </c>
      <c r="C3555" s="20" t="s">
        <v>10293</v>
      </c>
      <c r="D3555" s="20" t="s">
        <v>10210</v>
      </c>
      <c r="E3555" s="21" t="s">
        <v>16746</v>
      </c>
    </row>
    <row r="3556" spans="1:5" x14ac:dyDescent="0.25">
      <c r="A3556" s="20">
        <v>20208</v>
      </c>
      <c r="B3556" s="20" t="s">
        <v>16747</v>
      </c>
      <c r="C3556" s="20" t="s">
        <v>10293</v>
      </c>
      <c r="D3556" s="20" t="s">
        <v>10210</v>
      </c>
      <c r="E3556" s="21" t="s">
        <v>16748</v>
      </c>
    </row>
    <row r="3557" spans="1:5" x14ac:dyDescent="0.25">
      <c r="A3557" s="20">
        <v>4437</v>
      </c>
      <c r="B3557" s="20" t="s">
        <v>16749</v>
      </c>
      <c r="C3557" s="20" t="s">
        <v>10293</v>
      </c>
      <c r="D3557" s="20" t="s">
        <v>10210</v>
      </c>
      <c r="E3557" s="21" t="s">
        <v>16750</v>
      </c>
    </row>
    <row r="3558" spans="1:5" x14ac:dyDescent="0.25">
      <c r="A3558" s="20">
        <v>14580</v>
      </c>
      <c r="B3558" s="20" t="s">
        <v>16751</v>
      </c>
      <c r="C3558" s="20" t="s">
        <v>10293</v>
      </c>
      <c r="D3558" s="20" t="s">
        <v>10210</v>
      </c>
      <c r="E3558" s="21" t="s">
        <v>16750</v>
      </c>
    </row>
    <row r="3559" spans="1:5" x14ac:dyDescent="0.25">
      <c r="A3559" s="20">
        <v>40304</v>
      </c>
      <c r="B3559" s="20" t="s">
        <v>16752</v>
      </c>
      <c r="C3559" s="20" t="s">
        <v>10300</v>
      </c>
      <c r="D3559" s="20" t="s">
        <v>10210</v>
      </c>
      <c r="E3559" s="21" t="s">
        <v>16753</v>
      </c>
    </row>
    <row r="3560" spans="1:5" x14ac:dyDescent="0.25">
      <c r="A3560" s="20">
        <v>5065</v>
      </c>
      <c r="B3560" s="20" t="s">
        <v>16754</v>
      </c>
      <c r="C3560" s="20" t="s">
        <v>10300</v>
      </c>
      <c r="D3560" s="20" t="s">
        <v>10210</v>
      </c>
      <c r="E3560" s="21" t="s">
        <v>12945</v>
      </c>
    </row>
    <row r="3561" spans="1:5" x14ac:dyDescent="0.25">
      <c r="A3561" s="20">
        <v>5072</v>
      </c>
      <c r="B3561" s="20" t="s">
        <v>16755</v>
      </c>
      <c r="C3561" s="20" t="s">
        <v>10300</v>
      </c>
      <c r="D3561" s="20" t="s">
        <v>10210</v>
      </c>
      <c r="E3561" s="21" t="s">
        <v>16756</v>
      </c>
    </row>
    <row r="3562" spans="1:5" x14ac:dyDescent="0.25">
      <c r="A3562" s="20">
        <v>5066</v>
      </c>
      <c r="B3562" s="20" t="s">
        <v>16757</v>
      </c>
      <c r="C3562" s="20" t="s">
        <v>10300</v>
      </c>
      <c r="D3562" s="20" t="s">
        <v>10210</v>
      </c>
      <c r="E3562" s="21" t="s">
        <v>16758</v>
      </c>
    </row>
    <row r="3563" spans="1:5" x14ac:dyDescent="0.25">
      <c r="A3563" s="20">
        <v>5063</v>
      </c>
      <c r="B3563" s="20" t="s">
        <v>16759</v>
      </c>
      <c r="C3563" s="20" t="s">
        <v>10300</v>
      </c>
      <c r="D3563" s="20" t="s">
        <v>10210</v>
      </c>
      <c r="E3563" s="21" t="s">
        <v>14722</v>
      </c>
    </row>
    <row r="3564" spans="1:5" x14ac:dyDescent="0.25">
      <c r="A3564" s="20">
        <v>20247</v>
      </c>
      <c r="B3564" s="20" t="s">
        <v>16760</v>
      </c>
      <c r="C3564" s="20" t="s">
        <v>10300</v>
      </c>
      <c r="D3564" s="20" t="s">
        <v>10210</v>
      </c>
      <c r="E3564" s="21" t="s">
        <v>16761</v>
      </c>
    </row>
    <row r="3565" spans="1:5" x14ac:dyDescent="0.25">
      <c r="A3565" s="20">
        <v>5074</v>
      </c>
      <c r="B3565" s="20" t="s">
        <v>16762</v>
      </c>
      <c r="C3565" s="20" t="s">
        <v>10300</v>
      </c>
      <c r="D3565" s="20" t="s">
        <v>10210</v>
      </c>
      <c r="E3565" s="21" t="s">
        <v>12769</v>
      </c>
    </row>
    <row r="3566" spans="1:5" x14ac:dyDescent="0.25">
      <c r="A3566" s="20">
        <v>5067</v>
      </c>
      <c r="B3566" s="20" t="s">
        <v>16763</v>
      </c>
      <c r="C3566" s="20" t="s">
        <v>10300</v>
      </c>
      <c r="D3566" s="20" t="s">
        <v>10210</v>
      </c>
      <c r="E3566" s="21" t="s">
        <v>12632</v>
      </c>
    </row>
    <row r="3567" spans="1:5" x14ac:dyDescent="0.25">
      <c r="A3567" s="20">
        <v>5078</v>
      </c>
      <c r="B3567" s="20" t="s">
        <v>16764</v>
      </c>
      <c r="C3567" s="20" t="s">
        <v>10300</v>
      </c>
      <c r="D3567" s="20" t="s">
        <v>10210</v>
      </c>
      <c r="E3567" s="21" t="s">
        <v>16765</v>
      </c>
    </row>
    <row r="3568" spans="1:5" x14ac:dyDescent="0.25">
      <c r="A3568" s="20">
        <v>5068</v>
      </c>
      <c r="B3568" s="20" t="s">
        <v>16766</v>
      </c>
      <c r="C3568" s="20" t="s">
        <v>10300</v>
      </c>
      <c r="D3568" s="20" t="s">
        <v>10210</v>
      </c>
      <c r="E3568" s="21" t="s">
        <v>16767</v>
      </c>
    </row>
    <row r="3569" spans="1:5" x14ac:dyDescent="0.25">
      <c r="A3569" s="20">
        <v>5073</v>
      </c>
      <c r="B3569" s="20" t="s">
        <v>16768</v>
      </c>
      <c r="C3569" s="20" t="s">
        <v>10300</v>
      </c>
      <c r="D3569" s="20" t="s">
        <v>10210</v>
      </c>
      <c r="E3569" s="21" t="s">
        <v>15082</v>
      </c>
    </row>
    <row r="3570" spans="1:5" x14ac:dyDescent="0.25">
      <c r="A3570" s="20">
        <v>5069</v>
      </c>
      <c r="B3570" s="20" t="s">
        <v>16769</v>
      </c>
      <c r="C3570" s="20" t="s">
        <v>10300</v>
      </c>
      <c r="D3570" s="20" t="s">
        <v>10210</v>
      </c>
      <c r="E3570" s="21" t="s">
        <v>15082</v>
      </c>
    </row>
    <row r="3571" spans="1:5" x14ac:dyDescent="0.25">
      <c r="A3571" s="20">
        <v>5070</v>
      </c>
      <c r="B3571" s="20" t="s">
        <v>16770</v>
      </c>
      <c r="C3571" s="20" t="s">
        <v>10300</v>
      </c>
      <c r="D3571" s="20" t="s">
        <v>10210</v>
      </c>
      <c r="E3571" s="21" t="s">
        <v>16771</v>
      </c>
    </row>
    <row r="3572" spans="1:5" x14ac:dyDescent="0.25">
      <c r="A3572" s="20">
        <v>5071</v>
      </c>
      <c r="B3572" s="20" t="s">
        <v>16772</v>
      </c>
      <c r="C3572" s="20" t="s">
        <v>10300</v>
      </c>
      <c r="D3572" s="20" t="s">
        <v>10210</v>
      </c>
      <c r="E3572" s="21" t="s">
        <v>16767</v>
      </c>
    </row>
    <row r="3573" spans="1:5" x14ac:dyDescent="0.25">
      <c r="A3573" s="20">
        <v>5061</v>
      </c>
      <c r="B3573" s="20" t="s">
        <v>16773</v>
      </c>
      <c r="C3573" s="20" t="s">
        <v>10300</v>
      </c>
      <c r="D3573" s="20" t="s">
        <v>10219</v>
      </c>
      <c r="E3573" s="21" t="s">
        <v>16774</v>
      </c>
    </row>
    <row r="3574" spans="1:5" x14ac:dyDescent="0.25">
      <c r="A3574" s="20">
        <v>5075</v>
      </c>
      <c r="B3574" s="20" t="s">
        <v>16775</v>
      </c>
      <c r="C3574" s="20" t="s">
        <v>10300</v>
      </c>
      <c r="D3574" s="20" t="s">
        <v>10210</v>
      </c>
      <c r="E3574" s="21" t="s">
        <v>16767</v>
      </c>
    </row>
    <row r="3575" spans="1:5" x14ac:dyDescent="0.25">
      <c r="A3575" s="20">
        <v>39027</v>
      </c>
      <c r="B3575" s="20" t="s">
        <v>16776</v>
      </c>
      <c r="C3575" s="20" t="s">
        <v>10300</v>
      </c>
      <c r="D3575" s="20" t="s">
        <v>10210</v>
      </c>
      <c r="E3575" s="21" t="s">
        <v>16777</v>
      </c>
    </row>
    <row r="3576" spans="1:5" x14ac:dyDescent="0.25">
      <c r="A3576" s="20">
        <v>5062</v>
      </c>
      <c r="B3576" s="20" t="s">
        <v>16778</v>
      </c>
      <c r="C3576" s="20" t="s">
        <v>10300</v>
      </c>
      <c r="D3576" s="20" t="s">
        <v>10210</v>
      </c>
      <c r="E3576" s="21" t="s">
        <v>14599</v>
      </c>
    </row>
    <row r="3577" spans="1:5" x14ac:dyDescent="0.25">
      <c r="A3577" s="20">
        <v>40568</v>
      </c>
      <c r="B3577" s="20" t="s">
        <v>16779</v>
      </c>
      <c r="C3577" s="20" t="s">
        <v>10300</v>
      </c>
      <c r="D3577" s="20" t="s">
        <v>10210</v>
      </c>
      <c r="E3577" s="21" t="s">
        <v>16780</v>
      </c>
    </row>
    <row r="3578" spans="1:5" x14ac:dyDescent="0.25">
      <c r="A3578" s="20">
        <v>39026</v>
      </c>
      <c r="B3578" s="20" t="s">
        <v>16781</v>
      </c>
      <c r="C3578" s="20" t="s">
        <v>10300</v>
      </c>
      <c r="D3578" s="20" t="s">
        <v>10210</v>
      </c>
      <c r="E3578" s="21" t="s">
        <v>10283</v>
      </c>
    </row>
    <row r="3579" spans="1:5" x14ac:dyDescent="0.25">
      <c r="A3579" s="20">
        <v>42431</v>
      </c>
      <c r="B3579" s="20" t="s">
        <v>16782</v>
      </c>
      <c r="C3579" s="20" t="s">
        <v>10209</v>
      </c>
      <c r="D3579" s="20" t="s">
        <v>10210</v>
      </c>
      <c r="E3579" s="21" t="s">
        <v>16783</v>
      </c>
    </row>
    <row r="3580" spans="1:5" x14ac:dyDescent="0.25">
      <c r="A3580" s="20">
        <v>44074</v>
      </c>
      <c r="B3580" s="20" t="s">
        <v>16784</v>
      </c>
      <c r="C3580" s="20" t="s">
        <v>10303</v>
      </c>
      <c r="D3580" s="20" t="s">
        <v>10210</v>
      </c>
      <c r="E3580" s="21" t="s">
        <v>16785</v>
      </c>
    </row>
    <row r="3581" spans="1:5" x14ac:dyDescent="0.25">
      <c r="A3581" s="20">
        <v>44072</v>
      </c>
      <c r="B3581" s="20" t="s">
        <v>16786</v>
      </c>
      <c r="C3581" s="20" t="s">
        <v>10303</v>
      </c>
      <c r="D3581" s="20" t="s">
        <v>10210</v>
      </c>
      <c r="E3581" s="21" t="s">
        <v>16787</v>
      </c>
    </row>
    <row r="3582" spans="1:5" x14ac:dyDescent="0.25">
      <c r="A3582" s="20">
        <v>511</v>
      </c>
      <c r="B3582" s="20" t="s">
        <v>16788</v>
      </c>
      <c r="C3582" s="20" t="s">
        <v>10303</v>
      </c>
      <c r="D3582" s="20" t="s">
        <v>10219</v>
      </c>
      <c r="E3582" s="21" t="s">
        <v>16789</v>
      </c>
    </row>
    <row r="3583" spans="1:5" x14ac:dyDescent="0.25">
      <c r="A3583" s="20">
        <v>37540</v>
      </c>
      <c r="B3583" s="20" t="s">
        <v>16790</v>
      </c>
      <c r="C3583" s="20" t="s">
        <v>10209</v>
      </c>
      <c r="D3583" s="20" t="s">
        <v>10210</v>
      </c>
      <c r="E3583" s="21" t="s">
        <v>16791</v>
      </c>
    </row>
    <row r="3584" spans="1:5" x14ac:dyDescent="0.25">
      <c r="A3584" s="20">
        <v>37548</v>
      </c>
      <c r="B3584" s="20" t="s">
        <v>16792</v>
      </c>
      <c r="C3584" s="20" t="s">
        <v>10209</v>
      </c>
      <c r="D3584" s="20" t="s">
        <v>10210</v>
      </c>
      <c r="E3584" s="21" t="s">
        <v>16793</v>
      </c>
    </row>
    <row r="3585" spans="1:5" x14ac:dyDescent="0.25">
      <c r="A3585" s="20">
        <v>39828</v>
      </c>
      <c r="B3585" s="20" t="s">
        <v>16794</v>
      </c>
      <c r="C3585" s="20" t="s">
        <v>10209</v>
      </c>
      <c r="D3585" s="20" t="s">
        <v>10210</v>
      </c>
      <c r="E3585" s="21" t="s">
        <v>16795</v>
      </c>
    </row>
    <row r="3586" spans="1:5" x14ac:dyDescent="0.25">
      <c r="A3586" s="20">
        <v>38392</v>
      </c>
      <c r="B3586" s="20" t="s">
        <v>16796</v>
      </c>
      <c r="C3586" s="20" t="s">
        <v>10209</v>
      </c>
      <c r="D3586" s="20" t="s">
        <v>10210</v>
      </c>
      <c r="E3586" s="21" t="s">
        <v>16797</v>
      </c>
    </row>
    <row r="3587" spans="1:5" x14ac:dyDescent="0.25">
      <c r="A3587" s="20">
        <v>11735</v>
      </c>
      <c r="B3587" s="20" t="s">
        <v>16798</v>
      </c>
      <c r="C3587" s="20" t="s">
        <v>10209</v>
      </c>
      <c r="D3587" s="20" t="s">
        <v>10210</v>
      </c>
      <c r="E3587" s="21" t="s">
        <v>16799</v>
      </c>
    </row>
    <row r="3588" spans="1:5" x14ac:dyDescent="0.25">
      <c r="A3588" s="20">
        <v>11737</v>
      </c>
      <c r="B3588" s="20" t="s">
        <v>16800</v>
      </c>
      <c r="C3588" s="20" t="s">
        <v>10209</v>
      </c>
      <c r="D3588" s="20" t="s">
        <v>10210</v>
      </c>
      <c r="E3588" s="21" t="s">
        <v>16801</v>
      </c>
    </row>
    <row r="3589" spans="1:5" x14ac:dyDescent="0.25">
      <c r="A3589" s="20">
        <v>11738</v>
      </c>
      <c r="B3589" s="20" t="s">
        <v>16802</v>
      </c>
      <c r="C3589" s="20" t="s">
        <v>10209</v>
      </c>
      <c r="D3589" s="20" t="s">
        <v>10210</v>
      </c>
      <c r="E3589" s="21" t="s">
        <v>16803</v>
      </c>
    </row>
    <row r="3590" spans="1:5" x14ac:dyDescent="0.25">
      <c r="A3590" s="20">
        <v>36143</v>
      </c>
      <c r="B3590" s="20" t="s">
        <v>16804</v>
      </c>
      <c r="C3590" s="20" t="s">
        <v>10209</v>
      </c>
      <c r="D3590" s="20" t="s">
        <v>10210</v>
      </c>
      <c r="E3590" s="21" t="s">
        <v>16805</v>
      </c>
    </row>
    <row r="3591" spans="1:5" x14ac:dyDescent="0.25">
      <c r="A3591" s="20">
        <v>36142</v>
      </c>
      <c r="B3591" s="20" t="s">
        <v>16806</v>
      </c>
      <c r="C3591" s="20" t="s">
        <v>10209</v>
      </c>
      <c r="D3591" s="20" t="s">
        <v>10210</v>
      </c>
      <c r="E3591" s="21" t="s">
        <v>13573</v>
      </c>
    </row>
    <row r="3592" spans="1:5" x14ac:dyDescent="0.25">
      <c r="A3592" s="20">
        <v>36146</v>
      </c>
      <c r="B3592" s="20" t="s">
        <v>16807</v>
      </c>
      <c r="C3592" s="20" t="s">
        <v>10209</v>
      </c>
      <c r="D3592" s="20" t="s">
        <v>10210</v>
      </c>
      <c r="E3592" s="21" t="s">
        <v>16808</v>
      </c>
    </row>
    <row r="3593" spans="1:5" x14ac:dyDescent="0.25">
      <c r="A3593" s="20">
        <v>39015</v>
      </c>
      <c r="B3593" s="20" t="s">
        <v>16809</v>
      </c>
      <c r="C3593" s="20" t="s">
        <v>10209</v>
      </c>
      <c r="D3593" s="20" t="s">
        <v>10219</v>
      </c>
      <c r="E3593" s="21" t="s">
        <v>15286</v>
      </c>
    </row>
    <row r="3594" spans="1:5" x14ac:dyDescent="0.25">
      <c r="A3594" s="20">
        <v>38377</v>
      </c>
      <c r="B3594" s="20" t="s">
        <v>16810</v>
      </c>
      <c r="C3594" s="20" t="s">
        <v>10209</v>
      </c>
      <c r="D3594" s="20" t="s">
        <v>10210</v>
      </c>
      <c r="E3594" s="21" t="s">
        <v>16811</v>
      </c>
    </row>
    <row r="3595" spans="1:5" x14ac:dyDescent="0.25">
      <c r="A3595" s="20">
        <v>38376</v>
      </c>
      <c r="B3595" s="20" t="s">
        <v>16812</v>
      </c>
      <c r="C3595" s="20" t="s">
        <v>10209</v>
      </c>
      <c r="D3595" s="20" t="s">
        <v>10210</v>
      </c>
      <c r="E3595" s="21" t="s">
        <v>16813</v>
      </c>
    </row>
    <row r="3596" spans="1:5" x14ac:dyDescent="0.25">
      <c r="A3596" s="20">
        <v>38116</v>
      </c>
      <c r="B3596" s="20" t="s">
        <v>16814</v>
      </c>
      <c r="C3596" s="20" t="s">
        <v>10209</v>
      </c>
      <c r="D3596" s="20" t="s">
        <v>10210</v>
      </c>
      <c r="E3596" s="21" t="s">
        <v>16815</v>
      </c>
    </row>
    <row r="3597" spans="1:5" x14ac:dyDescent="0.25">
      <c r="A3597" s="20">
        <v>38066</v>
      </c>
      <c r="B3597" s="20" t="s">
        <v>16816</v>
      </c>
      <c r="C3597" s="20" t="s">
        <v>10209</v>
      </c>
      <c r="D3597" s="20" t="s">
        <v>10210</v>
      </c>
      <c r="E3597" s="21" t="s">
        <v>16817</v>
      </c>
    </row>
    <row r="3598" spans="1:5" x14ac:dyDescent="0.25">
      <c r="A3598" s="20">
        <v>38117</v>
      </c>
      <c r="B3598" s="20" t="s">
        <v>16818</v>
      </c>
      <c r="C3598" s="20" t="s">
        <v>10209</v>
      </c>
      <c r="D3598" s="20" t="s">
        <v>10210</v>
      </c>
      <c r="E3598" s="21" t="s">
        <v>16819</v>
      </c>
    </row>
    <row r="3599" spans="1:5" x14ac:dyDescent="0.25">
      <c r="A3599" s="20">
        <v>38067</v>
      </c>
      <c r="B3599" s="20" t="s">
        <v>16820</v>
      </c>
      <c r="C3599" s="20" t="s">
        <v>10209</v>
      </c>
      <c r="D3599" s="20" t="s">
        <v>10210</v>
      </c>
      <c r="E3599" s="21" t="s">
        <v>16821</v>
      </c>
    </row>
    <row r="3600" spans="1:5" x14ac:dyDescent="0.25">
      <c r="A3600" s="20">
        <v>44313</v>
      </c>
      <c r="B3600" s="20" t="s">
        <v>16822</v>
      </c>
      <c r="C3600" s="20" t="s">
        <v>10209</v>
      </c>
      <c r="D3600" s="20" t="s">
        <v>10210</v>
      </c>
      <c r="E3600" s="21" t="s">
        <v>16823</v>
      </c>
    </row>
    <row r="3601" spans="1:5" x14ac:dyDescent="0.25">
      <c r="A3601" s="20">
        <v>11522</v>
      </c>
      <c r="B3601" s="20" t="s">
        <v>16824</v>
      </c>
      <c r="C3601" s="20" t="s">
        <v>10209</v>
      </c>
      <c r="D3601" s="20" t="s">
        <v>10210</v>
      </c>
      <c r="E3601" s="21" t="s">
        <v>16825</v>
      </c>
    </row>
    <row r="3602" spans="1:5" x14ac:dyDescent="0.25">
      <c r="A3602" s="20">
        <v>43600</v>
      </c>
      <c r="B3602" s="20" t="s">
        <v>16826</v>
      </c>
      <c r="C3602" s="20" t="s">
        <v>10209</v>
      </c>
      <c r="D3602" s="20" t="s">
        <v>10210</v>
      </c>
      <c r="E3602" s="21" t="s">
        <v>16827</v>
      </c>
    </row>
    <row r="3603" spans="1:5" x14ac:dyDescent="0.25">
      <c r="A3603" s="20">
        <v>5080</v>
      </c>
      <c r="B3603" s="20" t="s">
        <v>16828</v>
      </c>
      <c r="C3603" s="20" t="s">
        <v>10209</v>
      </c>
      <c r="D3603" s="20" t="s">
        <v>10210</v>
      </c>
      <c r="E3603" s="21" t="s">
        <v>15931</v>
      </c>
    </row>
    <row r="3604" spans="1:5" x14ac:dyDescent="0.25">
      <c r="A3604" s="20">
        <v>38168</v>
      </c>
      <c r="B3604" s="20" t="s">
        <v>16829</v>
      </c>
      <c r="C3604" s="20" t="s">
        <v>10209</v>
      </c>
      <c r="D3604" s="20" t="s">
        <v>10210</v>
      </c>
      <c r="E3604" s="21" t="s">
        <v>16830</v>
      </c>
    </row>
    <row r="3605" spans="1:5" x14ac:dyDescent="0.25">
      <c r="A3605" s="20">
        <v>43601</v>
      </c>
      <c r="B3605" s="20" t="s">
        <v>16831</v>
      </c>
      <c r="C3605" s="20" t="s">
        <v>10209</v>
      </c>
      <c r="D3605" s="20" t="s">
        <v>10210</v>
      </c>
      <c r="E3605" s="21" t="s">
        <v>16832</v>
      </c>
    </row>
    <row r="3606" spans="1:5" x14ac:dyDescent="0.25">
      <c r="A3606" s="20">
        <v>13393</v>
      </c>
      <c r="B3606" s="20" t="s">
        <v>16833</v>
      </c>
      <c r="C3606" s="20" t="s">
        <v>10209</v>
      </c>
      <c r="D3606" s="20" t="s">
        <v>10210</v>
      </c>
      <c r="E3606" s="21" t="s">
        <v>16834</v>
      </c>
    </row>
    <row r="3607" spans="1:5" x14ac:dyDescent="0.25">
      <c r="A3607" s="20">
        <v>13395</v>
      </c>
      <c r="B3607" s="20" t="s">
        <v>16835</v>
      </c>
      <c r="C3607" s="20" t="s">
        <v>10209</v>
      </c>
      <c r="D3607" s="20" t="s">
        <v>10210</v>
      </c>
      <c r="E3607" s="21" t="s">
        <v>16836</v>
      </c>
    </row>
    <row r="3608" spans="1:5" x14ac:dyDescent="0.25">
      <c r="A3608" s="20">
        <v>12039</v>
      </c>
      <c r="B3608" s="20" t="s">
        <v>16837</v>
      </c>
      <c r="C3608" s="20" t="s">
        <v>10209</v>
      </c>
      <c r="D3608" s="20" t="s">
        <v>10210</v>
      </c>
      <c r="E3608" s="21" t="s">
        <v>16838</v>
      </c>
    </row>
    <row r="3609" spans="1:5" x14ac:dyDescent="0.25">
      <c r="A3609" s="20">
        <v>13396</v>
      </c>
      <c r="B3609" s="20" t="s">
        <v>16839</v>
      </c>
      <c r="C3609" s="20" t="s">
        <v>10209</v>
      </c>
      <c r="D3609" s="20" t="s">
        <v>10210</v>
      </c>
      <c r="E3609" s="21" t="s">
        <v>16840</v>
      </c>
    </row>
    <row r="3610" spans="1:5" x14ac:dyDescent="0.25">
      <c r="A3610" s="20">
        <v>12041</v>
      </c>
      <c r="B3610" s="20" t="s">
        <v>16841</v>
      </c>
      <c r="C3610" s="20" t="s">
        <v>10209</v>
      </c>
      <c r="D3610" s="20" t="s">
        <v>10210</v>
      </c>
      <c r="E3610" s="21" t="s">
        <v>16842</v>
      </c>
    </row>
    <row r="3611" spans="1:5" x14ac:dyDescent="0.25">
      <c r="A3611" s="20">
        <v>12043</v>
      </c>
      <c r="B3611" s="20" t="s">
        <v>16843</v>
      </c>
      <c r="C3611" s="20" t="s">
        <v>10209</v>
      </c>
      <c r="D3611" s="20" t="s">
        <v>10210</v>
      </c>
      <c r="E3611" s="21" t="s">
        <v>16844</v>
      </c>
    </row>
    <row r="3612" spans="1:5" x14ac:dyDescent="0.25">
      <c r="A3612" s="20">
        <v>39762</v>
      </c>
      <c r="B3612" s="20" t="s">
        <v>16845</v>
      </c>
      <c r="C3612" s="20" t="s">
        <v>10209</v>
      </c>
      <c r="D3612" s="20" t="s">
        <v>10210</v>
      </c>
      <c r="E3612" s="21" t="s">
        <v>16846</v>
      </c>
    </row>
    <row r="3613" spans="1:5" x14ac:dyDescent="0.25">
      <c r="A3613" s="20">
        <v>12042</v>
      </c>
      <c r="B3613" s="20" t="s">
        <v>16847</v>
      </c>
      <c r="C3613" s="20" t="s">
        <v>10209</v>
      </c>
      <c r="D3613" s="20" t="s">
        <v>10210</v>
      </c>
      <c r="E3613" s="21" t="s">
        <v>16848</v>
      </c>
    </row>
    <row r="3614" spans="1:5" x14ac:dyDescent="0.25">
      <c r="A3614" s="20">
        <v>39763</v>
      </c>
      <c r="B3614" s="20" t="s">
        <v>16849</v>
      </c>
      <c r="C3614" s="20" t="s">
        <v>10209</v>
      </c>
      <c r="D3614" s="20" t="s">
        <v>10210</v>
      </c>
      <c r="E3614" s="21" t="s">
        <v>16850</v>
      </c>
    </row>
    <row r="3615" spans="1:5" x14ac:dyDescent="0.25">
      <c r="A3615" s="20">
        <v>39760</v>
      </c>
      <c r="B3615" s="20" t="s">
        <v>16851</v>
      </c>
      <c r="C3615" s="20" t="s">
        <v>10209</v>
      </c>
      <c r="D3615" s="20" t="s">
        <v>10210</v>
      </c>
      <c r="E3615" s="21" t="s">
        <v>16852</v>
      </c>
    </row>
    <row r="3616" spans="1:5" x14ac:dyDescent="0.25">
      <c r="A3616" s="20">
        <v>39756</v>
      </c>
      <c r="B3616" s="20" t="s">
        <v>16853</v>
      </c>
      <c r="C3616" s="20" t="s">
        <v>10209</v>
      </c>
      <c r="D3616" s="20" t="s">
        <v>10210</v>
      </c>
      <c r="E3616" s="21" t="s">
        <v>16854</v>
      </c>
    </row>
    <row r="3617" spans="1:5" x14ac:dyDescent="0.25">
      <c r="A3617" s="20">
        <v>12038</v>
      </c>
      <c r="B3617" s="20" t="s">
        <v>16855</v>
      </c>
      <c r="C3617" s="20" t="s">
        <v>10209</v>
      </c>
      <c r="D3617" s="20" t="s">
        <v>10210</v>
      </c>
      <c r="E3617" s="21" t="s">
        <v>16856</v>
      </c>
    </row>
    <row r="3618" spans="1:5" x14ac:dyDescent="0.25">
      <c r="A3618" s="20">
        <v>39757</v>
      </c>
      <c r="B3618" s="20" t="s">
        <v>16857</v>
      </c>
      <c r="C3618" s="20" t="s">
        <v>10209</v>
      </c>
      <c r="D3618" s="20" t="s">
        <v>10210</v>
      </c>
      <c r="E3618" s="21" t="s">
        <v>16858</v>
      </c>
    </row>
    <row r="3619" spans="1:5" x14ac:dyDescent="0.25">
      <c r="A3619" s="20">
        <v>39758</v>
      </c>
      <c r="B3619" s="20" t="s">
        <v>16859</v>
      </c>
      <c r="C3619" s="20" t="s">
        <v>10209</v>
      </c>
      <c r="D3619" s="20" t="s">
        <v>10210</v>
      </c>
      <c r="E3619" s="21" t="s">
        <v>16860</v>
      </c>
    </row>
    <row r="3620" spans="1:5" x14ac:dyDescent="0.25">
      <c r="A3620" s="20">
        <v>39759</v>
      </c>
      <c r="B3620" s="20" t="s">
        <v>16861</v>
      </c>
      <c r="C3620" s="20" t="s">
        <v>10209</v>
      </c>
      <c r="D3620" s="20" t="s">
        <v>10210</v>
      </c>
      <c r="E3620" s="21" t="s">
        <v>16862</v>
      </c>
    </row>
    <row r="3621" spans="1:5" x14ac:dyDescent="0.25">
      <c r="A3621" s="20">
        <v>39761</v>
      </c>
      <c r="B3621" s="20" t="s">
        <v>16863</v>
      </c>
      <c r="C3621" s="20" t="s">
        <v>10209</v>
      </c>
      <c r="D3621" s="20" t="s">
        <v>10210</v>
      </c>
      <c r="E3621" s="21" t="s">
        <v>16864</v>
      </c>
    </row>
    <row r="3622" spans="1:5" x14ac:dyDescent="0.25">
      <c r="A3622" s="20">
        <v>39805</v>
      </c>
      <c r="B3622" s="20" t="s">
        <v>16865</v>
      </c>
      <c r="C3622" s="20" t="s">
        <v>10209</v>
      </c>
      <c r="D3622" s="20" t="s">
        <v>10210</v>
      </c>
      <c r="E3622" s="21" t="s">
        <v>16866</v>
      </c>
    </row>
    <row r="3623" spans="1:5" x14ac:dyDescent="0.25">
      <c r="A3623" s="20">
        <v>39806</v>
      </c>
      <c r="B3623" s="20" t="s">
        <v>16867</v>
      </c>
      <c r="C3623" s="20" t="s">
        <v>10209</v>
      </c>
      <c r="D3623" s="20" t="s">
        <v>10210</v>
      </c>
      <c r="E3623" s="21" t="s">
        <v>13898</v>
      </c>
    </row>
    <row r="3624" spans="1:5" x14ac:dyDescent="0.25">
      <c r="A3624" s="20">
        <v>39807</v>
      </c>
      <c r="B3624" s="20" t="s">
        <v>16868</v>
      </c>
      <c r="C3624" s="20" t="s">
        <v>10209</v>
      </c>
      <c r="D3624" s="20" t="s">
        <v>10210</v>
      </c>
      <c r="E3624" s="21" t="s">
        <v>16869</v>
      </c>
    </row>
    <row r="3625" spans="1:5" x14ac:dyDescent="0.25">
      <c r="A3625" s="20">
        <v>43100</v>
      </c>
      <c r="B3625" s="20" t="s">
        <v>16870</v>
      </c>
      <c r="C3625" s="20" t="s">
        <v>10209</v>
      </c>
      <c r="D3625" s="20" t="s">
        <v>10210</v>
      </c>
      <c r="E3625" s="21" t="s">
        <v>16871</v>
      </c>
    </row>
    <row r="3626" spans="1:5" x14ac:dyDescent="0.25">
      <c r="A3626" s="20">
        <v>39804</v>
      </c>
      <c r="B3626" s="20" t="s">
        <v>16872</v>
      </c>
      <c r="C3626" s="20" t="s">
        <v>10209</v>
      </c>
      <c r="D3626" s="20" t="s">
        <v>10210</v>
      </c>
      <c r="E3626" s="21" t="s">
        <v>16873</v>
      </c>
    </row>
    <row r="3627" spans="1:5" x14ac:dyDescent="0.25">
      <c r="A3627" s="20">
        <v>39796</v>
      </c>
      <c r="B3627" s="20" t="s">
        <v>16874</v>
      </c>
      <c r="C3627" s="20" t="s">
        <v>10209</v>
      </c>
      <c r="D3627" s="20" t="s">
        <v>10210</v>
      </c>
      <c r="E3627" s="21" t="s">
        <v>16875</v>
      </c>
    </row>
    <row r="3628" spans="1:5" x14ac:dyDescent="0.25">
      <c r="A3628" s="20">
        <v>39797</v>
      </c>
      <c r="B3628" s="20" t="s">
        <v>16876</v>
      </c>
      <c r="C3628" s="20" t="s">
        <v>10209</v>
      </c>
      <c r="D3628" s="20" t="s">
        <v>10219</v>
      </c>
      <c r="E3628" s="21" t="s">
        <v>16877</v>
      </c>
    </row>
    <row r="3629" spans="1:5" x14ac:dyDescent="0.25">
      <c r="A3629" s="20">
        <v>39798</v>
      </c>
      <c r="B3629" s="20" t="s">
        <v>16878</v>
      </c>
      <c r="C3629" s="20" t="s">
        <v>10209</v>
      </c>
      <c r="D3629" s="20" t="s">
        <v>10210</v>
      </c>
      <c r="E3629" s="21" t="s">
        <v>16879</v>
      </c>
    </row>
    <row r="3630" spans="1:5" x14ac:dyDescent="0.25">
      <c r="A3630" s="20">
        <v>39794</v>
      </c>
      <c r="B3630" s="20" t="s">
        <v>16880</v>
      </c>
      <c r="C3630" s="20" t="s">
        <v>10209</v>
      </c>
      <c r="D3630" s="20" t="s">
        <v>10210</v>
      </c>
      <c r="E3630" s="21" t="s">
        <v>16881</v>
      </c>
    </row>
    <row r="3631" spans="1:5" x14ac:dyDescent="0.25">
      <c r="A3631" s="20">
        <v>39795</v>
      </c>
      <c r="B3631" s="20" t="s">
        <v>16882</v>
      </c>
      <c r="C3631" s="20" t="s">
        <v>10209</v>
      </c>
      <c r="D3631" s="20" t="s">
        <v>10210</v>
      </c>
      <c r="E3631" s="21" t="s">
        <v>16883</v>
      </c>
    </row>
    <row r="3632" spans="1:5" x14ac:dyDescent="0.25">
      <c r="A3632" s="20">
        <v>39801</v>
      </c>
      <c r="B3632" s="20" t="s">
        <v>16884</v>
      </c>
      <c r="C3632" s="20" t="s">
        <v>10209</v>
      </c>
      <c r="D3632" s="20" t="s">
        <v>10210</v>
      </c>
      <c r="E3632" s="21" t="s">
        <v>16885</v>
      </c>
    </row>
    <row r="3633" spans="1:5" x14ac:dyDescent="0.25">
      <c r="A3633" s="20">
        <v>39802</v>
      </c>
      <c r="B3633" s="20" t="s">
        <v>16886</v>
      </c>
      <c r="C3633" s="20" t="s">
        <v>10209</v>
      </c>
      <c r="D3633" s="20" t="s">
        <v>10210</v>
      </c>
      <c r="E3633" s="21" t="s">
        <v>16887</v>
      </c>
    </row>
    <row r="3634" spans="1:5" x14ac:dyDescent="0.25">
      <c r="A3634" s="20">
        <v>39803</v>
      </c>
      <c r="B3634" s="20" t="s">
        <v>16888</v>
      </c>
      <c r="C3634" s="20" t="s">
        <v>10209</v>
      </c>
      <c r="D3634" s="20" t="s">
        <v>10210</v>
      </c>
      <c r="E3634" s="21" t="s">
        <v>16889</v>
      </c>
    </row>
    <row r="3635" spans="1:5" x14ac:dyDescent="0.25">
      <c r="A3635" s="20">
        <v>39799</v>
      </c>
      <c r="B3635" s="20" t="s">
        <v>16890</v>
      </c>
      <c r="C3635" s="20" t="s">
        <v>10209</v>
      </c>
      <c r="D3635" s="20" t="s">
        <v>10210</v>
      </c>
      <c r="E3635" s="21" t="s">
        <v>16891</v>
      </c>
    </row>
    <row r="3636" spans="1:5" x14ac:dyDescent="0.25">
      <c r="A3636" s="20">
        <v>39800</v>
      </c>
      <c r="B3636" s="20" t="s">
        <v>16892</v>
      </c>
      <c r="C3636" s="20" t="s">
        <v>10209</v>
      </c>
      <c r="D3636" s="20" t="s">
        <v>10210</v>
      </c>
      <c r="E3636" s="21" t="s">
        <v>16893</v>
      </c>
    </row>
    <row r="3637" spans="1:5" x14ac:dyDescent="0.25">
      <c r="A3637" s="20">
        <v>43837</v>
      </c>
      <c r="B3637" s="20" t="s">
        <v>16894</v>
      </c>
      <c r="C3637" s="20" t="s">
        <v>10209</v>
      </c>
      <c r="D3637" s="20" t="s">
        <v>10210</v>
      </c>
      <c r="E3637" s="21" t="s">
        <v>16895</v>
      </c>
    </row>
    <row r="3638" spans="1:5" x14ac:dyDescent="0.25">
      <c r="A3638" s="20">
        <v>43836</v>
      </c>
      <c r="B3638" s="20" t="s">
        <v>16896</v>
      </c>
      <c r="C3638" s="20" t="s">
        <v>10209</v>
      </c>
      <c r="D3638" s="20" t="s">
        <v>10210</v>
      </c>
      <c r="E3638" s="21" t="s">
        <v>16897</v>
      </c>
    </row>
    <row r="3639" spans="1:5" x14ac:dyDescent="0.25">
      <c r="A3639" s="20">
        <v>21059</v>
      </c>
      <c r="B3639" s="20" t="s">
        <v>16898</v>
      </c>
      <c r="C3639" s="20" t="s">
        <v>10209</v>
      </c>
      <c r="D3639" s="20" t="s">
        <v>10210</v>
      </c>
      <c r="E3639" s="21" t="s">
        <v>16899</v>
      </c>
    </row>
    <row r="3640" spans="1:5" x14ac:dyDescent="0.25">
      <c r="A3640" s="20">
        <v>11234</v>
      </c>
      <c r="B3640" s="20" t="s">
        <v>16900</v>
      </c>
      <c r="C3640" s="20" t="s">
        <v>10209</v>
      </c>
      <c r="D3640" s="20" t="s">
        <v>10210</v>
      </c>
      <c r="E3640" s="21" t="s">
        <v>16901</v>
      </c>
    </row>
    <row r="3641" spans="1:5" x14ac:dyDescent="0.25">
      <c r="A3641" s="20">
        <v>21060</v>
      </c>
      <c r="B3641" s="20" t="s">
        <v>16902</v>
      </c>
      <c r="C3641" s="20" t="s">
        <v>10209</v>
      </c>
      <c r="D3641" s="20" t="s">
        <v>10210</v>
      </c>
      <c r="E3641" s="21" t="s">
        <v>16903</v>
      </c>
    </row>
    <row r="3642" spans="1:5" x14ac:dyDescent="0.25">
      <c r="A3642" s="20">
        <v>21061</v>
      </c>
      <c r="B3642" s="20" t="s">
        <v>16904</v>
      </c>
      <c r="C3642" s="20" t="s">
        <v>10209</v>
      </c>
      <c r="D3642" s="20" t="s">
        <v>10210</v>
      </c>
      <c r="E3642" s="21" t="s">
        <v>16905</v>
      </c>
    </row>
    <row r="3643" spans="1:5" x14ac:dyDescent="0.25">
      <c r="A3643" s="20">
        <v>21062</v>
      </c>
      <c r="B3643" s="20" t="s">
        <v>16906</v>
      </c>
      <c r="C3643" s="20" t="s">
        <v>10209</v>
      </c>
      <c r="D3643" s="20" t="s">
        <v>10210</v>
      </c>
      <c r="E3643" s="21" t="s">
        <v>16907</v>
      </c>
    </row>
    <row r="3644" spans="1:5" x14ac:dyDescent="0.25">
      <c r="A3644" s="20">
        <v>11708</v>
      </c>
      <c r="B3644" s="20" t="s">
        <v>16908</v>
      </c>
      <c r="C3644" s="20" t="s">
        <v>10209</v>
      </c>
      <c r="D3644" s="20" t="s">
        <v>10210</v>
      </c>
      <c r="E3644" s="21" t="s">
        <v>16909</v>
      </c>
    </row>
    <row r="3645" spans="1:5" x14ac:dyDescent="0.25">
      <c r="A3645" s="20">
        <v>11709</v>
      </c>
      <c r="B3645" s="20" t="s">
        <v>16910</v>
      </c>
      <c r="C3645" s="20" t="s">
        <v>10209</v>
      </c>
      <c r="D3645" s="20" t="s">
        <v>10210</v>
      </c>
      <c r="E3645" s="21" t="s">
        <v>16911</v>
      </c>
    </row>
    <row r="3646" spans="1:5" x14ac:dyDescent="0.25">
      <c r="A3646" s="20">
        <v>11710</v>
      </c>
      <c r="B3646" s="20" t="s">
        <v>16912</v>
      </c>
      <c r="C3646" s="20" t="s">
        <v>10209</v>
      </c>
      <c r="D3646" s="20" t="s">
        <v>10210</v>
      </c>
      <c r="E3646" s="21" t="s">
        <v>16913</v>
      </c>
    </row>
    <row r="3647" spans="1:5" x14ac:dyDescent="0.25">
      <c r="A3647" s="20">
        <v>11707</v>
      </c>
      <c r="B3647" s="20" t="s">
        <v>16914</v>
      </c>
      <c r="C3647" s="20" t="s">
        <v>10209</v>
      </c>
      <c r="D3647" s="20" t="s">
        <v>10210</v>
      </c>
      <c r="E3647" s="21" t="s">
        <v>11519</v>
      </c>
    </row>
    <row r="3648" spans="1:5" x14ac:dyDescent="0.25">
      <c r="A3648" s="20">
        <v>5102</v>
      </c>
      <c r="B3648" s="20" t="s">
        <v>16915</v>
      </c>
      <c r="C3648" s="20" t="s">
        <v>10209</v>
      </c>
      <c r="D3648" s="20" t="s">
        <v>10210</v>
      </c>
      <c r="E3648" s="21" t="s">
        <v>16916</v>
      </c>
    </row>
    <row r="3649" spans="1:5" x14ac:dyDescent="0.25">
      <c r="A3649" s="20">
        <v>11711</v>
      </c>
      <c r="B3649" s="20" t="s">
        <v>16917</v>
      </c>
      <c r="C3649" s="20" t="s">
        <v>10209</v>
      </c>
      <c r="D3649" s="20" t="s">
        <v>10210</v>
      </c>
      <c r="E3649" s="21" t="s">
        <v>15706</v>
      </c>
    </row>
    <row r="3650" spans="1:5" x14ac:dyDescent="0.25">
      <c r="A3650" s="20">
        <v>11739</v>
      </c>
      <c r="B3650" s="20" t="s">
        <v>16918</v>
      </c>
      <c r="C3650" s="20" t="s">
        <v>10209</v>
      </c>
      <c r="D3650" s="20" t="s">
        <v>10210</v>
      </c>
      <c r="E3650" s="21" t="s">
        <v>16919</v>
      </c>
    </row>
    <row r="3651" spans="1:5" x14ac:dyDescent="0.25">
      <c r="A3651" s="20">
        <v>11741</v>
      </c>
      <c r="B3651" s="20" t="s">
        <v>16920</v>
      </c>
      <c r="C3651" s="20" t="s">
        <v>10209</v>
      </c>
      <c r="D3651" s="20" t="s">
        <v>10210</v>
      </c>
      <c r="E3651" s="21" t="s">
        <v>14236</v>
      </c>
    </row>
    <row r="3652" spans="1:5" x14ac:dyDescent="0.25">
      <c r="A3652" s="20">
        <v>11745</v>
      </c>
      <c r="B3652" s="20" t="s">
        <v>16921</v>
      </c>
      <c r="C3652" s="20" t="s">
        <v>10209</v>
      </c>
      <c r="D3652" s="20" t="s">
        <v>10210</v>
      </c>
      <c r="E3652" s="21" t="s">
        <v>16922</v>
      </c>
    </row>
    <row r="3653" spans="1:5" x14ac:dyDescent="0.25">
      <c r="A3653" s="20">
        <v>11743</v>
      </c>
      <c r="B3653" s="20" t="s">
        <v>16923</v>
      </c>
      <c r="C3653" s="20" t="s">
        <v>10209</v>
      </c>
      <c r="D3653" s="20" t="s">
        <v>10210</v>
      </c>
      <c r="E3653" s="21" t="s">
        <v>16924</v>
      </c>
    </row>
    <row r="3654" spans="1:5" x14ac:dyDescent="0.25">
      <c r="A3654" s="20">
        <v>5104</v>
      </c>
      <c r="B3654" s="20" t="s">
        <v>16925</v>
      </c>
      <c r="C3654" s="20" t="s">
        <v>10300</v>
      </c>
      <c r="D3654" s="20" t="s">
        <v>10210</v>
      </c>
      <c r="E3654" s="21" t="s">
        <v>16926</v>
      </c>
    </row>
    <row r="3655" spans="1:5" x14ac:dyDescent="0.25">
      <c r="A3655" s="20">
        <v>44530</v>
      </c>
      <c r="B3655" s="20" t="s">
        <v>16927</v>
      </c>
      <c r="C3655" s="20" t="s">
        <v>10209</v>
      </c>
      <c r="D3655" s="20" t="s">
        <v>10210</v>
      </c>
      <c r="E3655" s="21" t="s">
        <v>16928</v>
      </c>
    </row>
    <row r="3656" spans="1:5" x14ac:dyDescent="0.25">
      <c r="A3656" s="20">
        <v>2710</v>
      </c>
      <c r="B3656" s="20" t="s">
        <v>16929</v>
      </c>
      <c r="C3656" s="20" t="s">
        <v>10209</v>
      </c>
      <c r="D3656" s="20" t="s">
        <v>10210</v>
      </c>
      <c r="E3656" s="21" t="s">
        <v>14902</v>
      </c>
    </row>
    <row r="3657" spans="1:5" x14ac:dyDescent="0.25">
      <c r="A3657" s="20">
        <v>14575</v>
      </c>
      <c r="B3657" s="20" t="s">
        <v>16930</v>
      </c>
      <c r="C3657" s="20" t="s">
        <v>10209</v>
      </c>
      <c r="D3657" s="20" t="s">
        <v>10210</v>
      </c>
      <c r="E3657" s="21" t="s">
        <v>16931</v>
      </c>
    </row>
    <row r="3658" spans="1:5" x14ac:dyDescent="0.25">
      <c r="A3658" s="20">
        <v>20043</v>
      </c>
      <c r="B3658" s="20" t="s">
        <v>16932</v>
      </c>
      <c r="C3658" s="20" t="s">
        <v>10209</v>
      </c>
      <c r="D3658" s="20" t="s">
        <v>10210</v>
      </c>
      <c r="E3658" s="21" t="s">
        <v>16933</v>
      </c>
    </row>
    <row r="3659" spans="1:5" x14ac:dyDescent="0.25">
      <c r="A3659" s="20">
        <v>20044</v>
      </c>
      <c r="B3659" s="20" t="s">
        <v>16934</v>
      </c>
      <c r="C3659" s="20" t="s">
        <v>10209</v>
      </c>
      <c r="D3659" s="20" t="s">
        <v>10210</v>
      </c>
      <c r="E3659" s="21" t="s">
        <v>16935</v>
      </c>
    </row>
    <row r="3660" spans="1:5" x14ac:dyDescent="0.25">
      <c r="A3660" s="20">
        <v>20042</v>
      </c>
      <c r="B3660" s="20" t="s">
        <v>16936</v>
      </c>
      <c r="C3660" s="20" t="s">
        <v>10209</v>
      </c>
      <c r="D3660" s="20" t="s">
        <v>10210</v>
      </c>
      <c r="E3660" s="21" t="s">
        <v>16937</v>
      </c>
    </row>
    <row r="3661" spans="1:5" x14ac:dyDescent="0.25">
      <c r="A3661" s="20">
        <v>20046</v>
      </c>
      <c r="B3661" s="20" t="s">
        <v>16938</v>
      </c>
      <c r="C3661" s="20" t="s">
        <v>10209</v>
      </c>
      <c r="D3661" s="20" t="s">
        <v>10210</v>
      </c>
      <c r="E3661" s="21" t="s">
        <v>16939</v>
      </c>
    </row>
    <row r="3662" spans="1:5" x14ac:dyDescent="0.25">
      <c r="A3662" s="20">
        <v>20047</v>
      </c>
      <c r="B3662" s="20" t="s">
        <v>16940</v>
      </c>
      <c r="C3662" s="20" t="s">
        <v>10209</v>
      </c>
      <c r="D3662" s="20" t="s">
        <v>10210</v>
      </c>
      <c r="E3662" s="21" t="s">
        <v>16941</v>
      </c>
    </row>
    <row r="3663" spans="1:5" x14ac:dyDescent="0.25">
      <c r="A3663" s="20">
        <v>20045</v>
      </c>
      <c r="B3663" s="20" t="s">
        <v>16942</v>
      </c>
      <c r="C3663" s="20" t="s">
        <v>10209</v>
      </c>
      <c r="D3663" s="20" t="s">
        <v>10210</v>
      </c>
      <c r="E3663" s="21" t="s">
        <v>16943</v>
      </c>
    </row>
    <row r="3664" spans="1:5" x14ac:dyDescent="0.25">
      <c r="A3664" s="20">
        <v>20972</v>
      </c>
      <c r="B3664" s="20" t="s">
        <v>16944</v>
      </c>
      <c r="C3664" s="20" t="s">
        <v>10209</v>
      </c>
      <c r="D3664" s="20" t="s">
        <v>10210</v>
      </c>
      <c r="E3664" s="21" t="s">
        <v>16945</v>
      </c>
    </row>
    <row r="3665" spans="1:5" x14ac:dyDescent="0.25">
      <c r="A3665" s="20">
        <v>11321</v>
      </c>
      <c r="B3665" s="20" t="s">
        <v>16946</v>
      </c>
      <c r="C3665" s="20" t="s">
        <v>10209</v>
      </c>
      <c r="D3665" s="20" t="s">
        <v>10210</v>
      </c>
      <c r="E3665" s="21" t="s">
        <v>16947</v>
      </c>
    </row>
    <row r="3666" spans="1:5" x14ac:dyDescent="0.25">
      <c r="A3666" s="20">
        <v>11323</v>
      </c>
      <c r="B3666" s="20" t="s">
        <v>16948</v>
      </c>
      <c r="C3666" s="20" t="s">
        <v>10209</v>
      </c>
      <c r="D3666" s="20" t="s">
        <v>10210</v>
      </c>
      <c r="E3666" s="21" t="s">
        <v>12450</v>
      </c>
    </row>
    <row r="3667" spans="1:5" x14ac:dyDescent="0.25">
      <c r="A3667" s="20">
        <v>20327</v>
      </c>
      <c r="B3667" s="20" t="s">
        <v>16949</v>
      </c>
      <c r="C3667" s="20" t="s">
        <v>10209</v>
      </c>
      <c r="D3667" s="20" t="s">
        <v>10210</v>
      </c>
      <c r="E3667" s="21" t="s">
        <v>16950</v>
      </c>
    </row>
    <row r="3668" spans="1:5" x14ac:dyDescent="0.25">
      <c r="A3668" s="20">
        <v>6034</v>
      </c>
      <c r="B3668" s="20" t="s">
        <v>16951</v>
      </c>
      <c r="C3668" s="20" t="s">
        <v>10209</v>
      </c>
      <c r="D3668" s="20" t="s">
        <v>10210</v>
      </c>
      <c r="E3668" s="21" t="s">
        <v>12270</v>
      </c>
    </row>
    <row r="3669" spans="1:5" x14ac:dyDescent="0.25">
      <c r="A3669" s="20">
        <v>6036</v>
      </c>
      <c r="B3669" s="20" t="s">
        <v>16952</v>
      </c>
      <c r="C3669" s="20" t="s">
        <v>10209</v>
      </c>
      <c r="D3669" s="20" t="s">
        <v>10210</v>
      </c>
      <c r="E3669" s="21" t="s">
        <v>16953</v>
      </c>
    </row>
    <row r="3670" spans="1:5" x14ac:dyDescent="0.25">
      <c r="A3670" s="20">
        <v>6031</v>
      </c>
      <c r="B3670" s="20" t="s">
        <v>16954</v>
      </c>
      <c r="C3670" s="20" t="s">
        <v>10209</v>
      </c>
      <c r="D3670" s="20" t="s">
        <v>10219</v>
      </c>
      <c r="E3670" s="21" t="s">
        <v>16955</v>
      </c>
    </row>
    <row r="3671" spans="1:5" x14ac:dyDescent="0.25">
      <c r="A3671" s="20">
        <v>6029</v>
      </c>
      <c r="B3671" s="20" t="s">
        <v>16956</v>
      </c>
      <c r="C3671" s="20" t="s">
        <v>10209</v>
      </c>
      <c r="D3671" s="20" t="s">
        <v>10210</v>
      </c>
      <c r="E3671" s="21" t="s">
        <v>16957</v>
      </c>
    </row>
    <row r="3672" spans="1:5" x14ac:dyDescent="0.25">
      <c r="A3672" s="20">
        <v>6033</v>
      </c>
      <c r="B3672" s="20" t="s">
        <v>16958</v>
      </c>
      <c r="C3672" s="20" t="s">
        <v>10209</v>
      </c>
      <c r="D3672" s="20" t="s">
        <v>10210</v>
      </c>
      <c r="E3672" s="21" t="s">
        <v>10454</v>
      </c>
    </row>
    <row r="3673" spans="1:5" x14ac:dyDescent="0.25">
      <c r="A3673" s="20">
        <v>11672</v>
      </c>
      <c r="B3673" s="20" t="s">
        <v>16959</v>
      </c>
      <c r="C3673" s="20" t="s">
        <v>10209</v>
      </c>
      <c r="D3673" s="20" t="s">
        <v>10210</v>
      </c>
      <c r="E3673" s="21" t="s">
        <v>16960</v>
      </c>
    </row>
    <row r="3674" spans="1:5" x14ac:dyDescent="0.25">
      <c r="A3674" s="20">
        <v>11669</v>
      </c>
      <c r="B3674" s="20" t="s">
        <v>16961</v>
      </c>
      <c r="C3674" s="20" t="s">
        <v>10209</v>
      </c>
      <c r="D3674" s="20" t="s">
        <v>10210</v>
      </c>
      <c r="E3674" s="21" t="s">
        <v>15815</v>
      </c>
    </row>
    <row r="3675" spans="1:5" x14ac:dyDescent="0.25">
      <c r="A3675" s="20">
        <v>11670</v>
      </c>
      <c r="B3675" s="20" t="s">
        <v>16962</v>
      </c>
      <c r="C3675" s="20" t="s">
        <v>10209</v>
      </c>
      <c r="D3675" s="20" t="s">
        <v>10210</v>
      </c>
      <c r="E3675" s="21" t="s">
        <v>14480</v>
      </c>
    </row>
    <row r="3676" spans="1:5" x14ac:dyDescent="0.25">
      <c r="A3676" s="20">
        <v>20055</v>
      </c>
      <c r="B3676" s="20" t="s">
        <v>16963</v>
      </c>
      <c r="C3676" s="20" t="s">
        <v>10209</v>
      </c>
      <c r="D3676" s="20" t="s">
        <v>10210</v>
      </c>
      <c r="E3676" s="21" t="s">
        <v>16964</v>
      </c>
    </row>
    <row r="3677" spans="1:5" x14ac:dyDescent="0.25">
      <c r="A3677" s="20">
        <v>11671</v>
      </c>
      <c r="B3677" s="20" t="s">
        <v>16965</v>
      </c>
      <c r="C3677" s="20" t="s">
        <v>10209</v>
      </c>
      <c r="D3677" s="20" t="s">
        <v>10210</v>
      </c>
      <c r="E3677" s="21" t="s">
        <v>16966</v>
      </c>
    </row>
    <row r="3678" spans="1:5" x14ac:dyDescent="0.25">
      <c r="A3678" s="20">
        <v>6032</v>
      </c>
      <c r="B3678" s="20" t="s">
        <v>16967</v>
      </c>
      <c r="C3678" s="20" t="s">
        <v>10209</v>
      </c>
      <c r="D3678" s="20" t="s">
        <v>10210</v>
      </c>
      <c r="E3678" s="21" t="s">
        <v>16968</v>
      </c>
    </row>
    <row r="3679" spans="1:5" x14ac:dyDescent="0.25">
      <c r="A3679" s="20">
        <v>11673</v>
      </c>
      <c r="B3679" s="20" t="s">
        <v>16969</v>
      </c>
      <c r="C3679" s="20" t="s">
        <v>10209</v>
      </c>
      <c r="D3679" s="20" t="s">
        <v>10210</v>
      </c>
      <c r="E3679" s="21" t="s">
        <v>11543</v>
      </c>
    </row>
    <row r="3680" spans="1:5" x14ac:dyDescent="0.25">
      <c r="A3680" s="20">
        <v>11674</v>
      </c>
      <c r="B3680" s="20" t="s">
        <v>16970</v>
      </c>
      <c r="C3680" s="20" t="s">
        <v>10209</v>
      </c>
      <c r="D3680" s="20" t="s">
        <v>10210</v>
      </c>
      <c r="E3680" s="21" t="s">
        <v>13868</v>
      </c>
    </row>
    <row r="3681" spans="1:5" x14ac:dyDescent="0.25">
      <c r="A3681" s="20">
        <v>11675</v>
      </c>
      <c r="B3681" s="20" t="s">
        <v>16971</v>
      </c>
      <c r="C3681" s="20" t="s">
        <v>10209</v>
      </c>
      <c r="D3681" s="20" t="s">
        <v>10210</v>
      </c>
      <c r="E3681" s="21" t="s">
        <v>16972</v>
      </c>
    </row>
    <row r="3682" spans="1:5" x14ac:dyDescent="0.25">
      <c r="A3682" s="20">
        <v>11676</v>
      </c>
      <c r="B3682" s="20" t="s">
        <v>16973</v>
      </c>
      <c r="C3682" s="20" t="s">
        <v>10209</v>
      </c>
      <c r="D3682" s="20" t="s">
        <v>10210</v>
      </c>
      <c r="E3682" s="21" t="s">
        <v>16974</v>
      </c>
    </row>
    <row r="3683" spans="1:5" x14ac:dyDescent="0.25">
      <c r="A3683" s="20">
        <v>11677</v>
      </c>
      <c r="B3683" s="20" t="s">
        <v>16975</v>
      </c>
      <c r="C3683" s="20" t="s">
        <v>10209</v>
      </c>
      <c r="D3683" s="20" t="s">
        <v>10210</v>
      </c>
      <c r="E3683" s="21" t="s">
        <v>16976</v>
      </c>
    </row>
    <row r="3684" spans="1:5" x14ac:dyDescent="0.25">
      <c r="A3684" s="20">
        <v>11678</v>
      </c>
      <c r="B3684" s="20" t="s">
        <v>16977</v>
      </c>
      <c r="C3684" s="20" t="s">
        <v>10209</v>
      </c>
      <c r="D3684" s="20" t="s">
        <v>10210</v>
      </c>
      <c r="E3684" s="21" t="s">
        <v>16978</v>
      </c>
    </row>
    <row r="3685" spans="1:5" x14ac:dyDescent="0.25">
      <c r="A3685" s="20">
        <v>6038</v>
      </c>
      <c r="B3685" s="20" t="s">
        <v>16979</v>
      </c>
      <c r="C3685" s="20" t="s">
        <v>10209</v>
      </c>
      <c r="D3685" s="20" t="s">
        <v>10210</v>
      </c>
      <c r="E3685" s="21" t="s">
        <v>16980</v>
      </c>
    </row>
    <row r="3686" spans="1:5" x14ac:dyDescent="0.25">
      <c r="A3686" s="20">
        <v>11718</v>
      </c>
      <c r="B3686" s="20" t="s">
        <v>16981</v>
      </c>
      <c r="C3686" s="20" t="s">
        <v>10209</v>
      </c>
      <c r="D3686" s="20" t="s">
        <v>10210</v>
      </c>
      <c r="E3686" s="21" t="s">
        <v>16982</v>
      </c>
    </row>
    <row r="3687" spans="1:5" x14ac:dyDescent="0.25">
      <c r="A3687" s="20">
        <v>6037</v>
      </c>
      <c r="B3687" s="20" t="s">
        <v>16983</v>
      </c>
      <c r="C3687" s="20" t="s">
        <v>10209</v>
      </c>
      <c r="D3687" s="20" t="s">
        <v>10210</v>
      </c>
      <c r="E3687" s="21" t="s">
        <v>16984</v>
      </c>
    </row>
    <row r="3688" spans="1:5" x14ac:dyDescent="0.25">
      <c r="A3688" s="20">
        <v>11719</v>
      </c>
      <c r="B3688" s="20" t="s">
        <v>16985</v>
      </c>
      <c r="C3688" s="20" t="s">
        <v>10209</v>
      </c>
      <c r="D3688" s="20" t="s">
        <v>10210</v>
      </c>
      <c r="E3688" s="21" t="s">
        <v>16986</v>
      </c>
    </row>
    <row r="3689" spans="1:5" x14ac:dyDescent="0.25">
      <c r="A3689" s="20">
        <v>6010</v>
      </c>
      <c r="B3689" s="20" t="s">
        <v>16987</v>
      </c>
      <c r="C3689" s="20" t="s">
        <v>10209</v>
      </c>
      <c r="D3689" s="20" t="s">
        <v>10210</v>
      </c>
      <c r="E3689" s="21" t="s">
        <v>16988</v>
      </c>
    </row>
    <row r="3690" spans="1:5" x14ac:dyDescent="0.25">
      <c r="A3690" s="20">
        <v>6017</v>
      </c>
      <c r="B3690" s="20" t="s">
        <v>16989</v>
      </c>
      <c r="C3690" s="20" t="s">
        <v>10209</v>
      </c>
      <c r="D3690" s="20" t="s">
        <v>10210</v>
      </c>
      <c r="E3690" s="21" t="s">
        <v>16990</v>
      </c>
    </row>
    <row r="3691" spans="1:5" x14ac:dyDescent="0.25">
      <c r="A3691" s="20">
        <v>6020</v>
      </c>
      <c r="B3691" s="20" t="s">
        <v>16991</v>
      </c>
      <c r="C3691" s="20" t="s">
        <v>10209</v>
      </c>
      <c r="D3691" s="20" t="s">
        <v>10210</v>
      </c>
      <c r="E3691" s="21" t="s">
        <v>16992</v>
      </c>
    </row>
    <row r="3692" spans="1:5" x14ac:dyDescent="0.25">
      <c r="A3692" s="20">
        <v>6019</v>
      </c>
      <c r="B3692" s="20" t="s">
        <v>16993</v>
      </c>
      <c r="C3692" s="20" t="s">
        <v>10209</v>
      </c>
      <c r="D3692" s="20" t="s">
        <v>10210</v>
      </c>
      <c r="E3692" s="21" t="s">
        <v>16994</v>
      </c>
    </row>
    <row r="3693" spans="1:5" x14ac:dyDescent="0.25">
      <c r="A3693" s="20">
        <v>6011</v>
      </c>
      <c r="B3693" s="20" t="s">
        <v>16995</v>
      </c>
      <c r="C3693" s="20" t="s">
        <v>10209</v>
      </c>
      <c r="D3693" s="20" t="s">
        <v>10210</v>
      </c>
      <c r="E3693" s="21" t="s">
        <v>16996</v>
      </c>
    </row>
    <row r="3694" spans="1:5" x14ac:dyDescent="0.25">
      <c r="A3694" s="20">
        <v>6028</v>
      </c>
      <c r="B3694" s="20" t="s">
        <v>16997</v>
      </c>
      <c r="C3694" s="20" t="s">
        <v>10209</v>
      </c>
      <c r="D3694" s="20" t="s">
        <v>10210</v>
      </c>
      <c r="E3694" s="21" t="s">
        <v>16998</v>
      </c>
    </row>
    <row r="3695" spans="1:5" x14ac:dyDescent="0.25">
      <c r="A3695" s="20">
        <v>6016</v>
      </c>
      <c r="B3695" s="20" t="s">
        <v>16999</v>
      </c>
      <c r="C3695" s="20" t="s">
        <v>10209</v>
      </c>
      <c r="D3695" s="20" t="s">
        <v>10210</v>
      </c>
      <c r="E3695" s="21" t="s">
        <v>15102</v>
      </c>
    </row>
    <row r="3696" spans="1:5" x14ac:dyDescent="0.25">
      <c r="A3696" s="20">
        <v>6012</v>
      </c>
      <c r="B3696" s="20" t="s">
        <v>17000</v>
      </c>
      <c r="C3696" s="20" t="s">
        <v>10209</v>
      </c>
      <c r="D3696" s="20" t="s">
        <v>10210</v>
      </c>
      <c r="E3696" s="21" t="s">
        <v>17001</v>
      </c>
    </row>
    <row r="3697" spans="1:5" x14ac:dyDescent="0.25">
      <c r="A3697" s="20">
        <v>6027</v>
      </c>
      <c r="B3697" s="20" t="s">
        <v>17002</v>
      </c>
      <c r="C3697" s="20" t="s">
        <v>10209</v>
      </c>
      <c r="D3697" s="20" t="s">
        <v>10210</v>
      </c>
      <c r="E3697" s="21" t="s">
        <v>17003</v>
      </c>
    </row>
    <row r="3698" spans="1:5" x14ac:dyDescent="0.25">
      <c r="A3698" s="20">
        <v>6015</v>
      </c>
      <c r="B3698" s="20" t="s">
        <v>17004</v>
      </c>
      <c r="C3698" s="20" t="s">
        <v>10209</v>
      </c>
      <c r="D3698" s="20" t="s">
        <v>10210</v>
      </c>
      <c r="E3698" s="21" t="s">
        <v>17005</v>
      </c>
    </row>
    <row r="3699" spans="1:5" x14ac:dyDescent="0.25">
      <c r="A3699" s="20">
        <v>6014</v>
      </c>
      <c r="B3699" s="20" t="s">
        <v>17006</v>
      </c>
      <c r="C3699" s="20" t="s">
        <v>10209</v>
      </c>
      <c r="D3699" s="20" t="s">
        <v>10210</v>
      </c>
      <c r="E3699" s="21" t="s">
        <v>17007</v>
      </c>
    </row>
    <row r="3700" spans="1:5" x14ac:dyDescent="0.25">
      <c r="A3700" s="20">
        <v>6006</v>
      </c>
      <c r="B3700" s="20" t="s">
        <v>17008</v>
      </c>
      <c r="C3700" s="20" t="s">
        <v>10209</v>
      </c>
      <c r="D3700" s="20" t="s">
        <v>10210</v>
      </c>
      <c r="E3700" s="21" t="s">
        <v>17009</v>
      </c>
    </row>
    <row r="3701" spans="1:5" x14ac:dyDescent="0.25">
      <c r="A3701" s="20">
        <v>6013</v>
      </c>
      <c r="B3701" s="20" t="s">
        <v>17010</v>
      </c>
      <c r="C3701" s="20" t="s">
        <v>10209</v>
      </c>
      <c r="D3701" s="20" t="s">
        <v>10210</v>
      </c>
      <c r="E3701" s="21" t="s">
        <v>16903</v>
      </c>
    </row>
    <row r="3702" spans="1:5" x14ac:dyDescent="0.25">
      <c r="A3702" s="20">
        <v>6005</v>
      </c>
      <c r="B3702" s="20" t="s">
        <v>17011</v>
      </c>
      <c r="C3702" s="20" t="s">
        <v>10209</v>
      </c>
      <c r="D3702" s="20" t="s">
        <v>10219</v>
      </c>
      <c r="E3702" s="21" t="s">
        <v>17012</v>
      </c>
    </row>
    <row r="3703" spans="1:5" x14ac:dyDescent="0.25">
      <c r="A3703" s="20">
        <v>11756</v>
      </c>
      <c r="B3703" s="20" t="s">
        <v>17013</v>
      </c>
      <c r="C3703" s="20" t="s">
        <v>10209</v>
      </c>
      <c r="D3703" s="20" t="s">
        <v>10210</v>
      </c>
      <c r="E3703" s="21" t="s">
        <v>17014</v>
      </c>
    </row>
    <row r="3704" spans="1:5" x14ac:dyDescent="0.25">
      <c r="A3704" s="20">
        <v>10904</v>
      </c>
      <c r="B3704" s="20" t="s">
        <v>17015</v>
      </c>
      <c r="C3704" s="20" t="s">
        <v>10209</v>
      </c>
      <c r="D3704" s="20" t="s">
        <v>10219</v>
      </c>
      <c r="E3704" s="21" t="s">
        <v>17016</v>
      </c>
    </row>
    <row r="3705" spans="1:5" x14ac:dyDescent="0.25">
      <c r="A3705" s="20">
        <v>11752</v>
      </c>
      <c r="B3705" s="20" t="s">
        <v>17017</v>
      </c>
      <c r="C3705" s="20" t="s">
        <v>10209</v>
      </c>
      <c r="D3705" s="20" t="s">
        <v>10210</v>
      </c>
      <c r="E3705" s="21" t="s">
        <v>12712</v>
      </c>
    </row>
    <row r="3706" spans="1:5" x14ac:dyDescent="0.25">
      <c r="A3706" s="20">
        <v>11753</v>
      </c>
      <c r="B3706" s="20" t="s">
        <v>17018</v>
      </c>
      <c r="C3706" s="20" t="s">
        <v>10209</v>
      </c>
      <c r="D3706" s="20" t="s">
        <v>10210</v>
      </c>
      <c r="E3706" s="21" t="s">
        <v>17019</v>
      </c>
    </row>
    <row r="3707" spans="1:5" x14ac:dyDescent="0.25">
      <c r="A3707" s="20">
        <v>6021</v>
      </c>
      <c r="B3707" s="20" t="s">
        <v>17020</v>
      </c>
      <c r="C3707" s="20" t="s">
        <v>10209</v>
      </c>
      <c r="D3707" s="20" t="s">
        <v>10210</v>
      </c>
      <c r="E3707" s="21" t="s">
        <v>17021</v>
      </c>
    </row>
    <row r="3708" spans="1:5" x14ac:dyDescent="0.25">
      <c r="A3708" s="20">
        <v>6024</v>
      </c>
      <c r="B3708" s="20" t="s">
        <v>17022</v>
      </c>
      <c r="C3708" s="20" t="s">
        <v>10209</v>
      </c>
      <c r="D3708" s="20" t="s">
        <v>10210</v>
      </c>
      <c r="E3708" s="21" t="s">
        <v>17023</v>
      </c>
    </row>
    <row r="3709" spans="1:5" x14ac:dyDescent="0.25">
      <c r="A3709" s="20">
        <v>38379</v>
      </c>
      <c r="B3709" s="20" t="s">
        <v>17024</v>
      </c>
      <c r="C3709" s="20" t="s">
        <v>10293</v>
      </c>
      <c r="D3709" s="20" t="s">
        <v>10210</v>
      </c>
      <c r="E3709" s="21" t="s">
        <v>17025</v>
      </c>
    </row>
    <row r="3710" spans="1:5" x14ac:dyDescent="0.25">
      <c r="A3710" s="20">
        <v>13897</v>
      </c>
      <c r="B3710" s="20" t="s">
        <v>17026</v>
      </c>
      <c r="C3710" s="20" t="s">
        <v>10209</v>
      </c>
      <c r="D3710" s="20" t="s">
        <v>10210</v>
      </c>
      <c r="E3710" s="21" t="s">
        <v>17027</v>
      </c>
    </row>
    <row r="3711" spans="1:5" x14ac:dyDescent="0.25">
      <c r="A3711" s="20">
        <v>10640</v>
      </c>
      <c r="B3711" s="20" t="s">
        <v>17028</v>
      </c>
      <c r="C3711" s="20" t="s">
        <v>10209</v>
      </c>
      <c r="D3711" s="20" t="s">
        <v>10210</v>
      </c>
      <c r="E3711" s="21" t="s">
        <v>17029</v>
      </c>
    </row>
    <row r="3712" spans="1:5" x14ac:dyDescent="0.25">
      <c r="A3712" s="20">
        <v>34357</v>
      </c>
      <c r="B3712" s="20" t="s">
        <v>17030</v>
      </c>
      <c r="C3712" s="20" t="s">
        <v>10300</v>
      </c>
      <c r="D3712" s="20" t="s">
        <v>10210</v>
      </c>
      <c r="E3712" s="21" t="s">
        <v>13341</v>
      </c>
    </row>
    <row r="3713" spans="1:5" x14ac:dyDescent="0.25">
      <c r="A3713" s="20">
        <v>37329</v>
      </c>
      <c r="B3713" s="20" t="s">
        <v>17031</v>
      </c>
      <c r="C3713" s="20" t="s">
        <v>10300</v>
      </c>
      <c r="D3713" s="20" t="s">
        <v>10210</v>
      </c>
      <c r="E3713" s="21" t="s">
        <v>15856</v>
      </c>
    </row>
    <row r="3714" spans="1:5" x14ac:dyDescent="0.25">
      <c r="A3714" s="20">
        <v>2510</v>
      </c>
      <c r="B3714" s="20" t="s">
        <v>17032</v>
      </c>
      <c r="C3714" s="20" t="s">
        <v>10209</v>
      </c>
      <c r="D3714" s="20" t="s">
        <v>10210</v>
      </c>
      <c r="E3714" s="21" t="s">
        <v>17033</v>
      </c>
    </row>
    <row r="3715" spans="1:5" x14ac:dyDescent="0.25">
      <c r="A3715" s="20">
        <v>12359</v>
      </c>
      <c r="B3715" s="20" t="s">
        <v>17034</v>
      </c>
      <c r="C3715" s="20" t="s">
        <v>10209</v>
      </c>
      <c r="D3715" s="20" t="s">
        <v>10210</v>
      </c>
      <c r="E3715" s="21" t="s">
        <v>17035</v>
      </c>
    </row>
    <row r="3716" spans="1:5" x14ac:dyDescent="0.25">
      <c r="A3716" s="20">
        <v>7353</v>
      </c>
      <c r="B3716" s="20" t="s">
        <v>17036</v>
      </c>
      <c r="C3716" s="20" t="s">
        <v>10303</v>
      </c>
      <c r="D3716" s="20" t="s">
        <v>10210</v>
      </c>
      <c r="E3716" s="21" t="s">
        <v>15086</v>
      </c>
    </row>
    <row r="3717" spans="1:5" x14ac:dyDescent="0.25">
      <c r="A3717" s="20">
        <v>36144</v>
      </c>
      <c r="B3717" s="20" t="s">
        <v>17037</v>
      </c>
      <c r="C3717" s="20" t="s">
        <v>10209</v>
      </c>
      <c r="D3717" s="20" t="s">
        <v>10210</v>
      </c>
      <c r="E3717" s="21" t="s">
        <v>12116</v>
      </c>
    </row>
    <row r="3718" spans="1:5" x14ac:dyDescent="0.25">
      <c r="A3718" s="20">
        <v>10518</v>
      </c>
      <c r="B3718" s="20" t="s">
        <v>17038</v>
      </c>
      <c r="C3718" s="20" t="s">
        <v>10209</v>
      </c>
      <c r="D3718" s="20" t="s">
        <v>10210</v>
      </c>
      <c r="E3718" s="21" t="s">
        <v>17039</v>
      </c>
    </row>
    <row r="3719" spans="1:5" x14ac:dyDescent="0.25">
      <c r="A3719" s="20">
        <v>36530</v>
      </c>
      <c r="B3719" s="20" t="s">
        <v>17040</v>
      </c>
      <c r="C3719" s="20" t="s">
        <v>10209</v>
      </c>
      <c r="D3719" s="20" t="s">
        <v>10210</v>
      </c>
      <c r="E3719" s="21" t="s">
        <v>17041</v>
      </c>
    </row>
    <row r="3720" spans="1:5" x14ac:dyDescent="0.25">
      <c r="A3720" s="20">
        <v>6046</v>
      </c>
      <c r="B3720" s="20" t="s">
        <v>17042</v>
      </c>
      <c r="C3720" s="20" t="s">
        <v>10209</v>
      </c>
      <c r="D3720" s="20" t="s">
        <v>10219</v>
      </c>
      <c r="E3720" s="21" t="s">
        <v>17043</v>
      </c>
    </row>
    <row r="3721" spans="1:5" x14ac:dyDescent="0.25">
      <c r="A3721" s="20">
        <v>36531</v>
      </c>
      <c r="B3721" s="20" t="s">
        <v>17044</v>
      </c>
      <c r="C3721" s="20" t="s">
        <v>10209</v>
      </c>
      <c r="D3721" s="20" t="s">
        <v>10210</v>
      </c>
      <c r="E3721" s="21" t="s">
        <v>17045</v>
      </c>
    </row>
    <row r="3722" spans="1:5" x14ac:dyDescent="0.25">
      <c r="A3722" s="20">
        <v>34684</v>
      </c>
      <c r="B3722" s="20" t="s">
        <v>17046</v>
      </c>
      <c r="C3722" s="20" t="s">
        <v>10977</v>
      </c>
      <c r="D3722" s="20" t="s">
        <v>10210</v>
      </c>
      <c r="E3722" s="21" t="s">
        <v>17047</v>
      </c>
    </row>
    <row r="3723" spans="1:5" x14ac:dyDescent="0.25">
      <c r="A3723" s="20">
        <v>34683</v>
      </c>
      <c r="B3723" s="20" t="s">
        <v>17048</v>
      </c>
      <c r="C3723" s="20" t="s">
        <v>10977</v>
      </c>
      <c r="D3723" s="20" t="s">
        <v>10210</v>
      </c>
      <c r="E3723" s="21" t="s">
        <v>17049</v>
      </c>
    </row>
    <row r="3724" spans="1:5" x14ac:dyDescent="0.25">
      <c r="A3724" s="20">
        <v>44954</v>
      </c>
      <c r="B3724" s="20" t="s">
        <v>17050</v>
      </c>
      <c r="C3724" s="20" t="s">
        <v>10977</v>
      </c>
      <c r="D3724" s="20" t="s">
        <v>10210</v>
      </c>
      <c r="E3724" s="21" t="s">
        <v>17051</v>
      </c>
    </row>
    <row r="3725" spans="1:5" x14ac:dyDescent="0.25">
      <c r="A3725" s="20">
        <v>44955</v>
      </c>
      <c r="B3725" s="20" t="s">
        <v>17052</v>
      </c>
      <c r="C3725" s="20" t="s">
        <v>10977</v>
      </c>
      <c r="D3725" s="20" t="s">
        <v>10210</v>
      </c>
      <c r="E3725" s="21" t="s">
        <v>17053</v>
      </c>
    </row>
    <row r="3726" spans="1:5" x14ac:dyDescent="0.25">
      <c r="A3726" s="20">
        <v>10515</v>
      </c>
      <c r="B3726" s="20" t="s">
        <v>17054</v>
      </c>
      <c r="C3726" s="20" t="s">
        <v>10977</v>
      </c>
      <c r="D3726" s="20" t="s">
        <v>10210</v>
      </c>
      <c r="E3726" s="21" t="s">
        <v>17055</v>
      </c>
    </row>
    <row r="3727" spans="1:5" x14ac:dyDescent="0.25">
      <c r="A3727" s="20">
        <v>153</v>
      </c>
      <c r="B3727" s="20" t="s">
        <v>17056</v>
      </c>
      <c r="C3727" s="20" t="s">
        <v>10303</v>
      </c>
      <c r="D3727" s="20" t="s">
        <v>10210</v>
      </c>
      <c r="E3727" s="21" t="s">
        <v>17057</v>
      </c>
    </row>
    <row r="3728" spans="1:5" x14ac:dyDescent="0.25">
      <c r="A3728" s="20">
        <v>34682</v>
      </c>
      <c r="B3728" s="20" t="s">
        <v>17058</v>
      </c>
      <c r="C3728" s="20" t="s">
        <v>10977</v>
      </c>
      <c r="D3728" s="20" t="s">
        <v>10210</v>
      </c>
      <c r="E3728" s="21" t="s">
        <v>15493</v>
      </c>
    </row>
    <row r="3729" spans="1:5" x14ac:dyDescent="0.25">
      <c r="A3729" s="20">
        <v>536</v>
      </c>
      <c r="B3729" s="20" t="s">
        <v>17059</v>
      </c>
      <c r="C3729" s="20" t="s">
        <v>10977</v>
      </c>
      <c r="D3729" s="20" t="s">
        <v>10210</v>
      </c>
      <c r="E3729" s="21" t="s">
        <v>17060</v>
      </c>
    </row>
    <row r="3730" spans="1:5" x14ac:dyDescent="0.25">
      <c r="A3730" s="20">
        <v>20205</v>
      </c>
      <c r="B3730" s="20" t="s">
        <v>17061</v>
      </c>
      <c r="C3730" s="20" t="s">
        <v>10293</v>
      </c>
      <c r="D3730" s="20" t="s">
        <v>10210</v>
      </c>
      <c r="E3730" s="21" t="s">
        <v>17062</v>
      </c>
    </row>
    <row r="3731" spans="1:5" x14ac:dyDescent="0.25">
      <c r="A3731" s="20">
        <v>4412</v>
      </c>
      <c r="B3731" s="20" t="s">
        <v>17063</v>
      </c>
      <c r="C3731" s="20" t="s">
        <v>10293</v>
      </c>
      <c r="D3731" s="20" t="s">
        <v>10210</v>
      </c>
      <c r="E3731" s="21" t="s">
        <v>14001</v>
      </c>
    </row>
    <row r="3732" spans="1:5" x14ac:dyDescent="0.25">
      <c r="A3732" s="20">
        <v>4408</v>
      </c>
      <c r="B3732" s="20" t="s">
        <v>17064</v>
      </c>
      <c r="C3732" s="20" t="s">
        <v>10293</v>
      </c>
      <c r="D3732" s="20" t="s">
        <v>10210</v>
      </c>
      <c r="E3732" s="21" t="s">
        <v>11742</v>
      </c>
    </row>
    <row r="3733" spans="1:5" x14ac:dyDescent="0.25">
      <c r="A3733" s="20">
        <v>36250</v>
      </c>
      <c r="B3733" s="20" t="s">
        <v>17065</v>
      </c>
      <c r="C3733" s="20" t="s">
        <v>10293</v>
      </c>
      <c r="D3733" s="20" t="s">
        <v>10210</v>
      </c>
      <c r="E3733" s="21" t="s">
        <v>17066</v>
      </c>
    </row>
    <row r="3734" spans="1:5" x14ac:dyDescent="0.25">
      <c r="A3734" s="20">
        <v>10857</v>
      </c>
      <c r="B3734" s="20" t="s">
        <v>17067</v>
      </c>
      <c r="C3734" s="20" t="s">
        <v>10293</v>
      </c>
      <c r="D3734" s="20" t="s">
        <v>10210</v>
      </c>
      <c r="E3734" s="21" t="s">
        <v>17068</v>
      </c>
    </row>
    <row r="3735" spans="1:5" x14ac:dyDescent="0.25">
      <c r="A3735" s="20">
        <v>4803</v>
      </c>
      <c r="B3735" s="20" t="s">
        <v>17069</v>
      </c>
      <c r="C3735" s="20" t="s">
        <v>10293</v>
      </c>
      <c r="D3735" s="20" t="s">
        <v>10210</v>
      </c>
      <c r="E3735" s="21" t="s">
        <v>17070</v>
      </c>
    </row>
    <row r="3736" spans="1:5" x14ac:dyDescent="0.25">
      <c r="A3736" s="20">
        <v>6186</v>
      </c>
      <c r="B3736" s="20" t="s">
        <v>17071</v>
      </c>
      <c r="C3736" s="20" t="s">
        <v>10293</v>
      </c>
      <c r="D3736" s="20" t="s">
        <v>10210</v>
      </c>
      <c r="E3736" s="21" t="s">
        <v>17072</v>
      </c>
    </row>
    <row r="3737" spans="1:5" x14ac:dyDescent="0.25">
      <c r="A3737" s="20">
        <v>4829</v>
      </c>
      <c r="B3737" s="20" t="s">
        <v>17073</v>
      </c>
      <c r="C3737" s="20" t="s">
        <v>10293</v>
      </c>
      <c r="D3737" s="20" t="s">
        <v>10210</v>
      </c>
      <c r="E3737" s="21" t="s">
        <v>17074</v>
      </c>
    </row>
    <row r="3738" spans="1:5" x14ac:dyDescent="0.25">
      <c r="A3738" s="20">
        <v>39829</v>
      </c>
      <c r="B3738" s="20" t="s">
        <v>17075</v>
      </c>
      <c r="C3738" s="20" t="s">
        <v>10293</v>
      </c>
      <c r="D3738" s="20" t="s">
        <v>10219</v>
      </c>
      <c r="E3738" s="21" t="s">
        <v>13370</v>
      </c>
    </row>
    <row r="3739" spans="1:5" x14ac:dyDescent="0.25">
      <c r="A3739" s="20">
        <v>20231</v>
      </c>
      <c r="B3739" s="20" t="s">
        <v>17076</v>
      </c>
      <c r="C3739" s="20" t="s">
        <v>10293</v>
      </c>
      <c r="D3739" s="20" t="s">
        <v>10210</v>
      </c>
      <c r="E3739" s="21" t="s">
        <v>17077</v>
      </c>
    </row>
    <row r="3740" spans="1:5" x14ac:dyDescent="0.25">
      <c r="A3740" s="20">
        <v>4804</v>
      </c>
      <c r="B3740" s="20" t="s">
        <v>17078</v>
      </c>
      <c r="C3740" s="20" t="s">
        <v>10293</v>
      </c>
      <c r="D3740" s="20" t="s">
        <v>10210</v>
      </c>
      <c r="E3740" s="21" t="s">
        <v>17079</v>
      </c>
    </row>
    <row r="3741" spans="1:5" x14ac:dyDescent="0.25">
      <c r="A3741" s="20">
        <v>34680</v>
      </c>
      <c r="B3741" s="20" t="s">
        <v>17080</v>
      </c>
      <c r="C3741" s="20" t="s">
        <v>10293</v>
      </c>
      <c r="D3741" s="20" t="s">
        <v>10210</v>
      </c>
      <c r="E3741" s="21" t="s">
        <v>17081</v>
      </c>
    </row>
    <row r="3742" spans="1:5" x14ac:dyDescent="0.25">
      <c r="A3742" s="20">
        <v>11573</v>
      </c>
      <c r="B3742" s="20" t="s">
        <v>17082</v>
      </c>
      <c r="C3742" s="20" t="s">
        <v>10209</v>
      </c>
      <c r="D3742" s="20" t="s">
        <v>10210</v>
      </c>
      <c r="E3742" s="21" t="s">
        <v>13166</v>
      </c>
    </row>
    <row r="3743" spans="1:5" x14ac:dyDescent="0.25">
      <c r="A3743" s="20">
        <v>38401</v>
      </c>
      <c r="B3743" s="20" t="s">
        <v>17083</v>
      </c>
      <c r="C3743" s="20" t="s">
        <v>10209</v>
      </c>
      <c r="D3743" s="20" t="s">
        <v>10210</v>
      </c>
      <c r="E3743" s="21" t="s">
        <v>17084</v>
      </c>
    </row>
    <row r="3744" spans="1:5" x14ac:dyDescent="0.25">
      <c r="A3744" s="20">
        <v>11575</v>
      </c>
      <c r="B3744" s="20" t="s">
        <v>17085</v>
      </c>
      <c r="C3744" s="20" t="s">
        <v>10209</v>
      </c>
      <c r="D3744" s="20" t="s">
        <v>10210</v>
      </c>
      <c r="E3744" s="21" t="s">
        <v>12346</v>
      </c>
    </row>
    <row r="3745" spans="1:5" x14ac:dyDescent="0.25">
      <c r="A3745" s="20">
        <v>38179</v>
      </c>
      <c r="B3745" s="20" t="s">
        <v>17086</v>
      </c>
      <c r="C3745" s="20" t="s">
        <v>10209</v>
      </c>
      <c r="D3745" s="20" t="s">
        <v>10210</v>
      </c>
      <c r="E3745" s="21" t="s">
        <v>17087</v>
      </c>
    </row>
    <row r="3746" spans="1:5" x14ac:dyDescent="0.25">
      <c r="A3746" s="20">
        <v>20256</v>
      </c>
      <c r="B3746" s="20" t="s">
        <v>17088</v>
      </c>
      <c r="C3746" s="20" t="s">
        <v>10209</v>
      </c>
      <c r="D3746" s="20" t="s">
        <v>10210</v>
      </c>
      <c r="E3746" s="21" t="s">
        <v>11331</v>
      </c>
    </row>
    <row r="3747" spans="1:5" x14ac:dyDescent="0.25">
      <c r="A3747" s="20">
        <v>14511</v>
      </c>
      <c r="B3747" s="20" t="s">
        <v>17089</v>
      </c>
      <c r="C3747" s="20" t="s">
        <v>10209</v>
      </c>
      <c r="D3747" s="20" t="s">
        <v>10210</v>
      </c>
      <c r="E3747" s="21" t="s">
        <v>17090</v>
      </c>
    </row>
    <row r="3748" spans="1:5" x14ac:dyDescent="0.25">
      <c r="A3748" s="20">
        <v>10642</v>
      </c>
      <c r="B3748" s="20" t="s">
        <v>17091</v>
      </c>
      <c r="C3748" s="20" t="s">
        <v>10209</v>
      </c>
      <c r="D3748" s="20" t="s">
        <v>10219</v>
      </c>
      <c r="E3748" s="21" t="s">
        <v>17092</v>
      </c>
    </row>
    <row r="3749" spans="1:5" x14ac:dyDescent="0.25">
      <c r="A3749" s="20">
        <v>14489</v>
      </c>
      <c r="B3749" s="20" t="s">
        <v>17093</v>
      </c>
      <c r="C3749" s="20" t="s">
        <v>10209</v>
      </c>
      <c r="D3749" s="20" t="s">
        <v>10210</v>
      </c>
      <c r="E3749" s="21" t="s">
        <v>17094</v>
      </c>
    </row>
    <row r="3750" spans="1:5" x14ac:dyDescent="0.25">
      <c r="A3750" s="20">
        <v>14513</v>
      </c>
      <c r="B3750" s="20" t="s">
        <v>17095</v>
      </c>
      <c r="C3750" s="20" t="s">
        <v>10209</v>
      </c>
      <c r="D3750" s="20" t="s">
        <v>10210</v>
      </c>
      <c r="E3750" s="21" t="s">
        <v>17096</v>
      </c>
    </row>
    <row r="3751" spans="1:5" x14ac:dyDescent="0.25">
      <c r="A3751" s="20">
        <v>13600</v>
      </c>
      <c r="B3751" s="20" t="s">
        <v>17097</v>
      </c>
      <c r="C3751" s="20" t="s">
        <v>10209</v>
      </c>
      <c r="D3751" s="20" t="s">
        <v>10210</v>
      </c>
      <c r="E3751" s="21" t="s">
        <v>17098</v>
      </c>
    </row>
    <row r="3752" spans="1:5" x14ac:dyDescent="0.25">
      <c r="A3752" s="20">
        <v>10646</v>
      </c>
      <c r="B3752" s="20" t="s">
        <v>17099</v>
      </c>
      <c r="C3752" s="20" t="s">
        <v>10209</v>
      </c>
      <c r="D3752" s="20" t="s">
        <v>10210</v>
      </c>
      <c r="E3752" s="21" t="s">
        <v>17100</v>
      </c>
    </row>
    <row r="3753" spans="1:5" x14ac:dyDescent="0.25">
      <c r="A3753" s="20">
        <v>6070</v>
      </c>
      <c r="B3753" s="20" t="s">
        <v>17101</v>
      </c>
      <c r="C3753" s="20" t="s">
        <v>10209</v>
      </c>
      <c r="D3753" s="20" t="s">
        <v>10210</v>
      </c>
      <c r="E3753" s="21" t="s">
        <v>17102</v>
      </c>
    </row>
    <row r="3754" spans="1:5" x14ac:dyDescent="0.25">
      <c r="A3754" s="20">
        <v>6069</v>
      </c>
      <c r="B3754" s="20" t="s">
        <v>17103</v>
      </c>
      <c r="C3754" s="20" t="s">
        <v>10209</v>
      </c>
      <c r="D3754" s="20" t="s">
        <v>10210</v>
      </c>
      <c r="E3754" s="21" t="s">
        <v>17104</v>
      </c>
    </row>
    <row r="3755" spans="1:5" x14ac:dyDescent="0.25">
      <c r="A3755" s="20">
        <v>14626</v>
      </c>
      <c r="B3755" s="20" t="s">
        <v>17105</v>
      </c>
      <c r="C3755" s="20" t="s">
        <v>10209</v>
      </c>
      <c r="D3755" s="20" t="s">
        <v>10210</v>
      </c>
      <c r="E3755" s="21" t="s">
        <v>17106</v>
      </c>
    </row>
    <row r="3756" spans="1:5" x14ac:dyDescent="0.25">
      <c r="A3756" s="20">
        <v>6067</v>
      </c>
      <c r="B3756" s="20" t="s">
        <v>17107</v>
      </c>
      <c r="C3756" s="20" t="s">
        <v>10209</v>
      </c>
      <c r="D3756" s="20" t="s">
        <v>10210</v>
      </c>
      <c r="E3756" s="21" t="s">
        <v>17108</v>
      </c>
    </row>
    <row r="3757" spans="1:5" x14ac:dyDescent="0.25">
      <c r="A3757" s="20">
        <v>38393</v>
      </c>
      <c r="B3757" s="20" t="s">
        <v>17109</v>
      </c>
      <c r="C3757" s="20" t="s">
        <v>10209</v>
      </c>
      <c r="D3757" s="20" t="s">
        <v>10219</v>
      </c>
      <c r="E3757" s="21" t="s">
        <v>17110</v>
      </c>
    </row>
    <row r="3758" spans="1:5" x14ac:dyDescent="0.25">
      <c r="A3758" s="20">
        <v>38390</v>
      </c>
      <c r="B3758" s="20" t="s">
        <v>17111</v>
      </c>
      <c r="C3758" s="20" t="s">
        <v>10209</v>
      </c>
      <c r="D3758" s="20" t="s">
        <v>10210</v>
      </c>
      <c r="E3758" s="21" t="s">
        <v>17112</v>
      </c>
    </row>
    <row r="3759" spans="1:5" x14ac:dyDescent="0.25">
      <c r="A3759" s="20">
        <v>36532</v>
      </c>
      <c r="B3759" s="20" t="s">
        <v>17113</v>
      </c>
      <c r="C3759" s="20" t="s">
        <v>10209</v>
      </c>
      <c r="D3759" s="20" t="s">
        <v>10210</v>
      </c>
      <c r="E3759" s="21" t="s">
        <v>17114</v>
      </c>
    </row>
    <row r="3760" spans="1:5" x14ac:dyDescent="0.25">
      <c r="A3760" s="20">
        <v>11578</v>
      </c>
      <c r="B3760" s="20" t="s">
        <v>17115</v>
      </c>
      <c r="C3760" s="20" t="s">
        <v>10209</v>
      </c>
      <c r="D3760" s="20" t="s">
        <v>10210</v>
      </c>
      <c r="E3760" s="21" t="s">
        <v>17116</v>
      </c>
    </row>
    <row r="3761" spans="1:5" x14ac:dyDescent="0.25">
      <c r="A3761" s="20">
        <v>11577</v>
      </c>
      <c r="B3761" s="20" t="s">
        <v>17117</v>
      </c>
      <c r="C3761" s="20" t="s">
        <v>10209</v>
      </c>
      <c r="D3761" s="20" t="s">
        <v>10210</v>
      </c>
      <c r="E3761" s="21" t="s">
        <v>15706</v>
      </c>
    </row>
    <row r="3762" spans="1:5" x14ac:dyDescent="0.25">
      <c r="A3762" s="20">
        <v>42432</v>
      </c>
      <c r="B3762" s="20" t="s">
        <v>17118</v>
      </c>
      <c r="C3762" s="20" t="s">
        <v>10209</v>
      </c>
      <c r="D3762" s="20" t="s">
        <v>10210</v>
      </c>
      <c r="E3762" s="21" t="s">
        <v>17119</v>
      </c>
    </row>
    <row r="3763" spans="1:5" x14ac:dyDescent="0.25">
      <c r="A3763" s="20">
        <v>42437</v>
      </c>
      <c r="B3763" s="20" t="s">
        <v>17120</v>
      </c>
      <c r="C3763" s="20" t="s">
        <v>10209</v>
      </c>
      <c r="D3763" s="20" t="s">
        <v>10210</v>
      </c>
      <c r="E3763" s="21" t="s">
        <v>17121</v>
      </c>
    </row>
    <row r="3764" spans="1:5" x14ac:dyDescent="0.25">
      <c r="A3764" s="20">
        <v>1116</v>
      </c>
      <c r="B3764" s="20" t="s">
        <v>17122</v>
      </c>
      <c r="C3764" s="20" t="s">
        <v>10293</v>
      </c>
      <c r="D3764" s="20" t="s">
        <v>10210</v>
      </c>
      <c r="E3764" s="21" t="s">
        <v>17123</v>
      </c>
    </row>
    <row r="3765" spans="1:5" x14ac:dyDescent="0.25">
      <c r="A3765" s="20">
        <v>1115</v>
      </c>
      <c r="B3765" s="20" t="s">
        <v>17124</v>
      </c>
      <c r="C3765" s="20" t="s">
        <v>10293</v>
      </c>
      <c r="D3765" s="20" t="s">
        <v>10210</v>
      </c>
      <c r="E3765" s="21" t="s">
        <v>17125</v>
      </c>
    </row>
    <row r="3766" spans="1:5" x14ac:dyDescent="0.25">
      <c r="A3766" s="20">
        <v>1113</v>
      </c>
      <c r="B3766" s="20" t="s">
        <v>17126</v>
      </c>
      <c r="C3766" s="20" t="s">
        <v>10293</v>
      </c>
      <c r="D3766" s="20" t="s">
        <v>10210</v>
      </c>
      <c r="E3766" s="21" t="s">
        <v>11993</v>
      </c>
    </row>
    <row r="3767" spans="1:5" x14ac:dyDescent="0.25">
      <c r="A3767" s="20">
        <v>1114</v>
      </c>
      <c r="B3767" s="20" t="s">
        <v>17127</v>
      </c>
      <c r="C3767" s="20" t="s">
        <v>10293</v>
      </c>
      <c r="D3767" s="20" t="s">
        <v>10210</v>
      </c>
      <c r="E3767" s="21" t="s">
        <v>11997</v>
      </c>
    </row>
    <row r="3768" spans="1:5" x14ac:dyDescent="0.25">
      <c r="A3768" s="20">
        <v>40873</v>
      </c>
      <c r="B3768" s="20" t="s">
        <v>17128</v>
      </c>
      <c r="C3768" s="20" t="s">
        <v>10293</v>
      </c>
      <c r="D3768" s="20" t="s">
        <v>10210</v>
      </c>
      <c r="E3768" s="21" t="s">
        <v>17129</v>
      </c>
    </row>
    <row r="3769" spans="1:5" x14ac:dyDescent="0.25">
      <c r="A3769" s="20">
        <v>20214</v>
      </c>
      <c r="B3769" s="20" t="s">
        <v>17130</v>
      </c>
      <c r="C3769" s="20" t="s">
        <v>10209</v>
      </c>
      <c r="D3769" s="20" t="s">
        <v>10210</v>
      </c>
      <c r="E3769" s="21" t="s">
        <v>17131</v>
      </c>
    </row>
    <row r="3770" spans="1:5" x14ac:dyDescent="0.25">
      <c r="A3770" s="20">
        <v>7237</v>
      </c>
      <c r="B3770" s="20" t="s">
        <v>17132</v>
      </c>
      <c r="C3770" s="20" t="s">
        <v>10209</v>
      </c>
      <c r="D3770" s="20" t="s">
        <v>10210</v>
      </c>
      <c r="E3770" s="21" t="s">
        <v>17133</v>
      </c>
    </row>
    <row r="3771" spans="1:5" x14ac:dyDescent="0.25">
      <c r="A3771" s="20">
        <v>11757</v>
      </c>
      <c r="B3771" s="20" t="s">
        <v>17134</v>
      </c>
      <c r="C3771" s="20" t="s">
        <v>10209</v>
      </c>
      <c r="D3771" s="20" t="s">
        <v>10219</v>
      </c>
      <c r="E3771" s="21" t="s">
        <v>17135</v>
      </c>
    </row>
    <row r="3772" spans="1:5" x14ac:dyDescent="0.25">
      <c r="A3772" s="20">
        <v>11758</v>
      </c>
      <c r="B3772" s="20" t="s">
        <v>17136</v>
      </c>
      <c r="C3772" s="20" t="s">
        <v>10209</v>
      </c>
      <c r="D3772" s="20" t="s">
        <v>10219</v>
      </c>
      <c r="E3772" s="21" t="s">
        <v>17137</v>
      </c>
    </row>
    <row r="3773" spans="1:5" x14ac:dyDescent="0.25">
      <c r="A3773" s="20">
        <v>37526</v>
      </c>
      <c r="B3773" s="20" t="s">
        <v>17138</v>
      </c>
      <c r="C3773" s="20" t="s">
        <v>10209</v>
      </c>
      <c r="D3773" s="20" t="s">
        <v>10210</v>
      </c>
      <c r="E3773" s="21" t="s">
        <v>13166</v>
      </c>
    </row>
    <row r="3774" spans="1:5" x14ac:dyDescent="0.25">
      <c r="A3774" s="20">
        <v>6076</v>
      </c>
      <c r="B3774" s="20" t="s">
        <v>17139</v>
      </c>
      <c r="C3774" s="20" t="s">
        <v>10492</v>
      </c>
      <c r="D3774" s="20" t="s">
        <v>10219</v>
      </c>
      <c r="E3774" s="21" t="s">
        <v>17140</v>
      </c>
    </row>
    <row r="3775" spans="1:5" x14ac:dyDescent="0.25">
      <c r="A3775" s="20">
        <v>13109</v>
      </c>
      <c r="B3775" s="20" t="s">
        <v>17141</v>
      </c>
      <c r="C3775" s="20" t="s">
        <v>10209</v>
      </c>
      <c r="D3775" s="20" t="s">
        <v>10210</v>
      </c>
      <c r="E3775" s="21" t="s">
        <v>17142</v>
      </c>
    </row>
    <row r="3776" spans="1:5" x14ac:dyDescent="0.25">
      <c r="A3776" s="20">
        <v>13110</v>
      </c>
      <c r="B3776" s="20" t="s">
        <v>17143</v>
      </c>
      <c r="C3776" s="20" t="s">
        <v>10209</v>
      </c>
      <c r="D3776" s="20" t="s">
        <v>10210</v>
      </c>
      <c r="E3776" s="21" t="s">
        <v>17144</v>
      </c>
    </row>
    <row r="3777" spans="1:5" x14ac:dyDescent="0.25">
      <c r="A3777" s="20">
        <v>7581</v>
      </c>
      <c r="B3777" s="20" t="s">
        <v>17145</v>
      </c>
      <c r="C3777" s="20" t="s">
        <v>10209</v>
      </c>
      <c r="D3777" s="20" t="s">
        <v>10210</v>
      </c>
      <c r="E3777" s="21" t="s">
        <v>16244</v>
      </c>
    </row>
    <row r="3778" spans="1:5" x14ac:dyDescent="0.25">
      <c r="A3778" s="20">
        <v>4509</v>
      </c>
      <c r="B3778" s="20" t="s">
        <v>17146</v>
      </c>
      <c r="C3778" s="20" t="s">
        <v>10293</v>
      </c>
      <c r="D3778" s="20" t="s">
        <v>10210</v>
      </c>
      <c r="E3778" s="21" t="s">
        <v>10244</v>
      </c>
    </row>
    <row r="3779" spans="1:5" x14ac:dyDescent="0.25">
      <c r="A3779" s="20">
        <v>4512</v>
      </c>
      <c r="B3779" s="20" t="s">
        <v>17147</v>
      </c>
      <c r="C3779" s="20" t="s">
        <v>10293</v>
      </c>
      <c r="D3779" s="20" t="s">
        <v>10210</v>
      </c>
      <c r="E3779" s="21" t="s">
        <v>15295</v>
      </c>
    </row>
    <row r="3780" spans="1:5" x14ac:dyDescent="0.25">
      <c r="A3780" s="20">
        <v>4517</v>
      </c>
      <c r="B3780" s="20" t="s">
        <v>17148</v>
      </c>
      <c r="C3780" s="20" t="s">
        <v>10293</v>
      </c>
      <c r="D3780" s="20" t="s">
        <v>10210</v>
      </c>
      <c r="E3780" s="21" t="s">
        <v>14597</v>
      </c>
    </row>
    <row r="3781" spans="1:5" x14ac:dyDescent="0.25">
      <c r="A3781" s="20">
        <v>20206</v>
      </c>
      <c r="B3781" s="20" t="s">
        <v>17149</v>
      </c>
      <c r="C3781" s="20" t="s">
        <v>10293</v>
      </c>
      <c r="D3781" s="20" t="s">
        <v>10210</v>
      </c>
      <c r="E3781" s="21" t="s">
        <v>17150</v>
      </c>
    </row>
    <row r="3782" spans="1:5" x14ac:dyDescent="0.25">
      <c r="A3782" s="20">
        <v>4460</v>
      </c>
      <c r="B3782" s="20" t="s">
        <v>17151</v>
      </c>
      <c r="C3782" s="20" t="s">
        <v>10293</v>
      </c>
      <c r="D3782" s="20" t="s">
        <v>10210</v>
      </c>
      <c r="E3782" s="21" t="s">
        <v>17152</v>
      </c>
    </row>
    <row r="3783" spans="1:5" x14ac:dyDescent="0.25">
      <c r="A3783" s="20">
        <v>4415</v>
      </c>
      <c r="B3783" s="20" t="s">
        <v>17153</v>
      </c>
      <c r="C3783" s="20" t="s">
        <v>10293</v>
      </c>
      <c r="D3783" s="20" t="s">
        <v>10210</v>
      </c>
      <c r="E3783" s="21" t="s">
        <v>14682</v>
      </c>
    </row>
    <row r="3784" spans="1:5" x14ac:dyDescent="0.25">
      <c r="A3784" s="20">
        <v>4417</v>
      </c>
      <c r="B3784" s="20" t="s">
        <v>17154</v>
      </c>
      <c r="C3784" s="20" t="s">
        <v>10293</v>
      </c>
      <c r="D3784" s="20" t="s">
        <v>10210</v>
      </c>
      <c r="E3784" s="21" t="s">
        <v>12273</v>
      </c>
    </row>
    <row r="3785" spans="1:5" x14ac:dyDescent="0.25">
      <c r="A3785" s="20">
        <v>37373</v>
      </c>
      <c r="B3785" s="20" t="s">
        <v>17155</v>
      </c>
      <c r="C3785" s="20" t="s">
        <v>10495</v>
      </c>
      <c r="D3785" s="20" t="s">
        <v>10219</v>
      </c>
      <c r="E3785" s="21" t="s">
        <v>11337</v>
      </c>
    </row>
    <row r="3786" spans="1:5" x14ac:dyDescent="0.25">
      <c r="A3786" s="20">
        <v>40864</v>
      </c>
      <c r="B3786" s="20" t="s">
        <v>17156</v>
      </c>
      <c r="C3786" s="20" t="s">
        <v>10498</v>
      </c>
      <c r="D3786" s="20" t="s">
        <v>10219</v>
      </c>
      <c r="E3786" s="21" t="s">
        <v>10476</v>
      </c>
    </row>
    <row r="3787" spans="1:5" x14ac:dyDescent="0.25">
      <c r="A3787" s="20">
        <v>4734</v>
      </c>
      <c r="B3787" s="20" t="s">
        <v>17157</v>
      </c>
      <c r="C3787" s="20" t="s">
        <v>10492</v>
      </c>
      <c r="D3787" s="20" t="s">
        <v>10210</v>
      </c>
      <c r="E3787" s="21" t="s">
        <v>17158</v>
      </c>
    </row>
    <row r="3788" spans="1:5" x14ac:dyDescent="0.25">
      <c r="A3788" s="20">
        <v>6085</v>
      </c>
      <c r="B3788" s="20" t="s">
        <v>17159</v>
      </c>
      <c r="C3788" s="20" t="s">
        <v>10303</v>
      </c>
      <c r="D3788" s="20" t="s">
        <v>10219</v>
      </c>
      <c r="E3788" s="21" t="s">
        <v>17160</v>
      </c>
    </row>
    <row r="3789" spans="1:5" x14ac:dyDescent="0.25">
      <c r="A3789" s="20">
        <v>38396</v>
      </c>
      <c r="B3789" s="20" t="s">
        <v>17161</v>
      </c>
      <c r="C3789" s="20" t="s">
        <v>10209</v>
      </c>
      <c r="D3789" s="20" t="s">
        <v>10210</v>
      </c>
      <c r="E3789" s="21" t="s">
        <v>17162</v>
      </c>
    </row>
    <row r="3790" spans="1:5" x14ac:dyDescent="0.25">
      <c r="A3790" s="20">
        <v>11622</v>
      </c>
      <c r="B3790" s="20" t="s">
        <v>17163</v>
      </c>
      <c r="C3790" s="20" t="s">
        <v>10300</v>
      </c>
      <c r="D3790" s="20" t="s">
        <v>10210</v>
      </c>
      <c r="E3790" s="21" t="s">
        <v>17164</v>
      </c>
    </row>
    <row r="3791" spans="1:5" x14ac:dyDescent="0.25">
      <c r="A3791" s="20">
        <v>43143</v>
      </c>
      <c r="B3791" s="20" t="s">
        <v>17165</v>
      </c>
      <c r="C3791" s="20" t="s">
        <v>10303</v>
      </c>
      <c r="D3791" s="20" t="s">
        <v>10210</v>
      </c>
      <c r="E3791" s="21" t="s">
        <v>17166</v>
      </c>
    </row>
    <row r="3792" spans="1:5" x14ac:dyDescent="0.25">
      <c r="A3792" s="20">
        <v>7317</v>
      </c>
      <c r="B3792" s="20" t="s">
        <v>17167</v>
      </c>
      <c r="C3792" s="20" t="s">
        <v>10300</v>
      </c>
      <c r="D3792" s="20" t="s">
        <v>10210</v>
      </c>
      <c r="E3792" s="21" t="s">
        <v>17168</v>
      </c>
    </row>
    <row r="3793" spans="1:5" x14ac:dyDescent="0.25">
      <c r="A3793" s="20">
        <v>142</v>
      </c>
      <c r="B3793" s="20" t="s">
        <v>17169</v>
      </c>
      <c r="C3793" s="20" t="s">
        <v>17170</v>
      </c>
      <c r="D3793" s="20" t="s">
        <v>10210</v>
      </c>
      <c r="E3793" s="21" t="s">
        <v>17171</v>
      </c>
    </row>
    <row r="3794" spans="1:5" x14ac:dyDescent="0.25">
      <c r="A3794" s="20">
        <v>43142</v>
      </c>
      <c r="B3794" s="20" t="s">
        <v>17172</v>
      </c>
      <c r="C3794" s="20" t="s">
        <v>10303</v>
      </c>
      <c r="D3794" s="20" t="s">
        <v>10210</v>
      </c>
      <c r="E3794" s="21" t="s">
        <v>17173</v>
      </c>
    </row>
    <row r="3795" spans="1:5" x14ac:dyDescent="0.25">
      <c r="A3795" s="20">
        <v>38123</v>
      </c>
      <c r="B3795" s="20" t="s">
        <v>17174</v>
      </c>
      <c r="C3795" s="20" t="s">
        <v>10300</v>
      </c>
      <c r="D3795" s="20" t="s">
        <v>10210</v>
      </c>
      <c r="E3795" s="21" t="s">
        <v>17175</v>
      </c>
    </row>
    <row r="3796" spans="1:5" x14ac:dyDescent="0.25">
      <c r="A3796" s="20">
        <v>42699</v>
      </c>
      <c r="B3796" s="20" t="s">
        <v>17176</v>
      </c>
      <c r="C3796" s="20" t="s">
        <v>10209</v>
      </c>
      <c r="D3796" s="20" t="s">
        <v>10210</v>
      </c>
      <c r="E3796" s="21" t="s">
        <v>17177</v>
      </c>
    </row>
    <row r="3797" spans="1:5" x14ac:dyDescent="0.25">
      <c r="A3797" s="20">
        <v>37743</v>
      </c>
      <c r="B3797" s="20" t="s">
        <v>17178</v>
      </c>
      <c r="C3797" s="20" t="s">
        <v>10209</v>
      </c>
      <c r="D3797" s="20" t="s">
        <v>10210</v>
      </c>
      <c r="E3797" s="21" t="s">
        <v>17179</v>
      </c>
    </row>
    <row r="3798" spans="1:5" x14ac:dyDescent="0.25">
      <c r="A3798" s="20">
        <v>37744</v>
      </c>
      <c r="B3798" s="20" t="s">
        <v>17180</v>
      </c>
      <c r="C3798" s="20" t="s">
        <v>10209</v>
      </c>
      <c r="D3798" s="20" t="s">
        <v>10210</v>
      </c>
      <c r="E3798" s="21" t="s">
        <v>17181</v>
      </c>
    </row>
    <row r="3799" spans="1:5" x14ac:dyDescent="0.25">
      <c r="A3799" s="20">
        <v>37741</v>
      </c>
      <c r="B3799" s="20" t="s">
        <v>17182</v>
      </c>
      <c r="C3799" s="20" t="s">
        <v>10209</v>
      </c>
      <c r="D3799" s="20" t="s">
        <v>10210</v>
      </c>
      <c r="E3799" s="21" t="s">
        <v>17183</v>
      </c>
    </row>
    <row r="3800" spans="1:5" x14ac:dyDescent="0.25">
      <c r="A3800" s="20">
        <v>39396</v>
      </c>
      <c r="B3800" s="20" t="s">
        <v>17184</v>
      </c>
      <c r="C3800" s="20" t="s">
        <v>10209</v>
      </c>
      <c r="D3800" s="20" t="s">
        <v>10210</v>
      </c>
      <c r="E3800" s="21" t="s">
        <v>17185</v>
      </c>
    </row>
    <row r="3801" spans="1:5" x14ac:dyDescent="0.25">
      <c r="A3801" s="20">
        <v>39392</v>
      </c>
      <c r="B3801" s="20" t="s">
        <v>17186</v>
      </c>
      <c r="C3801" s="20" t="s">
        <v>10209</v>
      </c>
      <c r="D3801" s="20" t="s">
        <v>10210</v>
      </c>
      <c r="E3801" s="21" t="s">
        <v>13460</v>
      </c>
    </row>
    <row r="3802" spans="1:5" x14ac:dyDescent="0.25">
      <c r="A3802" s="20">
        <v>39393</v>
      </c>
      <c r="B3802" s="20" t="s">
        <v>17187</v>
      </c>
      <c r="C3802" s="20" t="s">
        <v>10209</v>
      </c>
      <c r="D3802" s="20" t="s">
        <v>10210</v>
      </c>
      <c r="E3802" s="21" t="s">
        <v>17188</v>
      </c>
    </row>
    <row r="3803" spans="1:5" x14ac:dyDescent="0.25">
      <c r="A3803" s="20">
        <v>39394</v>
      </c>
      <c r="B3803" s="20" t="s">
        <v>17189</v>
      </c>
      <c r="C3803" s="20" t="s">
        <v>10209</v>
      </c>
      <c r="D3803" s="20" t="s">
        <v>10210</v>
      </c>
      <c r="E3803" s="21" t="s">
        <v>17190</v>
      </c>
    </row>
    <row r="3804" spans="1:5" x14ac:dyDescent="0.25">
      <c r="A3804" s="20">
        <v>39395</v>
      </c>
      <c r="B3804" s="20" t="s">
        <v>17191</v>
      </c>
      <c r="C3804" s="20" t="s">
        <v>10209</v>
      </c>
      <c r="D3804" s="20" t="s">
        <v>10210</v>
      </c>
      <c r="E3804" s="21" t="s">
        <v>17192</v>
      </c>
    </row>
    <row r="3805" spans="1:5" x14ac:dyDescent="0.25">
      <c r="A3805" s="20">
        <v>14618</v>
      </c>
      <c r="B3805" s="20" t="s">
        <v>17193</v>
      </c>
      <c r="C3805" s="20" t="s">
        <v>10209</v>
      </c>
      <c r="D3805" s="20" t="s">
        <v>10210</v>
      </c>
      <c r="E3805" s="21" t="s">
        <v>17194</v>
      </c>
    </row>
    <row r="3806" spans="1:5" x14ac:dyDescent="0.25">
      <c r="A3806" s="20">
        <v>40269</v>
      </c>
      <c r="B3806" s="20" t="s">
        <v>17195</v>
      </c>
      <c r="C3806" s="20" t="s">
        <v>10209</v>
      </c>
      <c r="D3806" s="20" t="s">
        <v>10210</v>
      </c>
      <c r="E3806" s="21" t="s">
        <v>17196</v>
      </c>
    </row>
    <row r="3807" spans="1:5" x14ac:dyDescent="0.25">
      <c r="A3807" s="20">
        <v>6110</v>
      </c>
      <c r="B3807" s="20" t="s">
        <v>17197</v>
      </c>
      <c r="C3807" s="20" t="s">
        <v>10495</v>
      </c>
      <c r="D3807" s="20" t="s">
        <v>10210</v>
      </c>
      <c r="E3807" s="21" t="s">
        <v>11993</v>
      </c>
    </row>
    <row r="3808" spans="1:5" x14ac:dyDescent="0.25">
      <c r="A3808" s="20">
        <v>40910</v>
      </c>
      <c r="B3808" s="20" t="s">
        <v>17198</v>
      </c>
      <c r="C3808" s="20" t="s">
        <v>10498</v>
      </c>
      <c r="D3808" s="20" t="s">
        <v>10210</v>
      </c>
      <c r="E3808" s="21" t="s">
        <v>17199</v>
      </c>
    </row>
    <row r="3809" spans="1:5" x14ac:dyDescent="0.25">
      <c r="A3809" s="20">
        <v>6111</v>
      </c>
      <c r="B3809" s="20" t="s">
        <v>17200</v>
      </c>
      <c r="C3809" s="20" t="s">
        <v>10495</v>
      </c>
      <c r="D3809" s="20" t="s">
        <v>10219</v>
      </c>
      <c r="E3809" s="21" t="s">
        <v>10505</v>
      </c>
    </row>
    <row r="3810" spans="1:5" x14ac:dyDescent="0.25">
      <c r="A3810" s="20">
        <v>41084</v>
      </c>
      <c r="B3810" s="20" t="s">
        <v>17201</v>
      </c>
      <c r="C3810" s="20" t="s">
        <v>10498</v>
      </c>
      <c r="D3810" s="20" t="s">
        <v>10210</v>
      </c>
      <c r="E3810" s="21" t="s">
        <v>10939</v>
      </c>
    </row>
    <row r="3811" spans="1:5" x14ac:dyDescent="0.25">
      <c r="A3811" s="20">
        <v>44535</v>
      </c>
      <c r="B3811" s="20" t="s">
        <v>17202</v>
      </c>
      <c r="C3811" s="20" t="s">
        <v>10492</v>
      </c>
      <c r="D3811" s="20" t="s">
        <v>10210</v>
      </c>
      <c r="E3811" s="21" t="s">
        <v>17203</v>
      </c>
    </row>
    <row r="3812" spans="1:5" x14ac:dyDescent="0.25">
      <c r="A3812" s="20">
        <v>44945</v>
      </c>
      <c r="B3812" s="20" t="s">
        <v>17204</v>
      </c>
      <c r="C3812" s="20" t="s">
        <v>10209</v>
      </c>
      <c r="D3812" s="20" t="s">
        <v>10219</v>
      </c>
      <c r="E3812" s="21" t="s">
        <v>12099</v>
      </c>
    </row>
    <row r="3813" spans="1:5" x14ac:dyDescent="0.25">
      <c r="A3813" s="20">
        <v>38637</v>
      </c>
      <c r="B3813" s="20" t="s">
        <v>17205</v>
      </c>
      <c r="C3813" s="20" t="s">
        <v>10209</v>
      </c>
      <c r="D3813" s="20" t="s">
        <v>10210</v>
      </c>
      <c r="E3813" s="21" t="s">
        <v>17206</v>
      </c>
    </row>
    <row r="3814" spans="1:5" x14ac:dyDescent="0.25">
      <c r="A3814" s="20">
        <v>6150</v>
      </c>
      <c r="B3814" s="20" t="s">
        <v>17207</v>
      </c>
      <c r="C3814" s="20" t="s">
        <v>10209</v>
      </c>
      <c r="D3814" s="20" t="s">
        <v>10210</v>
      </c>
      <c r="E3814" s="21" t="s">
        <v>17208</v>
      </c>
    </row>
    <row r="3815" spans="1:5" x14ac:dyDescent="0.25">
      <c r="A3815" s="20">
        <v>6136</v>
      </c>
      <c r="B3815" s="20" t="s">
        <v>17209</v>
      </c>
      <c r="C3815" s="20" t="s">
        <v>10209</v>
      </c>
      <c r="D3815" s="20" t="s">
        <v>10219</v>
      </c>
      <c r="E3815" s="21" t="s">
        <v>17210</v>
      </c>
    </row>
    <row r="3816" spans="1:5" x14ac:dyDescent="0.25">
      <c r="A3816" s="20">
        <v>38638</v>
      </c>
      <c r="B3816" s="20" t="s">
        <v>17211</v>
      </c>
      <c r="C3816" s="20" t="s">
        <v>10209</v>
      </c>
      <c r="D3816" s="20" t="s">
        <v>10210</v>
      </c>
      <c r="E3816" s="21" t="s">
        <v>17212</v>
      </c>
    </row>
    <row r="3817" spans="1:5" x14ac:dyDescent="0.25">
      <c r="A3817" s="20">
        <v>20262</v>
      </c>
      <c r="B3817" s="20" t="s">
        <v>17213</v>
      </c>
      <c r="C3817" s="20" t="s">
        <v>10209</v>
      </c>
      <c r="D3817" s="20" t="s">
        <v>10210</v>
      </c>
      <c r="E3817" s="21" t="s">
        <v>15971</v>
      </c>
    </row>
    <row r="3818" spans="1:5" x14ac:dyDescent="0.25">
      <c r="A3818" s="20">
        <v>6145</v>
      </c>
      <c r="B3818" s="20" t="s">
        <v>17214</v>
      </c>
      <c r="C3818" s="20" t="s">
        <v>10209</v>
      </c>
      <c r="D3818" s="20" t="s">
        <v>10210</v>
      </c>
      <c r="E3818" s="21" t="s">
        <v>17215</v>
      </c>
    </row>
    <row r="3819" spans="1:5" x14ac:dyDescent="0.25">
      <c r="A3819" s="20">
        <v>6149</v>
      </c>
      <c r="B3819" s="20" t="s">
        <v>17216</v>
      </c>
      <c r="C3819" s="20" t="s">
        <v>10209</v>
      </c>
      <c r="D3819" s="20" t="s">
        <v>10210</v>
      </c>
      <c r="E3819" s="21" t="s">
        <v>17217</v>
      </c>
    </row>
    <row r="3820" spans="1:5" x14ac:dyDescent="0.25">
      <c r="A3820" s="20">
        <v>6146</v>
      </c>
      <c r="B3820" s="20" t="s">
        <v>17218</v>
      </c>
      <c r="C3820" s="20" t="s">
        <v>10209</v>
      </c>
      <c r="D3820" s="20" t="s">
        <v>10210</v>
      </c>
      <c r="E3820" s="21" t="s">
        <v>17219</v>
      </c>
    </row>
    <row r="3821" spans="1:5" x14ac:dyDescent="0.25">
      <c r="A3821" s="20">
        <v>44536</v>
      </c>
      <c r="B3821" s="20" t="s">
        <v>17220</v>
      </c>
      <c r="C3821" s="20" t="s">
        <v>10300</v>
      </c>
      <c r="D3821" s="20" t="s">
        <v>10210</v>
      </c>
      <c r="E3821" s="21" t="s">
        <v>13636</v>
      </c>
    </row>
    <row r="3822" spans="1:5" x14ac:dyDescent="0.25">
      <c r="A3822" s="20">
        <v>39961</v>
      </c>
      <c r="B3822" s="20" t="s">
        <v>17221</v>
      </c>
      <c r="C3822" s="20" t="s">
        <v>10209</v>
      </c>
      <c r="D3822" s="20" t="s">
        <v>10210</v>
      </c>
      <c r="E3822" s="21" t="s">
        <v>17222</v>
      </c>
    </row>
    <row r="3823" spans="1:5" x14ac:dyDescent="0.25">
      <c r="A3823" s="20">
        <v>42433</v>
      </c>
      <c r="B3823" s="20" t="s">
        <v>17223</v>
      </c>
      <c r="C3823" s="20" t="s">
        <v>10209</v>
      </c>
      <c r="D3823" s="20" t="s">
        <v>10210</v>
      </c>
      <c r="E3823" s="21" t="s">
        <v>17224</v>
      </c>
    </row>
    <row r="3824" spans="1:5" x14ac:dyDescent="0.25">
      <c r="A3824" s="20">
        <v>42434</v>
      </c>
      <c r="B3824" s="20" t="s">
        <v>17225</v>
      </c>
      <c r="C3824" s="20" t="s">
        <v>10209</v>
      </c>
      <c r="D3824" s="20" t="s">
        <v>10210</v>
      </c>
      <c r="E3824" s="21" t="s">
        <v>17226</v>
      </c>
    </row>
    <row r="3825" spans="1:5" x14ac:dyDescent="0.25">
      <c r="A3825" s="20">
        <v>42435</v>
      </c>
      <c r="B3825" s="20" t="s">
        <v>17227</v>
      </c>
      <c r="C3825" s="20" t="s">
        <v>10209</v>
      </c>
      <c r="D3825" s="20" t="s">
        <v>10210</v>
      </c>
      <c r="E3825" s="21" t="s">
        <v>17228</v>
      </c>
    </row>
    <row r="3826" spans="1:5" x14ac:dyDescent="0.25">
      <c r="A3826" s="20">
        <v>38061</v>
      </c>
      <c r="B3826" s="20" t="s">
        <v>17229</v>
      </c>
      <c r="C3826" s="20" t="s">
        <v>10209</v>
      </c>
      <c r="D3826" s="20" t="s">
        <v>10210</v>
      </c>
      <c r="E3826" s="21" t="s">
        <v>17230</v>
      </c>
    </row>
    <row r="3827" spans="1:5" x14ac:dyDescent="0.25">
      <c r="A3827" s="20">
        <v>20250</v>
      </c>
      <c r="B3827" s="20" t="s">
        <v>17231</v>
      </c>
      <c r="C3827" s="20" t="s">
        <v>10300</v>
      </c>
      <c r="D3827" s="20" t="s">
        <v>10219</v>
      </c>
      <c r="E3827" s="21" t="s">
        <v>17232</v>
      </c>
    </row>
    <row r="3828" spans="1:5" x14ac:dyDescent="0.25">
      <c r="A3828" s="20">
        <v>13388</v>
      </c>
      <c r="B3828" s="20" t="s">
        <v>17233</v>
      </c>
      <c r="C3828" s="20" t="s">
        <v>10300</v>
      </c>
      <c r="D3828" s="20" t="s">
        <v>10210</v>
      </c>
      <c r="E3828" s="21" t="s">
        <v>17234</v>
      </c>
    </row>
    <row r="3829" spans="1:5" x14ac:dyDescent="0.25">
      <c r="A3829" s="20">
        <v>39914</v>
      </c>
      <c r="B3829" s="20" t="s">
        <v>17235</v>
      </c>
      <c r="C3829" s="20" t="s">
        <v>10300</v>
      </c>
      <c r="D3829" s="20" t="s">
        <v>10210</v>
      </c>
      <c r="E3829" s="21" t="s">
        <v>17236</v>
      </c>
    </row>
    <row r="3830" spans="1:5" x14ac:dyDescent="0.25">
      <c r="A3830" s="20">
        <v>12732</v>
      </c>
      <c r="B3830" s="20" t="s">
        <v>17237</v>
      </c>
      <c r="C3830" s="20" t="s">
        <v>10209</v>
      </c>
      <c r="D3830" s="20" t="s">
        <v>10210</v>
      </c>
      <c r="E3830" s="21" t="s">
        <v>17238</v>
      </c>
    </row>
    <row r="3831" spans="1:5" x14ac:dyDescent="0.25">
      <c r="A3831" s="20">
        <v>6160</v>
      </c>
      <c r="B3831" s="20" t="s">
        <v>17239</v>
      </c>
      <c r="C3831" s="20" t="s">
        <v>10495</v>
      </c>
      <c r="D3831" s="20" t="s">
        <v>10219</v>
      </c>
      <c r="E3831" s="21" t="s">
        <v>17240</v>
      </c>
    </row>
    <row r="3832" spans="1:5" x14ac:dyDescent="0.25">
      <c r="A3832" s="20">
        <v>41087</v>
      </c>
      <c r="B3832" s="20" t="s">
        <v>17241</v>
      </c>
      <c r="C3832" s="20" t="s">
        <v>10498</v>
      </c>
      <c r="D3832" s="20" t="s">
        <v>10210</v>
      </c>
      <c r="E3832" s="21" t="s">
        <v>17242</v>
      </c>
    </row>
    <row r="3833" spans="1:5" x14ac:dyDescent="0.25">
      <c r="A3833" s="20">
        <v>6166</v>
      </c>
      <c r="B3833" s="20" t="s">
        <v>17243</v>
      </c>
      <c r="C3833" s="20" t="s">
        <v>10495</v>
      </c>
      <c r="D3833" s="20" t="s">
        <v>10210</v>
      </c>
      <c r="E3833" s="21" t="s">
        <v>15104</v>
      </c>
    </row>
    <row r="3834" spans="1:5" x14ac:dyDescent="0.25">
      <c r="A3834" s="20">
        <v>41088</v>
      </c>
      <c r="B3834" s="20" t="s">
        <v>17244</v>
      </c>
      <c r="C3834" s="20" t="s">
        <v>10498</v>
      </c>
      <c r="D3834" s="20" t="s">
        <v>10210</v>
      </c>
      <c r="E3834" s="21" t="s">
        <v>17245</v>
      </c>
    </row>
    <row r="3835" spans="1:5" x14ac:dyDescent="0.25">
      <c r="A3835" s="20">
        <v>20232</v>
      </c>
      <c r="B3835" s="20" t="s">
        <v>17246</v>
      </c>
      <c r="C3835" s="20" t="s">
        <v>10293</v>
      </c>
      <c r="D3835" s="20" t="s">
        <v>10210</v>
      </c>
      <c r="E3835" s="21" t="s">
        <v>17247</v>
      </c>
    </row>
    <row r="3836" spans="1:5" x14ac:dyDescent="0.25">
      <c r="A3836" s="20">
        <v>10856</v>
      </c>
      <c r="B3836" s="20" t="s">
        <v>17248</v>
      </c>
      <c r="C3836" s="20" t="s">
        <v>10293</v>
      </c>
      <c r="D3836" s="20" t="s">
        <v>10210</v>
      </c>
      <c r="E3836" s="21" t="s">
        <v>17249</v>
      </c>
    </row>
    <row r="3837" spans="1:5" x14ac:dyDescent="0.25">
      <c r="A3837" s="20">
        <v>4828</v>
      </c>
      <c r="B3837" s="20" t="s">
        <v>17250</v>
      </c>
      <c r="C3837" s="20" t="s">
        <v>10293</v>
      </c>
      <c r="D3837" s="20" t="s">
        <v>10210</v>
      </c>
      <c r="E3837" s="21" t="s">
        <v>17251</v>
      </c>
    </row>
    <row r="3838" spans="1:5" x14ac:dyDescent="0.25">
      <c r="A3838" s="20">
        <v>20249</v>
      </c>
      <c r="B3838" s="20" t="s">
        <v>17252</v>
      </c>
      <c r="C3838" s="20" t="s">
        <v>10293</v>
      </c>
      <c r="D3838" s="20" t="s">
        <v>10210</v>
      </c>
      <c r="E3838" s="21" t="s">
        <v>17253</v>
      </c>
    </row>
    <row r="3839" spans="1:5" x14ac:dyDescent="0.25">
      <c r="A3839" s="20">
        <v>11609</v>
      </c>
      <c r="B3839" s="20" t="s">
        <v>17254</v>
      </c>
      <c r="C3839" s="20" t="s">
        <v>10303</v>
      </c>
      <c r="D3839" s="20" t="s">
        <v>10210</v>
      </c>
      <c r="E3839" s="21" t="s">
        <v>17255</v>
      </c>
    </row>
    <row r="3840" spans="1:5" x14ac:dyDescent="0.25">
      <c r="A3840" s="20">
        <v>20083</v>
      </c>
      <c r="B3840" s="20" t="s">
        <v>17256</v>
      </c>
      <c r="C3840" s="20" t="s">
        <v>10209</v>
      </c>
      <c r="D3840" s="20" t="s">
        <v>10210</v>
      </c>
      <c r="E3840" s="21" t="s">
        <v>17257</v>
      </c>
    </row>
    <row r="3841" spans="1:5" x14ac:dyDescent="0.25">
      <c r="A3841" s="20">
        <v>10691</v>
      </c>
      <c r="B3841" s="20" t="s">
        <v>17258</v>
      </c>
      <c r="C3841" s="20" t="s">
        <v>10303</v>
      </c>
      <c r="D3841" s="20" t="s">
        <v>10210</v>
      </c>
      <c r="E3841" s="21" t="s">
        <v>17259</v>
      </c>
    </row>
    <row r="3842" spans="1:5" x14ac:dyDescent="0.25">
      <c r="A3842" s="20">
        <v>12295</v>
      </c>
      <c r="B3842" s="20" t="s">
        <v>17260</v>
      </c>
      <c r="C3842" s="20" t="s">
        <v>10209</v>
      </c>
      <c r="D3842" s="20" t="s">
        <v>10210</v>
      </c>
      <c r="E3842" s="21" t="s">
        <v>10519</v>
      </c>
    </row>
    <row r="3843" spans="1:5" x14ac:dyDescent="0.25">
      <c r="A3843" s="20">
        <v>12296</v>
      </c>
      <c r="B3843" s="20" t="s">
        <v>17261</v>
      </c>
      <c r="C3843" s="20" t="s">
        <v>10209</v>
      </c>
      <c r="D3843" s="20" t="s">
        <v>10210</v>
      </c>
      <c r="E3843" s="21" t="s">
        <v>14747</v>
      </c>
    </row>
    <row r="3844" spans="1:5" x14ac:dyDescent="0.25">
      <c r="A3844" s="20">
        <v>12294</v>
      </c>
      <c r="B3844" s="20" t="s">
        <v>17262</v>
      </c>
      <c r="C3844" s="20" t="s">
        <v>10209</v>
      </c>
      <c r="D3844" s="20" t="s">
        <v>10210</v>
      </c>
      <c r="E3844" s="21" t="s">
        <v>17263</v>
      </c>
    </row>
    <row r="3845" spans="1:5" x14ac:dyDescent="0.25">
      <c r="A3845" s="20">
        <v>14543</v>
      </c>
      <c r="B3845" s="20" t="s">
        <v>17264</v>
      </c>
      <c r="C3845" s="20" t="s">
        <v>10209</v>
      </c>
      <c r="D3845" s="20" t="s">
        <v>10210</v>
      </c>
      <c r="E3845" s="21" t="s">
        <v>13374</v>
      </c>
    </row>
    <row r="3846" spans="1:5" x14ac:dyDescent="0.25">
      <c r="A3846" s="20">
        <v>13329</v>
      </c>
      <c r="B3846" s="20" t="s">
        <v>17265</v>
      </c>
      <c r="C3846" s="20" t="s">
        <v>10209</v>
      </c>
      <c r="D3846" s="20" t="s">
        <v>10219</v>
      </c>
      <c r="E3846" s="21" t="s">
        <v>11694</v>
      </c>
    </row>
    <row r="3847" spans="1:5" x14ac:dyDescent="0.25">
      <c r="A3847" s="20">
        <v>21047</v>
      </c>
      <c r="B3847" s="20" t="s">
        <v>17266</v>
      </c>
      <c r="C3847" s="20" t="s">
        <v>10209</v>
      </c>
      <c r="D3847" s="20" t="s">
        <v>10210</v>
      </c>
      <c r="E3847" s="21" t="s">
        <v>11902</v>
      </c>
    </row>
    <row r="3848" spans="1:5" x14ac:dyDescent="0.25">
      <c r="A3848" s="20">
        <v>21042</v>
      </c>
      <c r="B3848" s="20" t="s">
        <v>17267</v>
      </c>
      <c r="C3848" s="20" t="s">
        <v>10209</v>
      </c>
      <c r="D3848" s="20" t="s">
        <v>10210</v>
      </c>
      <c r="E3848" s="21" t="s">
        <v>17268</v>
      </c>
    </row>
    <row r="3849" spans="1:5" x14ac:dyDescent="0.25">
      <c r="A3849" s="20">
        <v>21043</v>
      </c>
      <c r="B3849" s="20" t="s">
        <v>17269</v>
      </c>
      <c r="C3849" s="20" t="s">
        <v>10209</v>
      </c>
      <c r="D3849" s="20" t="s">
        <v>10210</v>
      </c>
      <c r="E3849" s="21" t="s">
        <v>12003</v>
      </c>
    </row>
    <row r="3850" spans="1:5" x14ac:dyDescent="0.25">
      <c r="A3850" s="20">
        <v>21044</v>
      </c>
      <c r="B3850" s="20" t="s">
        <v>17270</v>
      </c>
      <c r="C3850" s="20" t="s">
        <v>10209</v>
      </c>
      <c r="D3850" s="20" t="s">
        <v>10210</v>
      </c>
      <c r="E3850" s="21" t="s">
        <v>17271</v>
      </c>
    </row>
    <row r="3851" spans="1:5" x14ac:dyDescent="0.25">
      <c r="A3851" s="20">
        <v>21045</v>
      </c>
      <c r="B3851" s="20" t="s">
        <v>17272</v>
      </c>
      <c r="C3851" s="20" t="s">
        <v>10209</v>
      </c>
      <c r="D3851" s="20" t="s">
        <v>10210</v>
      </c>
      <c r="E3851" s="21" t="s">
        <v>14788</v>
      </c>
    </row>
    <row r="3852" spans="1:5" x14ac:dyDescent="0.25">
      <c r="A3852" s="20">
        <v>21041</v>
      </c>
      <c r="B3852" s="20" t="s">
        <v>17273</v>
      </c>
      <c r="C3852" s="20" t="s">
        <v>10209</v>
      </c>
      <c r="D3852" s="20" t="s">
        <v>10210</v>
      </c>
      <c r="E3852" s="21" t="s">
        <v>17274</v>
      </c>
    </row>
    <row r="3853" spans="1:5" x14ac:dyDescent="0.25">
      <c r="A3853" s="20">
        <v>21040</v>
      </c>
      <c r="B3853" s="20" t="s">
        <v>17275</v>
      </c>
      <c r="C3853" s="20" t="s">
        <v>10209</v>
      </c>
      <c r="D3853" s="20" t="s">
        <v>10219</v>
      </c>
      <c r="E3853" s="21" t="s">
        <v>17240</v>
      </c>
    </row>
    <row r="3854" spans="1:5" x14ac:dyDescent="0.25">
      <c r="A3854" s="20">
        <v>14149</v>
      </c>
      <c r="B3854" s="20" t="s">
        <v>17276</v>
      </c>
      <c r="C3854" s="20" t="s">
        <v>14052</v>
      </c>
      <c r="D3854" s="20" t="s">
        <v>10210</v>
      </c>
      <c r="E3854" s="21" t="s">
        <v>17277</v>
      </c>
    </row>
    <row r="3855" spans="1:5" x14ac:dyDescent="0.25">
      <c r="A3855" s="20">
        <v>38099</v>
      </c>
      <c r="B3855" s="20" t="s">
        <v>17278</v>
      </c>
      <c r="C3855" s="20" t="s">
        <v>10209</v>
      </c>
      <c r="D3855" s="20" t="s">
        <v>10210</v>
      </c>
      <c r="E3855" s="21" t="s">
        <v>10554</v>
      </c>
    </row>
    <row r="3856" spans="1:5" x14ac:dyDescent="0.25">
      <c r="A3856" s="20">
        <v>38100</v>
      </c>
      <c r="B3856" s="20" t="s">
        <v>17279</v>
      </c>
      <c r="C3856" s="20" t="s">
        <v>10209</v>
      </c>
      <c r="D3856" s="20" t="s">
        <v>10210</v>
      </c>
      <c r="E3856" s="21" t="s">
        <v>17280</v>
      </c>
    </row>
    <row r="3857" spans="1:5" x14ac:dyDescent="0.25">
      <c r="A3857" s="20">
        <v>7576</v>
      </c>
      <c r="B3857" s="20" t="s">
        <v>17281</v>
      </c>
      <c r="C3857" s="20" t="s">
        <v>10209</v>
      </c>
      <c r="D3857" s="20" t="s">
        <v>10210</v>
      </c>
      <c r="E3857" s="21" t="s">
        <v>17282</v>
      </c>
    </row>
    <row r="3858" spans="1:5" x14ac:dyDescent="0.25">
      <c r="A3858" s="20">
        <v>3384</v>
      </c>
      <c r="B3858" s="20" t="s">
        <v>17283</v>
      </c>
      <c r="C3858" s="20" t="s">
        <v>10209</v>
      </c>
      <c r="D3858" s="20" t="s">
        <v>10210</v>
      </c>
      <c r="E3858" s="21" t="s">
        <v>12756</v>
      </c>
    </row>
    <row r="3859" spans="1:5" x14ac:dyDescent="0.25">
      <c r="A3859" s="20">
        <v>7572</v>
      </c>
      <c r="B3859" s="20" t="s">
        <v>17284</v>
      </c>
      <c r="C3859" s="20" t="s">
        <v>10209</v>
      </c>
      <c r="D3859" s="20" t="s">
        <v>10210</v>
      </c>
      <c r="E3859" s="21" t="s">
        <v>17285</v>
      </c>
    </row>
    <row r="3860" spans="1:5" x14ac:dyDescent="0.25">
      <c r="A3860" s="20">
        <v>3396</v>
      </c>
      <c r="B3860" s="20" t="s">
        <v>17286</v>
      </c>
      <c r="C3860" s="20" t="s">
        <v>10209</v>
      </c>
      <c r="D3860" s="20" t="s">
        <v>10210</v>
      </c>
      <c r="E3860" s="21" t="s">
        <v>17287</v>
      </c>
    </row>
    <row r="3861" spans="1:5" x14ac:dyDescent="0.25">
      <c r="A3861" s="20">
        <v>37590</v>
      </c>
      <c r="B3861" s="20" t="s">
        <v>17288</v>
      </c>
      <c r="C3861" s="20" t="s">
        <v>10209</v>
      </c>
      <c r="D3861" s="20" t="s">
        <v>10210</v>
      </c>
      <c r="E3861" s="21" t="s">
        <v>17289</v>
      </c>
    </row>
    <row r="3862" spans="1:5" x14ac:dyDescent="0.25">
      <c r="A3862" s="20">
        <v>37591</v>
      </c>
      <c r="B3862" s="20" t="s">
        <v>17290</v>
      </c>
      <c r="C3862" s="20" t="s">
        <v>10209</v>
      </c>
      <c r="D3862" s="20" t="s">
        <v>10210</v>
      </c>
      <c r="E3862" s="21" t="s">
        <v>17291</v>
      </c>
    </row>
    <row r="3863" spans="1:5" x14ac:dyDescent="0.25">
      <c r="A3863" s="20">
        <v>12626</v>
      </c>
      <c r="B3863" s="20" t="s">
        <v>17292</v>
      </c>
      <c r="C3863" s="20" t="s">
        <v>10209</v>
      </c>
      <c r="D3863" s="20" t="s">
        <v>10210</v>
      </c>
      <c r="E3863" s="21" t="s">
        <v>17293</v>
      </c>
    </row>
    <row r="3864" spans="1:5" x14ac:dyDescent="0.25">
      <c r="A3864" s="20">
        <v>11033</v>
      </c>
      <c r="B3864" s="20" t="s">
        <v>17294</v>
      </c>
      <c r="C3864" s="20" t="s">
        <v>10209</v>
      </c>
      <c r="D3864" s="20" t="s">
        <v>10210</v>
      </c>
      <c r="E3864" s="21" t="s">
        <v>17295</v>
      </c>
    </row>
    <row r="3865" spans="1:5" x14ac:dyDescent="0.25">
      <c r="A3865" s="20">
        <v>390</v>
      </c>
      <c r="B3865" s="20" t="s">
        <v>17296</v>
      </c>
      <c r="C3865" s="20" t="s">
        <v>10209</v>
      </c>
      <c r="D3865" s="20" t="s">
        <v>10210</v>
      </c>
      <c r="E3865" s="21" t="s">
        <v>17297</v>
      </c>
    </row>
    <row r="3866" spans="1:5" x14ac:dyDescent="0.25">
      <c r="A3866" s="20">
        <v>42436</v>
      </c>
      <c r="B3866" s="20" t="s">
        <v>17298</v>
      </c>
      <c r="C3866" s="20" t="s">
        <v>10209</v>
      </c>
      <c r="D3866" s="20" t="s">
        <v>10210</v>
      </c>
      <c r="E3866" s="21" t="s">
        <v>17299</v>
      </c>
    </row>
    <row r="3867" spans="1:5" x14ac:dyDescent="0.25">
      <c r="A3867" s="20">
        <v>6194</v>
      </c>
      <c r="B3867" s="20" t="s">
        <v>17300</v>
      </c>
      <c r="C3867" s="20" t="s">
        <v>10293</v>
      </c>
      <c r="D3867" s="20" t="s">
        <v>10210</v>
      </c>
      <c r="E3867" s="21" t="s">
        <v>17301</v>
      </c>
    </row>
    <row r="3868" spans="1:5" x14ac:dyDescent="0.25">
      <c r="A3868" s="20">
        <v>10567</v>
      </c>
      <c r="B3868" s="20" t="s">
        <v>17302</v>
      </c>
      <c r="C3868" s="20" t="s">
        <v>10293</v>
      </c>
      <c r="D3868" s="20" t="s">
        <v>10210</v>
      </c>
      <c r="E3868" s="21" t="s">
        <v>17303</v>
      </c>
    </row>
    <row r="3869" spans="1:5" x14ac:dyDescent="0.25">
      <c r="A3869" s="20">
        <v>6212</v>
      </c>
      <c r="B3869" s="20" t="s">
        <v>17304</v>
      </c>
      <c r="C3869" s="20" t="s">
        <v>10293</v>
      </c>
      <c r="D3869" s="20" t="s">
        <v>10219</v>
      </c>
      <c r="E3869" s="21" t="s">
        <v>17305</v>
      </c>
    </row>
    <row r="3870" spans="1:5" x14ac:dyDescent="0.25">
      <c r="A3870" s="20">
        <v>3993</v>
      </c>
      <c r="B3870" s="20" t="s">
        <v>17306</v>
      </c>
      <c r="C3870" s="20" t="s">
        <v>10977</v>
      </c>
      <c r="D3870" s="20" t="s">
        <v>10210</v>
      </c>
      <c r="E3870" s="21" t="s">
        <v>17307</v>
      </c>
    </row>
    <row r="3871" spans="1:5" x14ac:dyDescent="0.25">
      <c r="A3871" s="20">
        <v>3990</v>
      </c>
      <c r="B3871" s="20" t="s">
        <v>17308</v>
      </c>
      <c r="C3871" s="20" t="s">
        <v>10293</v>
      </c>
      <c r="D3871" s="20" t="s">
        <v>10210</v>
      </c>
      <c r="E3871" s="21" t="s">
        <v>17309</v>
      </c>
    </row>
    <row r="3872" spans="1:5" x14ac:dyDescent="0.25">
      <c r="A3872" s="20">
        <v>3992</v>
      </c>
      <c r="B3872" s="20" t="s">
        <v>17310</v>
      </c>
      <c r="C3872" s="20" t="s">
        <v>10293</v>
      </c>
      <c r="D3872" s="20" t="s">
        <v>10210</v>
      </c>
      <c r="E3872" s="21" t="s">
        <v>17311</v>
      </c>
    </row>
    <row r="3873" spans="1:5" x14ac:dyDescent="0.25">
      <c r="A3873" s="20">
        <v>6178</v>
      </c>
      <c r="B3873" s="20" t="s">
        <v>17312</v>
      </c>
      <c r="C3873" s="20" t="s">
        <v>10977</v>
      </c>
      <c r="D3873" s="20" t="s">
        <v>10210</v>
      </c>
      <c r="E3873" s="21" t="s">
        <v>17313</v>
      </c>
    </row>
    <row r="3874" spans="1:5" x14ac:dyDescent="0.25">
      <c r="A3874" s="20">
        <v>6180</v>
      </c>
      <c r="B3874" s="20" t="s">
        <v>17314</v>
      </c>
      <c r="C3874" s="20" t="s">
        <v>10977</v>
      </c>
      <c r="D3874" s="20" t="s">
        <v>10219</v>
      </c>
      <c r="E3874" s="21" t="s">
        <v>17315</v>
      </c>
    </row>
    <row r="3875" spans="1:5" x14ac:dyDescent="0.25">
      <c r="A3875" s="20">
        <v>6182</v>
      </c>
      <c r="B3875" s="20" t="s">
        <v>17316</v>
      </c>
      <c r="C3875" s="20" t="s">
        <v>10977</v>
      </c>
      <c r="D3875" s="20" t="s">
        <v>10210</v>
      </c>
      <c r="E3875" s="21" t="s">
        <v>17317</v>
      </c>
    </row>
    <row r="3876" spans="1:5" x14ac:dyDescent="0.25">
      <c r="A3876" s="20">
        <v>43614</v>
      </c>
      <c r="B3876" s="20" t="s">
        <v>17318</v>
      </c>
      <c r="C3876" s="20" t="s">
        <v>10293</v>
      </c>
      <c r="D3876" s="20" t="s">
        <v>10210</v>
      </c>
      <c r="E3876" s="21" t="s">
        <v>17319</v>
      </c>
    </row>
    <row r="3877" spans="1:5" x14ac:dyDescent="0.25">
      <c r="A3877" s="20">
        <v>6193</v>
      </c>
      <c r="B3877" s="20" t="s">
        <v>17320</v>
      </c>
      <c r="C3877" s="20" t="s">
        <v>10293</v>
      </c>
      <c r="D3877" s="20" t="s">
        <v>10210</v>
      </c>
      <c r="E3877" s="21" t="s">
        <v>13378</v>
      </c>
    </row>
    <row r="3878" spans="1:5" x14ac:dyDescent="0.25">
      <c r="A3878" s="20">
        <v>6189</v>
      </c>
      <c r="B3878" s="20" t="s">
        <v>17321</v>
      </c>
      <c r="C3878" s="20" t="s">
        <v>10293</v>
      </c>
      <c r="D3878" s="20" t="s">
        <v>10210</v>
      </c>
      <c r="E3878" s="21" t="s">
        <v>17322</v>
      </c>
    </row>
    <row r="3879" spans="1:5" x14ac:dyDescent="0.25">
      <c r="A3879" s="20">
        <v>6214</v>
      </c>
      <c r="B3879" s="20" t="s">
        <v>17323</v>
      </c>
      <c r="C3879" s="20" t="s">
        <v>10977</v>
      </c>
      <c r="D3879" s="20" t="s">
        <v>10210</v>
      </c>
      <c r="E3879" s="21" t="s">
        <v>17324</v>
      </c>
    </row>
    <row r="3880" spans="1:5" x14ac:dyDescent="0.25">
      <c r="A3880" s="20">
        <v>36153</v>
      </c>
      <c r="B3880" s="20" t="s">
        <v>17325</v>
      </c>
      <c r="C3880" s="20" t="s">
        <v>10209</v>
      </c>
      <c r="D3880" s="20" t="s">
        <v>10210</v>
      </c>
      <c r="E3880" s="21" t="s">
        <v>17326</v>
      </c>
    </row>
    <row r="3881" spans="1:5" x14ac:dyDescent="0.25">
      <c r="A3881" s="20">
        <v>10740</v>
      </c>
      <c r="B3881" s="20" t="s">
        <v>17327</v>
      </c>
      <c r="C3881" s="20" t="s">
        <v>10209</v>
      </c>
      <c r="D3881" s="20" t="s">
        <v>10210</v>
      </c>
      <c r="E3881" s="21" t="s">
        <v>17328</v>
      </c>
    </row>
    <row r="3882" spans="1:5" x14ac:dyDescent="0.25">
      <c r="A3882" s="20">
        <v>13914</v>
      </c>
      <c r="B3882" s="20" t="s">
        <v>17329</v>
      </c>
      <c r="C3882" s="20" t="s">
        <v>10209</v>
      </c>
      <c r="D3882" s="20" t="s">
        <v>10210</v>
      </c>
      <c r="E3882" s="21" t="s">
        <v>17330</v>
      </c>
    </row>
    <row r="3883" spans="1:5" x14ac:dyDescent="0.25">
      <c r="A3883" s="20">
        <v>10742</v>
      </c>
      <c r="B3883" s="20" t="s">
        <v>17331</v>
      </c>
      <c r="C3883" s="20" t="s">
        <v>10209</v>
      </c>
      <c r="D3883" s="20" t="s">
        <v>10219</v>
      </c>
      <c r="E3883" s="21" t="s">
        <v>17332</v>
      </c>
    </row>
    <row r="3884" spans="1:5" x14ac:dyDescent="0.25">
      <c r="A3884" s="20">
        <v>38465</v>
      </c>
      <c r="B3884" s="20" t="s">
        <v>17333</v>
      </c>
      <c r="C3884" s="20" t="s">
        <v>10209</v>
      </c>
      <c r="D3884" s="20" t="s">
        <v>10210</v>
      </c>
      <c r="E3884" s="21" t="s">
        <v>17334</v>
      </c>
    </row>
    <row r="3885" spans="1:5" x14ac:dyDescent="0.25">
      <c r="A3885" s="20">
        <v>7543</v>
      </c>
      <c r="B3885" s="20" t="s">
        <v>17335</v>
      </c>
      <c r="C3885" s="20" t="s">
        <v>10209</v>
      </c>
      <c r="D3885" s="20" t="s">
        <v>10210</v>
      </c>
      <c r="E3885" s="21" t="s">
        <v>17336</v>
      </c>
    </row>
    <row r="3886" spans="1:5" x14ac:dyDescent="0.25">
      <c r="A3886" s="20">
        <v>43427</v>
      </c>
      <c r="B3886" s="20" t="s">
        <v>17337</v>
      </c>
      <c r="C3886" s="20" t="s">
        <v>10209</v>
      </c>
      <c r="D3886" s="20" t="s">
        <v>10210</v>
      </c>
      <c r="E3886" s="21" t="s">
        <v>17338</v>
      </c>
    </row>
    <row r="3887" spans="1:5" x14ac:dyDescent="0.25">
      <c r="A3887" s="20">
        <v>41613</v>
      </c>
      <c r="B3887" s="20" t="s">
        <v>17339</v>
      </c>
      <c r="C3887" s="20" t="s">
        <v>10209</v>
      </c>
      <c r="D3887" s="20" t="s">
        <v>10210</v>
      </c>
      <c r="E3887" s="21" t="s">
        <v>17340</v>
      </c>
    </row>
    <row r="3888" spans="1:5" x14ac:dyDescent="0.25">
      <c r="A3888" s="20">
        <v>41614</v>
      </c>
      <c r="B3888" s="20" t="s">
        <v>17341</v>
      </c>
      <c r="C3888" s="20" t="s">
        <v>10209</v>
      </c>
      <c r="D3888" s="20" t="s">
        <v>10210</v>
      </c>
      <c r="E3888" s="21" t="s">
        <v>17342</v>
      </c>
    </row>
    <row r="3889" spans="1:5" x14ac:dyDescent="0.25">
      <c r="A3889" s="20">
        <v>41615</v>
      </c>
      <c r="B3889" s="20" t="s">
        <v>17343</v>
      </c>
      <c r="C3889" s="20" t="s">
        <v>10209</v>
      </c>
      <c r="D3889" s="20" t="s">
        <v>10210</v>
      </c>
      <c r="E3889" s="21" t="s">
        <v>17344</v>
      </c>
    </row>
    <row r="3890" spans="1:5" x14ac:dyDescent="0.25">
      <c r="A3890" s="20">
        <v>41616</v>
      </c>
      <c r="B3890" s="20" t="s">
        <v>17345</v>
      </c>
      <c r="C3890" s="20" t="s">
        <v>10209</v>
      </c>
      <c r="D3890" s="20" t="s">
        <v>10210</v>
      </c>
      <c r="E3890" s="21" t="s">
        <v>17346</v>
      </c>
    </row>
    <row r="3891" spans="1:5" x14ac:dyDescent="0.25">
      <c r="A3891" s="20">
        <v>41617</v>
      </c>
      <c r="B3891" s="20" t="s">
        <v>17347</v>
      </c>
      <c r="C3891" s="20" t="s">
        <v>10209</v>
      </c>
      <c r="D3891" s="20" t="s">
        <v>10210</v>
      </c>
      <c r="E3891" s="21" t="s">
        <v>17348</v>
      </c>
    </row>
    <row r="3892" spans="1:5" x14ac:dyDescent="0.25">
      <c r="A3892" s="20">
        <v>41618</v>
      </c>
      <c r="B3892" s="20" t="s">
        <v>17349</v>
      </c>
      <c r="C3892" s="20" t="s">
        <v>10209</v>
      </c>
      <c r="D3892" s="20" t="s">
        <v>10210</v>
      </c>
      <c r="E3892" s="21" t="s">
        <v>17350</v>
      </c>
    </row>
    <row r="3893" spans="1:5" x14ac:dyDescent="0.25">
      <c r="A3893" s="20">
        <v>43428</v>
      </c>
      <c r="B3893" s="20" t="s">
        <v>17351</v>
      </c>
      <c r="C3893" s="20" t="s">
        <v>10209</v>
      </c>
      <c r="D3893" s="20" t="s">
        <v>10210</v>
      </c>
      <c r="E3893" s="21" t="s">
        <v>17352</v>
      </c>
    </row>
    <row r="3894" spans="1:5" x14ac:dyDescent="0.25">
      <c r="A3894" s="20">
        <v>41619</v>
      </c>
      <c r="B3894" s="20" t="s">
        <v>17353</v>
      </c>
      <c r="C3894" s="20" t="s">
        <v>10209</v>
      </c>
      <c r="D3894" s="20" t="s">
        <v>10210</v>
      </c>
      <c r="E3894" s="21" t="s">
        <v>10608</v>
      </c>
    </row>
    <row r="3895" spans="1:5" x14ac:dyDescent="0.25">
      <c r="A3895" s="20">
        <v>41620</v>
      </c>
      <c r="B3895" s="20" t="s">
        <v>17354</v>
      </c>
      <c r="C3895" s="20" t="s">
        <v>10209</v>
      </c>
      <c r="D3895" s="20" t="s">
        <v>10210</v>
      </c>
      <c r="E3895" s="21" t="s">
        <v>17355</v>
      </c>
    </row>
    <row r="3896" spans="1:5" x14ac:dyDescent="0.25">
      <c r="A3896" s="20">
        <v>41622</v>
      </c>
      <c r="B3896" s="20" t="s">
        <v>17356</v>
      </c>
      <c r="C3896" s="20" t="s">
        <v>10209</v>
      </c>
      <c r="D3896" s="20" t="s">
        <v>10210</v>
      </c>
      <c r="E3896" s="21" t="s">
        <v>17357</v>
      </c>
    </row>
    <row r="3897" spans="1:5" x14ac:dyDescent="0.25">
      <c r="A3897" s="20">
        <v>41623</v>
      </c>
      <c r="B3897" s="20" t="s">
        <v>17358</v>
      </c>
      <c r="C3897" s="20" t="s">
        <v>10209</v>
      </c>
      <c r="D3897" s="20" t="s">
        <v>10210</v>
      </c>
      <c r="E3897" s="21" t="s">
        <v>17359</v>
      </c>
    </row>
    <row r="3898" spans="1:5" x14ac:dyDescent="0.25">
      <c r="A3898" s="20">
        <v>41624</v>
      </c>
      <c r="B3898" s="20" t="s">
        <v>17360</v>
      </c>
      <c r="C3898" s="20" t="s">
        <v>10209</v>
      </c>
      <c r="D3898" s="20" t="s">
        <v>10210</v>
      </c>
      <c r="E3898" s="21" t="s">
        <v>17361</v>
      </c>
    </row>
    <row r="3899" spans="1:5" x14ac:dyDescent="0.25">
      <c r="A3899" s="20">
        <v>41625</v>
      </c>
      <c r="B3899" s="20" t="s">
        <v>17362</v>
      </c>
      <c r="C3899" s="20" t="s">
        <v>10209</v>
      </c>
      <c r="D3899" s="20" t="s">
        <v>10210</v>
      </c>
      <c r="E3899" s="21" t="s">
        <v>17363</v>
      </c>
    </row>
    <row r="3900" spans="1:5" x14ac:dyDescent="0.25">
      <c r="A3900" s="20">
        <v>39352</v>
      </c>
      <c r="B3900" s="20" t="s">
        <v>17364</v>
      </c>
      <c r="C3900" s="20" t="s">
        <v>10209</v>
      </c>
      <c r="D3900" s="20" t="s">
        <v>10210</v>
      </c>
      <c r="E3900" s="21" t="s">
        <v>14246</v>
      </c>
    </row>
    <row r="3901" spans="1:5" x14ac:dyDescent="0.25">
      <c r="A3901" s="20">
        <v>39346</v>
      </c>
      <c r="B3901" s="20" t="s">
        <v>17365</v>
      </c>
      <c r="C3901" s="20" t="s">
        <v>10209</v>
      </c>
      <c r="D3901" s="20" t="s">
        <v>10210</v>
      </c>
      <c r="E3901" s="21" t="s">
        <v>14246</v>
      </c>
    </row>
    <row r="3902" spans="1:5" x14ac:dyDescent="0.25">
      <c r="A3902" s="20">
        <v>39350</v>
      </c>
      <c r="B3902" s="20" t="s">
        <v>17366</v>
      </c>
      <c r="C3902" s="20" t="s">
        <v>10209</v>
      </c>
      <c r="D3902" s="20" t="s">
        <v>10210</v>
      </c>
      <c r="E3902" s="21" t="s">
        <v>15096</v>
      </c>
    </row>
    <row r="3903" spans="1:5" x14ac:dyDescent="0.25">
      <c r="A3903" s="20">
        <v>39351</v>
      </c>
      <c r="B3903" s="20" t="s">
        <v>17367</v>
      </c>
      <c r="C3903" s="20" t="s">
        <v>10209</v>
      </c>
      <c r="D3903" s="20" t="s">
        <v>10210</v>
      </c>
      <c r="E3903" s="21" t="s">
        <v>14672</v>
      </c>
    </row>
    <row r="3904" spans="1:5" x14ac:dyDescent="0.25">
      <c r="A3904" s="20">
        <v>38837</v>
      </c>
      <c r="B3904" s="20" t="s">
        <v>17368</v>
      </c>
      <c r="C3904" s="20" t="s">
        <v>10209</v>
      </c>
      <c r="D3904" s="20" t="s">
        <v>10210</v>
      </c>
      <c r="E3904" s="21" t="s">
        <v>17369</v>
      </c>
    </row>
    <row r="3905" spans="1:5" x14ac:dyDescent="0.25">
      <c r="A3905" s="20">
        <v>38836</v>
      </c>
      <c r="B3905" s="20" t="s">
        <v>17370</v>
      </c>
      <c r="C3905" s="20" t="s">
        <v>10209</v>
      </c>
      <c r="D3905" s="20" t="s">
        <v>10210</v>
      </c>
      <c r="E3905" s="21" t="s">
        <v>17371</v>
      </c>
    </row>
    <row r="3906" spans="1:5" x14ac:dyDescent="0.25">
      <c r="A3906" s="20">
        <v>2666</v>
      </c>
      <c r="B3906" s="20" t="s">
        <v>17372</v>
      </c>
      <c r="C3906" s="20" t="s">
        <v>10209</v>
      </c>
      <c r="D3906" s="20" t="s">
        <v>10210</v>
      </c>
      <c r="E3906" s="21" t="s">
        <v>14231</v>
      </c>
    </row>
    <row r="3907" spans="1:5" x14ac:dyDescent="0.25">
      <c r="A3907" s="20">
        <v>2668</v>
      </c>
      <c r="B3907" s="20" t="s">
        <v>17373</v>
      </c>
      <c r="C3907" s="20" t="s">
        <v>10209</v>
      </c>
      <c r="D3907" s="20" t="s">
        <v>10210</v>
      </c>
      <c r="E3907" s="21" t="s">
        <v>11719</v>
      </c>
    </row>
    <row r="3908" spans="1:5" x14ac:dyDescent="0.25">
      <c r="A3908" s="20">
        <v>2664</v>
      </c>
      <c r="B3908" s="20" t="s">
        <v>17374</v>
      </c>
      <c r="C3908" s="20" t="s">
        <v>10209</v>
      </c>
      <c r="D3908" s="20" t="s">
        <v>10210</v>
      </c>
      <c r="E3908" s="21" t="s">
        <v>17375</v>
      </c>
    </row>
    <row r="3909" spans="1:5" x14ac:dyDescent="0.25">
      <c r="A3909" s="20">
        <v>2662</v>
      </c>
      <c r="B3909" s="20" t="s">
        <v>17376</v>
      </c>
      <c r="C3909" s="20" t="s">
        <v>10209</v>
      </c>
      <c r="D3909" s="20" t="s">
        <v>10210</v>
      </c>
      <c r="E3909" s="21" t="s">
        <v>10289</v>
      </c>
    </row>
    <row r="3910" spans="1:5" x14ac:dyDescent="0.25">
      <c r="A3910" s="20">
        <v>20964</v>
      </c>
      <c r="B3910" s="20" t="s">
        <v>17377</v>
      </c>
      <c r="C3910" s="20" t="s">
        <v>10209</v>
      </c>
      <c r="D3910" s="20" t="s">
        <v>10210</v>
      </c>
      <c r="E3910" s="21" t="s">
        <v>17378</v>
      </c>
    </row>
    <row r="3911" spans="1:5" x14ac:dyDescent="0.25">
      <c r="A3911" s="20">
        <v>10905</v>
      </c>
      <c r="B3911" s="20" t="s">
        <v>17379</v>
      </c>
      <c r="C3911" s="20" t="s">
        <v>10209</v>
      </c>
      <c r="D3911" s="20" t="s">
        <v>10210</v>
      </c>
      <c r="E3911" s="21" t="s">
        <v>17380</v>
      </c>
    </row>
    <row r="3912" spans="1:5" x14ac:dyDescent="0.25">
      <c r="A3912" s="20">
        <v>11289</v>
      </c>
      <c r="B3912" s="20" t="s">
        <v>17381</v>
      </c>
      <c r="C3912" s="20" t="s">
        <v>10209</v>
      </c>
      <c r="D3912" s="20" t="s">
        <v>10210</v>
      </c>
      <c r="E3912" s="21" t="s">
        <v>17382</v>
      </c>
    </row>
    <row r="3913" spans="1:5" x14ac:dyDescent="0.25">
      <c r="A3913" s="20">
        <v>11241</v>
      </c>
      <c r="B3913" s="20" t="s">
        <v>17383</v>
      </c>
      <c r="C3913" s="20" t="s">
        <v>10209</v>
      </c>
      <c r="D3913" s="20" t="s">
        <v>10210</v>
      </c>
      <c r="E3913" s="21" t="s">
        <v>17384</v>
      </c>
    </row>
    <row r="3914" spans="1:5" x14ac:dyDescent="0.25">
      <c r="A3914" s="20">
        <v>11301</v>
      </c>
      <c r="B3914" s="20" t="s">
        <v>17385</v>
      </c>
      <c r="C3914" s="20" t="s">
        <v>10209</v>
      </c>
      <c r="D3914" s="20" t="s">
        <v>10210</v>
      </c>
      <c r="E3914" s="21" t="s">
        <v>17386</v>
      </c>
    </row>
    <row r="3915" spans="1:5" x14ac:dyDescent="0.25">
      <c r="A3915" s="20">
        <v>21090</v>
      </c>
      <c r="B3915" s="20" t="s">
        <v>17387</v>
      </c>
      <c r="C3915" s="20" t="s">
        <v>10209</v>
      </c>
      <c r="D3915" s="20" t="s">
        <v>10210</v>
      </c>
      <c r="E3915" s="21" t="s">
        <v>17388</v>
      </c>
    </row>
    <row r="3916" spans="1:5" x14ac:dyDescent="0.25">
      <c r="A3916" s="20">
        <v>11315</v>
      </c>
      <c r="B3916" s="20" t="s">
        <v>17389</v>
      </c>
      <c r="C3916" s="20" t="s">
        <v>10209</v>
      </c>
      <c r="D3916" s="20" t="s">
        <v>10210</v>
      </c>
      <c r="E3916" s="21" t="s">
        <v>17390</v>
      </c>
    </row>
    <row r="3917" spans="1:5" x14ac:dyDescent="0.25">
      <c r="A3917" s="20">
        <v>21071</v>
      </c>
      <c r="B3917" s="20" t="s">
        <v>17391</v>
      </c>
      <c r="C3917" s="20" t="s">
        <v>10209</v>
      </c>
      <c r="D3917" s="20" t="s">
        <v>10210</v>
      </c>
      <c r="E3917" s="21" t="s">
        <v>17392</v>
      </c>
    </row>
    <row r="3918" spans="1:5" x14ac:dyDescent="0.25">
      <c r="A3918" s="20">
        <v>14112</v>
      </c>
      <c r="B3918" s="20" t="s">
        <v>17393</v>
      </c>
      <c r="C3918" s="20" t="s">
        <v>10209</v>
      </c>
      <c r="D3918" s="20" t="s">
        <v>10210</v>
      </c>
      <c r="E3918" s="21" t="s">
        <v>17394</v>
      </c>
    </row>
    <row r="3919" spans="1:5" x14ac:dyDescent="0.25">
      <c r="A3919" s="20">
        <v>11316</v>
      </c>
      <c r="B3919" s="20" t="s">
        <v>17395</v>
      </c>
      <c r="C3919" s="20" t="s">
        <v>10209</v>
      </c>
      <c r="D3919" s="20" t="s">
        <v>10210</v>
      </c>
      <c r="E3919" s="21" t="s">
        <v>17396</v>
      </c>
    </row>
    <row r="3920" spans="1:5" x14ac:dyDescent="0.25">
      <c r="A3920" s="20">
        <v>6243</v>
      </c>
      <c r="B3920" s="20" t="s">
        <v>17397</v>
      </c>
      <c r="C3920" s="20" t="s">
        <v>10209</v>
      </c>
      <c r="D3920" s="20" t="s">
        <v>10219</v>
      </c>
      <c r="E3920" s="21" t="s">
        <v>17398</v>
      </c>
    </row>
    <row r="3921" spans="1:5" x14ac:dyDescent="0.25">
      <c r="A3921" s="20">
        <v>6240</v>
      </c>
      <c r="B3921" s="20" t="s">
        <v>17399</v>
      </c>
      <c r="C3921" s="20" t="s">
        <v>10209</v>
      </c>
      <c r="D3921" s="20" t="s">
        <v>10210</v>
      </c>
      <c r="E3921" s="21" t="s">
        <v>17400</v>
      </c>
    </row>
    <row r="3922" spans="1:5" x14ac:dyDescent="0.25">
      <c r="A3922" s="20">
        <v>11296</v>
      </c>
      <c r="B3922" s="20" t="s">
        <v>17401</v>
      </c>
      <c r="C3922" s="20" t="s">
        <v>10209</v>
      </c>
      <c r="D3922" s="20" t="s">
        <v>10210</v>
      </c>
      <c r="E3922" s="21" t="s">
        <v>17402</v>
      </c>
    </row>
    <row r="3923" spans="1:5" x14ac:dyDescent="0.25">
      <c r="A3923" s="20">
        <v>11299</v>
      </c>
      <c r="B3923" s="20" t="s">
        <v>17403</v>
      </c>
      <c r="C3923" s="20" t="s">
        <v>10209</v>
      </c>
      <c r="D3923" s="20" t="s">
        <v>10210</v>
      </c>
      <c r="E3923" s="21" t="s">
        <v>17404</v>
      </c>
    </row>
    <row r="3924" spans="1:5" x14ac:dyDescent="0.25">
      <c r="A3924" s="20">
        <v>11688</v>
      </c>
      <c r="B3924" s="20" t="s">
        <v>17405</v>
      </c>
      <c r="C3924" s="20" t="s">
        <v>10209</v>
      </c>
      <c r="D3924" s="20" t="s">
        <v>10210</v>
      </c>
      <c r="E3924" s="21" t="s">
        <v>17406</v>
      </c>
    </row>
    <row r="3925" spans="1:5" x14ac:dyDescent="0.25">
      <c r="A3925" s="20">
        <v>37736</v>
      </c>
      <c r="B3925" s="20" t="s">
        <v>17407</v>
      </c>
      <c r="C3925" s="20" t="s">
        <v>10209</v>
      </c>
      <c r="D3925" s="20" t="s">
        <v>10219</v>
      </c>
      <c r="E3925" s="21" t="s">
        <v>17408</v>
      </c>
    </row>
    <row r="3926" spans="1:5" x14ac:dyDescent="0.25">
      <c r="A3926" s="20">
        <v>37739</v>
      </c>
      <c r="B3926" s="20" t="s">
        <v>17409</v>
      </c>
      <c r="C3926" s="20" t="s">
        <v>10209</v>
      </c>
      <c r="D3926" s="20" t="s">
        <v>10210</v>
      </c>
      <c r="E3926" s="21" t="s">
        <v>17410</v>
      </c>
    </row>
    <row r="3927" spans="1:5" x14ac:dyDescent="0.25">
      <c r="A3927" s="20">
        <v>37740</v>
      </c>
      <c r="B3927" s="20" t="s">
        <v>17411</v>
      </c>
      <c r="C3927" s="20" t="s">
        <v>10209</v>
      </c>
      <c r="D3927" s="20" t="s">
        <v>10210</v>
      </c>
      <c r="E3927" s="21" t="s">
        <v>17412</v>
      </c>
    </row>
    <row r="3928" spans="1:5" x14ac:dyDescent="0.25">
      <c r="A3928" s="20">
        <v>37738</v>
      </c>
      <c r="B3928" s="20" t="s">
        <v>17413</v>
      </c>
      <c r="C3928" s="20" t="s">
        <v>10209</v>
      </c>
      <c r="D3928" s="20" t="s">
        <v>10210</v>
      </c>
      <c r="E3928" s="21" t="s">
        <v>17414</v>
      </c>
    </row>
    <row r="3929" spans="1:5" x14ac:dyDescent="0.25">
      <c r="A3929" s="20">
        <v>37737</v>
      </c>
      <c r="B3929" s="20" t="s">
        <v>17415</v>
      </c>
      <c r="C3929" s="20" t="s">
        <v>10209</v>
      </c>
      <c r="D3929" s="20" t="s">
        <v>10210</v>
      </c>
      <c r="E3929" s="21" t="s">
        <v>17416</v>
      </c>
    </row>
    <row r="3930" spans="1:5" x14ac:dyDescent="0.25">
      <c r="A3930" s="20">
        <v>25014</v>
      </c>
      <c r="B3930" s="20" t="s">
        <v>17417</v>
      </c>
      <c r="C3930" s="20" t="s">
        <v>10209</v>
      </c>
      <c r="D3930" s="20" t="s">
        <v>10210</v>
      </c>
      <c r="E3930" s="21" t="s">
        <v>17418</v>
      </c>
    </row>
    <row r="3931" spans="1:5" x14ac:dyDescent="0.25">
      <c r="A3931" s="20">
        <v>25013</v>
      </c>
      <c r="B3931" s="20" t="s">
        <v>17419</v>
      </c>
      <c r="C3931" s="20" t="s">
        <v>10209</v>
      </c>
      <c r="D3931" s="20" t="s">
        <v>10210</v>
      </c>
      <c r="E3931" s="21" t="s">
        <v>17420</v>
      </c>
    </row>
    <row r="3932" spans="1:5" x14ac:dyDescent="0.25">
      <c r="A3932" s="20">
        <v>14405</v>
      </c>
      <c r="B3932" s="20" t="s">
        <v>17421</v>
      </c>
      <c r="C3932" s="20" t="s">
        <v>10209</v>
      </c>
      <c r="D3932" s="20" t="s">
        <v>10210</v>
      </c>
      <c r="E3932" s="21" t="s">
        <v>17422</v>
      </c>
    </row>
    <row r="3933" spans="1:5" x14ac:dyDescent="0.25">
      <c r="A3933" s="20">
        <v>20271</v>
      </c>
      <c r="B3933" s="20" t="s">
        <v>17423</v>
      </c>
      <c r="C3933" s="20" t="s">
        <v>10209</v>
      </c>
      <c r="D3933" s="20" t="s">
        <v>10210</v>
      </c>
      <c r="E3933" s="21" t="s">
        <v>17424</v>
      </c>
    </row>
    <row r="3934" spans="1:5" x14ac:dyDescent="0.25">
      <c r="A3934" s="20">
        <v>10423</v>
      </c>
      <c r="B3934" s="20" t="s">
        <v>17425</v>
      </c>
      <c r="C3934" s="20" t="s">
        <v>10209</v>
      </c>
      <c r="D3934" s="20" t="s">
        <v>10210</v>
      </c>
      <c r="E3934" s="21" t="s">
        <v>17426</v>
      </c>
    </row>
    <row r="3935" spans="1:5" x14ac:dyDescent="0.25">
      <c r="A3935" s="20">
        <v>36790</v>
      </c>
      <c r="B3935" s="20" t="s">
        <v>17427</v>
      </c>
      <c r="C3935" s="20" t="s">
        <v>10209</v>
      </c>
      <c r="D3935" s="20" t="s">
        <v>10210</v>
      </c>
      <c r="E3935" s="21" t="s">
        <v>17428</v>
      </c>
    </row>
    <row r="3936" spans="1:5" x14ac:dyDescent="0.25">
      <c r="A3936" s="20">
        <v>37589</v>
      </c>
      <c r="B3936" s="20" t="s">
        <v>17429</v>
      </c>
      <c r="C3936" s="20" t="s">
        <v>10209</v>
      </c>
      <c r="D3936" s="20" t="s">
        <v>10210</v>
      </c>
      <c r="E3936" s="21" t="s">
        <v>17430</v>
      </c>
    </row>
    <row r="3937" spans="1:5" x14ac:dyDescent="0.25">
      <c r="A3937" s="20">
        <v>11690</v>
      </c>
      <c r="B3937" s="20" t="s">
        <v>17431</v>
      </c>
      <c r="C3937" s="20" t="s">
        <v>10209</v>
      </c>
      <c r="D3937" s="20" t="s">
        <v>10210</v>
      </c>
      <c r="E3937" s="21" t="s">
        <v>17432</v>
      </c>
    </row>
    <row r="3938" spans="1:5" x14ac:dyDescent="0.25">
      <c r="A3938" s="20">
        <v>20234</v>
      </c>
      <c r="B3938" s="20" t="s">
        <v>17433</v>
      </c>
      <c r="C3938" s="20" t="s">
        <v>10209</v>
      </c>
      <c r="D3938" s="20" t="s">
        <v>10210</v>
      </c>
      <c r="E3938" s="21" t="s">
        <v>17434</v>
      </c>
    </row>
    <row r="3939" spans="1:5" x14ac:dyDescent="0.25">
      <c r="A3939" s="20">
        <v>44480</v>
      </c>
      <c r="B3939" s="20" t="s">
        <v>17435</v>
      </c>
      <c r="C3939" s="20" t="s">
        <v>10492</v>
      </c>
      <c r="D3939" s="20" t="s">
        <v>10210</v>
      </c>
      <c r="E3939" s="21" t="s">
        <v>14038</v>
      </c>
    </row>
    <row r="3940" spans="1:5" x14ac:dyDescent="0.25">
      <c r="A3940" s="20">
        <v>11457</v>
      </c>
      <c r="B3940" s="20" t="s">
        <v>17436</v>
      </c>
      <c r="C3940" s="20" t="s">
        <v>10209</v>
      </c>
      <c r="D3940" s="20" t="s">
        <v>10210</v>
      </c>
      <c r="E3940" s="21" t="s">
        <v>17437</v>
      </c>
    </row>
    <row r="3941" spans="1:5" x14ac:dyDescent="0.25">
      <c r="A3941" s="20">
        <v>44073</v>
      </c>
      <c r="B3941" s="20" t="s">
        <v>17438</v>
      </c>
      <c r="C3941" s="20" t="s">
        <v>10293</v>
      </c>
      <c r="D3941" s="20" t="s">
        <v>10210</v>
      </c>
      <c r="E3941" s="21" t="s">
        <v>13761</v>
      </c>
    </row>
    <row r="3942" spans="1:5" x14ac:dyDescent="0.25">
      <c r="A3942" s="20">
        <v>44253</v>
      </c>
      <c r="B3942" s="20" t="s">
        <v>17439</v>
      </c>
      <c r="C3942" s="20" t="s">
        <v>10209</v>
      </c>
      <c r="D3942" s="20" t="s">
        <v>10210</v>
      </c>
      <c r="E3942" s="21" t="s">
        <v>17440</v>
      </c>
    </row>
    <row r="3943" spans="1:5" x14ac:dyDescent="0.25">
      <c r="A3943" s="20">
        <v>21121</v>
      </c>
      <c r="B3943" s="20" t="s">
        <v>17441</v>
      </c>
      <c r="C3943" s="20" t="s">
        <v>10209</v>
      </c>
      <c r="D3943" s="20" t="s">
        <v>10210</v>
      </c>
      <c r="E3943" s="21" t="s">
        <v>13669</v>
      </c>
    </row>
    <row r="3944" spans="1:5" x14ac:dyDescent="0.25">
      <c r="A3944" s="20">
        <v>38010</v>
      </c>
      <c r="B3944" s="20" t="s">
        <v>17442</v>
      </c>
      <c r="C3944" s="20" t="s">
        <v>10209</v>
      </c>
      <c r="D3944" s="20" t="s">
        <v>10210</v>
      </c>
      <c r="E3944" s="21" t="s">
        <v>17443</v>
      </c>
    </row>
    <row r="3945" spans="1:5" x14ac:dyDescent="0.25">
      <c r="A3945" s="20">
        <v>38011</v>
      </c>
      <c r="B3945" s="20" t="s">
        <v>17444</v>
      </c>
      <c r="C3945" s="20" t="s">
        <v>10209</v>
      </c>
      <c r="D3945" s="20" t="s">
        <v>10210</v>
      </c>
      <c r="E3945" s="21" t="s">
        <v>11575</v>
      </c>
    </row>
    <row r="3946" spans="1:5" x14ac:dyDescent="0.25">
      <c r="A3946" s="20">
        <v>38012</v>
      </c>
      <c r="B3946" s="20" t="s">
        <v>17445</v>
      </c>
      <c r="C3946" s="20" t="s">
        <v>10209</v>
      </c>
      <c r="D3946" s="20" t="s">
        <v>10210</v>
      </c>
      <c r="E3946" s="21" t="s">
        <v>10812</v>
      </c>
    </row>
    <row r="3947" spans="1:5" x14ac:dyDescent="0.25">
      <c r="A3947" s="20">
        <v>38013</v>
      </c>
      <c r="B3947" s="20" t="s">
        <v>17446</v>
      </c>
      <c r="C3947" s="20" t="s">
        <v>10209</v>
      </c>
      <c r="D3947" s="20" t="s">
        <v>10210</v>
      </c>
      <c r="E3947" s="21" t="s">
        <v>17259</v>
      </c>
    </row>
    <row r="3948" spans="1:5" x14ac:dyDescent="0.25">
      <c r="A3948" s="20">
        <v>38014</v>
      </c>
      <c r="B3948" s="20" t="s">
        <v>17447</v>
      </c>
      <c r="C3948" s="20" t="s">
        <v>10209</v>
      </c>
      <c r="D3948" s="20" t="s">
        <v>10210</v>
      </c>
      <c r="E3948" s="21" t="s">
        <v>17448</v>
      </c>
    </row>
    <row r="3949" spans="1:5" x14ac:dyDescent="0.25">
      <c r="A3949" s="20">
        <v>38015</v>
      </c>
      <c r="B3949" s="20" t="s">
        <v>17449</v>
      </c>
      <c r="C3949" s="20" t="s">
        <v>10209</v>
      </c>
      <c r="D3949" s="20" t="s">
        <v>10210</v>
      </c>
      <c r="E3949" s="21" t="s">
        <v>17450</v>
      </c>
    </row>
    <row r="3950" spans="1:5" x14ac:dyDescent="0.25">
      <c r="A3950" s="20">
        <v>38016</v>
      </c>
      <c r="B3950" s="20" t="s">
        <v>17451</v>
      </c>
      <c r="C3950" s="20" t="s">
        <v>10209</v>
      </c>
      <c r="D3950" s="20" t="s">
        <v>10210</v>
      </c>
      <c r="E3950" s="21" t="s">
        <v>17452</v>
      </c>
    </row>
    <row r="3951" spans="1:5" x14ac:dyDescent="0.25">
      <c r="A3951" s="20">
        <v>12741</v>
      </c>
      <c r="B3951" s="20" t="s">
        <v>17453</v>
      </c>
      <c r="C3951" s="20" t="s">
        <v>10209</v>
      </c>
      <c r="D3951" s="20" t="s">
        <v>10210</v>
      </c>
      <c r="E3951" s="21" t="s">
        <v>17454</v>
      </c>
    </row>
    <row r="3952" spans="1:5" x14ac:dyDescent="0.25">
      <c r="A3952" s="20">
        <v>12733</v>
      </c>
      <c r="B3952" s="20" t="s">
        <v>17455</v>
      </c>
      <c r="C3952" s="20" t="s">
        <v>10209</v>
      </c>
      <c r="D3952" s="20" t="s">
        <v>10210</v>
      </c>
      <c r="E3952" s="21" t="s">
        <v>17456</v>
      </c>
    </row>
    <row r="3953" spans="1:5" x14ac:dyDescent="0.25">
      <c r="A3953" s="20">
        <v>12734</v>
      </c>
      <c r="B3953" s="20" t="s">
        <v>17457</v>
      </c>
      <c r="C3953" s="20" t="s">
        <v>10209</v>
      </c>
      <c r="D3953" s="20" t="s">
        <v>10210</v>
      </c>
      <c r="E3953" s="21" t="s">
        <v>15195</v>
      </c>
    </row>
    <row r="3954" spans="1:5" x14ac:dyDescent="0.25">
      <c r="A3954" s="20">
        <v>12735</v>
      </c>
      <c r="B3954" s="20" t="s">
        <v>17458</v>
      </c>
      <c r="C3954" s="20" t="s">
        <v>10209</v>
      </c>
      <c r="D3954" s="20" t="s">
        <v>10210</v>
      </c>
      <c r="E3954" s="21" t="s">
        <v>12673</v>
      </c>
    </row>
    <row r="3955" spans="1:5" x14ac:dyDescent="0.25">
      <c r="A3955" s="20">
        <v>12736</v>
      </c>
      <c r="B3955" s="20" t="s">
        <v>17459</v>
      </c>
      <c r="C3955" s="20" t="s">
        <v>10209</v>
      </c>
      <c r="D3955" s="20" t="s">
        <v>10210</v>
      </c>
      <c r="E3955" s="21" t="s">
        <v>17460</v>
      </c>
    </row>
    <row r="3956" spans="1:5" x14ac:dyDescent="0.25">
      <c r="A3956" s="20">
        <v>12737</v>
      </c>
      <c r="B3956" s="20" t="s">
        <v>17461</v>
      </c>
      <c r="C3956" s="20" t="s">
        <v>10209</v>
      </c>
      <c r="D3956" s="20" t="s">
        <v>10210</v>
      </c>
      <c r="E3956" s="21" t="s">
        <v>17462</v>
      </c>
    </row>
    <row r="3957" spans="1:5" x14ac:dyDescent="0.25">
      <c r="A3957" s="20">
        <v>12738</v>
      </c>
      <c r="B3957" s="20" t="s">
        <v>17463</v>
      </c>
      <c r="C3957" s="20" t="s">
        <v>10209</v>
      </c>
      <c r="D3957" s="20" t="s">
        <v>10210</v>
      </c>
      <c r="E3957" s="21" t="s">
        <v>17464</v>
      </c>
    </row>
    <row r="3958" spans="1:5" x14ac:dyDescent="0.25">
      <c r="A3958" s="20">
        <v>12739</v>
      </c>
      <c r="B3958" s="20" t="s">
        <v>17465</v>
      </c>
      <c r="C3958" s="20" t="s">
        <v>10209</v>
      </c>
      <c r="D3958" s="20" t="s">
        <v>10210</v>
      </c>
      <c r="E3958" s="21" t="s">
        <v>17466</v>
      </c>
    </row>
    <row r="3959" spans="1:5" x14ac:dyDescent="0.25">
      <c r="A3959" s="20">
        <v>12740</v>
      </c>
      <c r="B3959" s="20" t="s">
        <v>17467</v>
      </c>
      <c r="C3959" s="20" t="s">
        <v>10209</v>
      </c>
      <c r="D3959" s="20" t="s">
        <v>10210</v>
      </c>
      <c r="E3959" s="21" t="s">
        <v>17468</v>
      </c>
    </row>
    <row r="3960" spans="1:5" x14ac:dyDescent="0.25">
      <c r="A3960" s="20">
        <v>6297</v>
      </c>
      <c r="B3960" s="20" t="s">
        <v>17469</v>
      </c>
      <c r="C3960" s="20" t="s">
        <v>10209</v>
      </c>
      <c r="D3960" s="20" t="s">
        <v>10210</v>
      </c>
      <c r="E3960" s="21" t="s">
        <v>17470</v>
      </c>
    </row>
    <row r="3961" spans="1:5" x14ac:dyDescent="0.25">
      <c r="A3961" s="20">
        <v>6296</v>
      </c>
      <c r="B3961" s="20" t="s">
        <v>17471</v>
      </c>
      <c r="C3961" s="20" t="s">
        <v>10209</v>
      </c>
      <c r="D3961" s="20" t="s">
        <v>10210</v>
      </c>
      <c r="E3961" s="21" t="s">
        <v>17472</v>
      </c>
    </row>
    <row r="3962" spans="1:5" x14ac:dyDescent="0.25">
      <c r="A3962" s="20">
        <v>6294</v>
      </c>
      <c r="B3962" s="20" t="s">
        <v>17473</v>
      </c>
      <c r="C3962" s="20" t="s">
        <v>10209</v>
      </c>
      <c r="D3962" s="20" t="s">
        <v>10210</v>
      </c>
      <c r="E3962" s="21" t="s">
        <v>17474</v>
      </c>
    </row>
    <row r="3963" spans="1:5" x14ac:dyDescent="0.25">
      <c r="A3963" s="20">
        <v>6323</v>
      </c>
      <c r="B3963" s="20" t="s">
        <v>17475</v>
      </c>
      <c r="C3963" s="20" t="s">
        <v>10209</v>
      </c>
      <c r="D3963" s="20" t="s">
        <v>10210</v>
      </c>
      <c r="E3963" s="21" t="s">
        <v>17476</v>
      </c>
    </row>
    <row r="3964" spans="1:5" x14ac:dyDescent="0.25">
      <c r="A3964" s="20">
        <v>6299</v>
      </c>
      <c r="B3964" s="20" t="s">
        <v>17477</v>
      </c>
      <c r="C3964" s="20" t="s">
        <v>10209</v>
      </c>
      <c r="D3964" s="20" t="s">
        <v>10210</v>
      </c>
      <c r="E3964" s="21" t="s">
        <v>17478</v>
      </c>
    </row>
    <row r="3965" spans="1:5" x14ac:dyDescent="0.25">
      <c r="A3965" s="20">
        <v>6298</v>
      </c>
      <c r="B3965" s="20" t="s">
        <v>17479</v>
      </c>
      <c r="C3965" s="20" t="s">
        <v>10209</v>
      </c>
      <c r="D3965" s="20" t="s">
        <v>10210</v>
      </c>
      <c r="E3965" s="21" t="s">
        <v>17480</v>
      </c>
    </row>
    <row r="3966" spans="1:5" x14ac:dyDescent="0.25">
      <c r="A3966" s="20">
        <v>6295</v>
      </c>
      <c r="B3966" s="20" t="s">
        <v>17481</v>
      </c>
      <c r="C3966" s="20" t="s">
        <v>10209</v>
      </c>
      <c r="D3966" s="20" t="s">
        <v>10210</v>
      </c>
      <c r="E3966" s="21" t="s">
        <v>17482</v>
      </c>
    </row>
    <row r="3967" spans="1:5" x14ac:dyDescent="0.25">
      <c r="A3967" s="20">
        <v>6322</v>
      </c>
      <c r="B3967" s="20" t="s">
        <v>17483</v>
      </c>
      <c r="C3967" s="20" t="s">
        <v>10209</v>
      </c>
      <c r="D3967" s="20" t="s">
        <v>10210</v>
      </c>
      <c r="E3967" s="21" t="s">
        <v>17484</v>
      </c>
    </row>
    <row r="3968" spans="1:5" x14ac:dyDescent="0.25">
      <c r="A3968" s="20">
        <v>6300</v>
      </c>
      <c r="B3968" s="20" t="s">
        <v>17485</v>
      </c>
      <c r="C3968" s="20" t="s">
        <v>10209</v>
      </c>
      <c r="D3968" s="20" t="s">
        <v>10210</v>
      </c>
      <c r="E3968" s="21" t="s">
        <v>17486</v>
      </c>
    </row>
    <row r="3969" spans="1:5" x14ac:dyDescent="0.25">
      <c r="A3969" s="20">
        <v>6321</v>
      </c>
      <c r="B3969" s="20" t="s">
        <v>17487</v>
      </c>
      <c r="C3969" s="20" t="s">
        <v>10209</v>
      </c>
      <c r="D3969" s="20" t="s">
        <v>10210</v>
      </c>
      <c r="E3969" s="21" t="s">
        <v>17488</v>
      </c>
    </row>
    <row r="3970" spans="1:5" x14ac:dyDescent="0.25">
      <c r="A3970" s="20">
        <v>6301</v>
      </c>
      <c r="B3970" s="20" t="s">
        <v>17489</v>
      </c>
      <c r="C3970" s="20" t="s">
        <v>10209</v>
      </c>
      <c r="D3970" s="20" t="s">
        <v>10210</v>
      </c>
      <c r="E3970" s="21" t="s">
        <v>17490</v>
      </c>
    </row>
    <row r="3971" spans="1:5" x14ac:dyDescent="0.25">
      <c r="A3971" s="20">
        <v>20183</v>
      </c>
      <c r="B3971" s="20" t="s">
        <v>17491</v>
      </c>
      <c r="C3971" s="20" t="s">
        <v>10209</v>
      </c>
      <c r="D3971" s="20" t="s">
        <v>10210</v>
      </c>
      <c r="E3971" s="21" t="s">
        <v>17492</v>
      </c>
    </row>
    <row r="3972" spans="1:5" x14ac:dyDescent="0.25">
      <c r="A3972" s="20">
        <v>38448</v>
      </c>
      <c r="B3972" s="20" t="s">
        <v>17493</v>
      </c>
      <c r="C3972" s="20" t="s">
        <v>10209</v>
      </c>
      <c r="D3972" s="20" t="s">
        <v>10210</v>
      </c>
      <c r="E3972" s="21" t="s">
        <v>17494</v>
      </c>
    </row>
    <row r="3973" spans="1:5" x14ac:dyDescent="0.25">
      <c r="A3973" s="20">
        <v>20182</v>
      </c>
      <c r="B3973" s="20" t="s">
        <v>17495</v>
      </c>
      <c r="C3973" s="20" t="s">
        <v>10209</v>
      </c>
      <c r="D3973" s="20" t="s">
        <v>10210</v>
      </c>
      <c r="E3973" s="21" t="s">
        <v>17496</v>
      </c>
    </row>
    <row r="3974" spans="1:5" x14ac:dyDescent="0.25">
      <c r="A3974" s="20">
        <v>7105</v>
      </c>
      <c r="B3974" s="20" t="s">
        <v>17497</v>
      </c>
      <c r="C3974" s="20" t="s">
        <v>10209</v>
      </c>
      <c r="D3974" s="20" t="s">
        <v>10210</v>
      </c>
      <c r="E3974" s="21" t="s">
        <v>11978</v>
      </c>
    </row>
    <row r="3975" spans="1:5" x14ac:dyDescent="0.25">
      <c r="A3975" s="20">
        <v>7119</v>
      </c>
      <c r="B3975" s="20" t="s">
        <v>17498</v>
      </c>
      <c r="C3975" s="20" t="s">
        <v>10209</v>
      </c>
      <c r="D3975" s="20" t="s">
        <v>10210</v>
      </c>
      <c r="E3975" s="21" t="s">
        <v>12256</v>
      </c>
    </row>
    <row r="3976" spans="1:5" x14ac:dyDescent="0.25">
      <c r="A3976" s="20">
        <v>7126</v>
      </c>
      <c r="B3976" s="20" t="s">
        <v>17499</v>
      </c>
      <c r="C3976" s="20" t="s">
        <v>10209</v>
      </c>
      <c r="D3976" s="20" t="s">
        <v>10210</v>
      </c>
      <c r="E3976" s="21" t="s">
        <v>10796</v>
      </c>
    </row>
    <row r="3977" spans="1:5" x14ac:dyDescent="0.25">
      <c r="A3977" s="20">
        <v>7120</v>
      </c>
      <c r="B3977" s="20" t="s">
        <v>17500</v>
      </c>
      <c r="C3977" s="20" t="s">
        <v>10209</v>
      </c>
      <c r="D3977" s="20" t="s">
        <v>10210</v>
      </c>
      <c r="E3977" s="21" t="s">
        <v>17501</v>
      </c>
    </row>
    <row r="3978" spans="1:5" x14ac:dyDescent="0.25">
      <c r="A3978" s="20">
        <v>6319</v>
      </c>
      <c r="B3978" s="20" t="s">
        <v>17502</v>
      </c>
      <c r="C3978" s="20" t="s">
        <v>10209</v>
      </c>
      <c r="D3978" s="20" t="s">
        <v>10210</v>
      </c>
      <c r="E3978" s="21" t="s">
        <v>17503</v>
      </c>
    </row>
    <row r="3979" spans="1:5" x14ac:dyDescent="0.25">
      <c r="A3979" s="20">
        <v>6304</v>
      </c>
      <c r="B3979" s="20" t="s">
        <v>17504</v>
      </c>
      <c r="C3979" s="20" t="s">
        <v>10209</v>
      </c>
      <c r="D3979" s="20" t="s">
        <v>10210</v>
      </c>
      <c r="E3979" s="21" t="s">
        <v>17503</v>
      </c>
    </row>
    <row r="3980" spans="1:5" x14ac:dyDescent="0.25">
      <c r="A3980" s="20">
        <v>21116</v>
      </c>
      <c r="B3980" s="20" t="s">
        <v>17505</v>
      </c>
      <c r="C3980" s="20" t="s">
        <v>10209</v>
      </c>
      <c r="D3980" s="20" t="s">
        <v>10210</v>
      </c>
      <c r="E3980" s="21" t="s">
        <v>17506</v>
      </c>
    </row>
    <row r="3981" spans="1:5" x14ac:dyDescent="0.25">
      <c r="A3981" s="20">
        <v>6320</v>
      </c>
      <c r="B3981" s="20" t="s">
        <v>17507</v>
      </c>
      <c r="C3981" s="20" t="s">
        <v>10209</v>
      </c>
      <c r="D3981" s="20" t="s">
        <v>10210</v>
      </c>
      <c r="E3981" s="21" t="s">
        <v>17508</v>
      </c>
    </row>
    <row r="3982" spans="1:5" x14ac:dyDescent="0.25">
      <c r="A3982" s="20">
        <v>6303</v>
      </c>
      <c r="B3982" s="20" t="s">
        <v>17509</v>
      </c>
      <c r="C3982" s="20" t="s">
        <v>10209</v>
      </c>
      <c r="D3982" s="20" t="s">
        <v>10210</v>
      </c>
      <c r="E3982" s="21" t="s">
        <v>17508</v>
      </c>
    </row>
    <row r="3983" spans="1:5" x14ac:dyDescent="0.25">
      <c r="A3983" s="20">
        <v>6308</v>
      </c>
      <c r="B3983" s="20" t="s">
        <v>17510</v>
      </c>
      <c r="C3983" s="20" t="s">
        <v>10209</v>
      </c>
      <c r="D3983" s="20" t="s">
        <v>10210</v>
      </c>
      <c r="E3983" s="21" t="s">
        <v>17511</v>
      </c>
    </row>
    <row r="3984" spans="1:5" x14ac:dyDescent="0.25">
      <c r="A3984" s="20">
        <v>6317</v>
      </c>
      <c r="B3984" s="20" t="s">
        <v>17512</v>
      </c>
      <c r="C3984" s="20" t="s">
        <v>10209</v>
      </c>
      <c r="D3984" s="20" t="s">
        <v>10210</v>
      </c>
      <c r="E3984" s="21" t="s">
        <v>17511</v>
      </c>
    </row>
    <row r="3985" spans="1:5" x14ac:dyDescent="0.25">
      <c r="A3985" s="20">
        <v>6307</v>
      </c>
      <c r="B3985" s="20" t="s">
        <v>17513</v>
      </c>
      <c r="C3985" s="20" t="s">
        <v>10209</v>
      </c>
      <c r="D3985" s="20" t="s">
        <v>10210</v>
      </c>
      <c r="E3985" s="21" t="s">
        <v>17511</v>
      </c>
    </row>
    <row r="3986" spans="1:5" x14ac:dyDescent="0.25">
      <c r="A3986" s="20">
        <v>6309</v>
      </c>
      <c r="B3986" s="20" t="s">
        <v>17514</v>
      </c>
      <c r="C3986" s="20" t="s">
        <v>10209</v>
      </c>
      <c r="D3986" s="20" t="s">
        <v>10210</v>
      </c>
      <c r="E3986" s="21" t="s">
        <v>17515</v>
      </c>
    </row>
    <row r="3987" spans="1:5" x14ac:dyDescent="0.25">
      <c r="A3987" s="20">
        <v>6318</v>
      </c>
      <c r="B3987" s="20" t="s">
        <v>17516</v>
      </c>
      <c r="C3987" s="20" t="s">
        <v>10209</v>
      </c>
      <c r="D3987" s="20" t="s">
        <v>10210</v>
      </c>
      <c r="E3987" s="21" t="s">
        <v>17517</v>
      </c>
    </row>
    <row r="3988" spans="1:5" x14ac:dyDescent="0.25">
      <c r="A3988" s="20">
        <v>6306</v>
      </c>
      <c r="B3988" s="20" t="s">
        <v>17518</v>
      </c>
      <c r="C3988" s="20" t="s">
        <v>10209</v>
      </c>
      <c r="D3988" s="20" t="s">
        <v>10210</v>
      </c>
      <c r="E3988" s="21" t="s">
        <v>17517</v>
      </c>
    </row>
    <row r="3989" spans="1:5" x14ac:dyDescent="0.25">
      <c r="A3989" s="20">
        <v>6305</v>
      </c>
      <c r="B3989" s="20" t="s">
        <v>17519</v>
      </c>
      <c r="C3989" s="20" t="s">
        <v>10209</v>
      </c>
      <c r="D3989" s="20" t="s">
        <v>10210</v>
      </c>
      <c r="E3989" s="21" t="s">
        <v>17517</v>
      </c>
    </row>
    <row r="3990" spans="1:5" x14ac:dyDescent="0.25">
      <c r="A3990" s="20">
        <v>6302</v>
      </c>
      <c r="B3990" s="20" t="s">
        <v>17520</v>
      </c>
      <c r="C3990" s="20" t="s">
        <v>10209</v>
      </c>
      <c r="D3990" s="20" t="s">
        <v>10210</v>
      </c>
      <c r="E3990" s="21" t="s">
        <v>12961</v>
      </c>
    </row>
    <row r="3991" spans="1:5" x14ac:dyDescent="0.25">
      <c r="A3991" s="20">
        <v>6312</v>
      </c>
      <c r="B3991" s="20" t="s">
        <v>17521</v>
      </c>
      <c r="C3991" s="20" t="s">
        <v>10209</v>
      </c>
      <c r="D3991" s="20" t="s">
        <v>10210</v>
      </c>
      <c r="E3991" s="21" t="s">
        <v>17522</v>
      </c>
    </row>
    <row r="3992" spans="1:5" x14ac:dyDescent="0.25">
      <c r="A3992" s="20">
        <v>6311</v>
      </c>
      <c r="B3992" s="20" t="s">
        <v>17523</v>
      </c>
      <c r="C3992" s="20" t="s">
        <v>10209</v>
      </c>
      <c r="D3992" s="20" t="s">
        <v>10210</v>
      </c>
      <c r="E3992" s="21" t="s">
        <v>17522</v>
      </c>
    </row>
    <row r="3993" spans="1:5" x14ac:dyDescent="0.25">
      <c r="A3993" s="20">
        <v>6310</v>
      </c>
      <c r="B3993" s="20" t="s">
        <v>17524</v>
      </c>
      <c r="C3993" s="20" t="s">
        <v>10209</v>
      </c>
      <c r="D3993" s="20" t="s">
        <v>10210</v>
      </c>
      <c r="E3993" s="21" t="s">
        <v>17522</v>
      </c>
    </row>
    <row r="3994" spans="1:5" x14ac:dyDescent="0.25">
      <c r="A3994" s="20">
        <v>6314</v>
      </c>
      <c r="B3994" s="20" t="s">
        <v>17525</v>
      </c>
      <c r="C3994" s="20" t="s">
        <v>10209</v>
      </c>
      <c r="D3994" s="20" t="s">
        <v>10210</v>
      </c>
      <c r="E3994" s="21" t="s">
        <v>17522</v>
      </c>
    </row>
    <row r="3995" spans="1:5" x14ac:dyDescent="0.25">
      <c r="A3995" s="20">
        <v>6313</v>
      </c>
      <c r="B3995" s="20" t="s">
        <v>17526</v>
      </c>
      <c r="C3995" s="20" t="s">
        <v>10209</v>
      </c>
      <c r="D3995" s="20" t="s">
        <v>10210</v>
      </c>
      <c r="E3995" s="21" t="s">
        <v>17522</v>
      </c>
    </row>
    <row r="3996" spans="1:5" x14ac:dyDescent="0.25">
      <c r="A3996" s="20">
        <v>6315</v>
      </c>
      <c r="B3996" s="20" t="s">
        <v>17527</v>
      </c>
      <c r="C3996" s="20" t="s">
        <v>10209</v>
      </c>
      <c r="D3996" s="20" t="s">
        <v>10210</v>
      </c>
      <c r="E3996" s="21" t="s">
        <v>17528</v>
      </c>
    </row>
    <row r="3997" spans="1:5" x14ac:dyDescent="0.25">
      <c r="A3997" s="20">
        <v>6316</v>
      </c>
      <c r="B3997" s="20" t="s">
        <v>17529</v>
      </c>
      <c r="C3997" s="20" t="s">
        <v>10209</v>
      </c>
      <c r="D3997" s="20" t="s">
        <v>10210</v>
      </c>
      <c r="E3997" s="21" t="s">
        <v>17528</v>
      </c>
    </row>
    <row r="3998" spans="1:5" x14ac:dyDescent="0.25">
      <c r="A3998" s="20">
        <v>39324</v>
      </c>
      <c r="B3998" s="20" t="s">
        <v>17530</v>
      </c>
      <c r="C3998" s="20" t="s">
        <v>10209</v>
      </c>
      <c r="D3998" s="20" t="s">
        <v>10210</v>
      </c>
      <c r="E3998" s="21" t="s">
        <v>17531</v>
      </c>
    </row>
    <row r="3999" spans="1:5" x14ac:dyDescent="0.25">
      <c r="A3999" s="20">
        <v>39325</v>
      </c>
      <c r="B3999" s="20" t="s">
        <v>17532</v>
      </c>
      <c r="C3999" s="20" t="s">
        <v>10209</v>
      </c>
      <c r="D3999" s="20" t="s">
        <v>10210</v>
      </c>
      <c r="E3999" s="21" t="s">
        <v>17533</v>
      </c>
    </row>
    <row r="4000" spans="1:5" x14ac:dyDescent="0.25">
      <c r="A4000" s="20">
        <v>39326</v>
      </c>
      <c r="B4000" s="20" t="s">
        <v>17534</v>
      </c>
      <c r="C4000" s="20" t="s">
        <v>10209</v>
      </c>
      <c r="D4000" s="20" t="s">
        <v>10210</v>
      </c>
      <c r="E4000" s="21" t="s">
        <v>17535</v>
      </c>
    </row>
    <row r="4001" spans="1:5" x14ac:dyDescent="0.25">
      <c r="A4001" s="20">
        <v>39327</v>
      </c>
      <c r="B4001" s="20" t="s">
        <v>17536</v>
      </c>
      <c r="C4001" s="20" t="s">
        <v>10209</v>
      </c>
      <c r="D4001" s="20" t="s">
        <v>10210</v>
      </c>
      <c r="E4001" s="21" t="s">
        <v>17537</v>
      </c>
    </row>
    <row r="4002" spans="1:5" x14ac:dyDescent="0.25">
      <c r="A4002" s="20">
        <v>11378</v>
      </c>
      <c r="B4002" s="20" t="s">
        <v>17538</v>
      </c>
      <c r="C4002" s="20" t="s">
        <v>10209</v>
      </c>
      <c r="D4002" s="20" t="s">
        <v>10210</v>
      </c>
      <c r="E4002" s="21" t="s">
        <v>17539</v>
      </c>
    </row>
    <row r="4003" spans="1:5" x14ac:dyDescent="0.25">
      <c r="A4003" s="20">
        <v>11379</v>
      </c>
      <c r="B4003" s="20" t="s">
        <v>17540</v>
      </c>
      <c r="C4003" s="20" t="s">
        <v>10209</v>
      </c>
      <c r="D4003" s="20" t="s">
        <v>10210</v>
      </c>
      <c r="E4003" s="21" t="s">
        <v>17541</v>
      </c>
    </row>
    <row r="4004" spans="1:5" x14ac:dyDescent="0.25">
      <c r="A4004" s="20">
        <v>11493</v>
      </c>
      <c r="B4004" s="20" t="s">
        <v>17542</v>
      </c>
      <c r="C4004" s="20" t="s">
        <v>10209</v>
      </c>
      <c r="D4004" s="20" t="s">
        <v>10210</v>
      </c>
      <c r="E4004" s="21" t="s">
        <v>17543</v>
      </c>
    </row>
    <row r="4005" spans="1:5" x14ac:dyDescent="0.25">
      <c r="A4005" s="20">
        <v>7106</v>
      </c>
      <c r="B4005" s="20" t="s">
        <v>17544</v>
      </c>
      <c r="C4005" s="20" t="s">
        <v>10209</v>
      </c>
      <c r="D4005" s="20" t="s">
        <v>10210</v>
      </c>
      <c r="E4005" s="21" t="s">
        <v>17545</v>
      </c>
    </row>
    <row r="4006" spans="1:5" x14ac:dyDescent="0.25">
      <c r="A4006" s="20">
        <v>7104</v>
      </c>
      <c r="B4006" s="20" t="s">
        <v>17546</v>
      </c>
      <c r="C4006" s="20" t="s">
        <v>10209</v>
      </c>
      <c r="D4006" s="20" t="s">
        <v>10210</v>
      </c>
      <c r="E4006" s="21" t="s">
        <v>13638</v>
      </c>
    </row>
    <row r="4007" spans="1:5" x14ac:dyDescent="0.25">
      <c r="A4007" s="20">
        <v>7136</v>
      </c>
      <c r="B4007" s="20" t="s">
        <v>17547</v>
      </c>
      <c r="C4007" s="20" t="s">
        <v>10209</v>
      </c>
      <c r="D4007" s="20" t="s">
        <v>10210</v>
      </c>
      <c r="E4007" s="21" t="s">
        <v>13082</v>
      </c>
    </row>
    <row r="4008" spans="1:5" x14ac:dyDescent="0.25">
      <c r="A4008" s="20">
        <v>7128</v>
      </c>
      <c r="B4008" s="20" t="s">
        <v>17548</v>
      </c>
      <c r="C4008" s="20" t="s">
        <v>10209</v>
      </c>
      <c r="D4008" s="20" t="s">
        <v>10210</v>
      </c>
      <c r="E4008" s="21" t="s">
        <v>17549</v>
      </c>
    </row>
    <row r="4009" spans="1:5" x14ac:dyDescent="0.25">
      <c r="A4009" s="20">
        <v>7108</v>
      </c>
      <c r="B4009" s="20" t="s">
        <v>17550</v>
      </c>
      <c r="C4009" s="20" t="s">
        <v>10209</v>
      </c>
      <c r="D4009" s="20" t="s">
        <v>10210</v>
      </c>
      <c r="E4009" s="21" t="s">
        <v>17501</v>
      </c>
    </row>
    <row r="4010" spans="1:5" x14ac:dyDescent="0.25">
      <c r="A4010" s="20">
        <v>7129</v>
      </c>
      <c r="B4010" s="20" t="s">
        <v>17551</v>
      </c>
      <c r="C4010" s="20" t="s">
        <v>10209</v>
      </c>
      <c r="D4010" s="20" t="s">
        <v>10210</v>
      </c>
      <c r="E4010" s="21" t="s">
        <v>11419</v>
      </c>
    </row>
    <row r="4011" spans="1:5" x14ac:dyDescent="0.25">
      <c r="A4011" s="20">
        <v>7130</v>
      </c>
      <c r="B4011" s="20" t="s">
        <v>17552</v>
      </c>
      <c r="C4011" s="20" t="s">
        <v>10209</v>
      </c>
      <c r="D4011" s="20" t="s">
        <v>10210</v>
      </c>
      <c r="E4011" s="21" t="s">
        <v>13926</v>
      </c>
    </row>
    <row r="4012" spans="1:5" x14ac:dyDescent="0.25">
      <c r="A4012" s="20">
        <v>7131</v>
      </c>
      <c r="B4012" s="20" t="s">
        <v>17553</v>
      </c>
      <c r="C4012" s="20" t="s">
        <v>10209</v>
      </c>
      <c r="D4012" s="20" t="s">
        <v>10210</v>
      </c>
      <c r="E4012" s="21" t="s">
        <v>10462</v>
      </c>
    </row>
    <row r="4013" spans="1:5" x14ac:dyDescent="0.25">
      <c r="A4013" s="20">
        <v>7132</v>
      </c>
      <c r="B4013" s="20" t="s">
        <v>17554</v>
      </c>
      <c r="C4013" s="20" t="s">
        <v>10209</v>
      </c>
      <c r="D4013" s="20" t="s">
        <v>10210</v>
      </c>
      <c r="E4013" s="21" t="s">
        <v>17555</v>
      </c>
    </row>
    <row r="4014" spans="1:5" x14ac:dyDescent="0.25">
      <c r="A4014" s="20">
        <v>7133</v>
      </c>
      <c r="B4014" s="20" t="s">
        <v>17556</v>
      </c>
      <c r="C4014" s="20" t="s">
        <v>10209</v>
      </c>
      <c r="D4014" s="20" t="s">
        <v>10210</v>
      </c>
      <c r="E4014" s="21" t="s">
        <v>17557</v>
      </c>
    </row>
    <row r="4015" spans="1:5" x14ac:dyDescent="0.25">
      <c r="A4015" s="20">
        <v>37420</v>
      </c>
      <c r="B4015" s="20" t="s">
        <v>17558</v>
      </c>
      <c r="C4015" s="20" t="s">
        <v>10209</v>
      </c>
      <c r="D4015" s="20" t="s">
        <v>10210</v>
      </c>
      <c r="E4015" s="21" t="s">
        <v>17559</v>
      </c>
    </row>
    <row r="4016" spans="1:5" x14ac:dyDescent="0.25">
      <c r="A4016" s="20">
        <v>37421</v>
      </c>
      <c r="B4016" s="20" t="s">
        <v>17560</v>
      </c>
      <c r="C4016" s="20" t="s">
        <v>10209</v>
      </c>
      <c r="D4016" s="20" t="s">
        <v>10210</v>
      </c>
      <c r="E4016" s="21" t="s">
        <v>17561</v>
      </c>
    </row>
    <row r="4017" spans="1:5" x14ac:dyDescent="0.25">
      <c r="A4017" s="20">
        <v>37422</v>
      </c>
      <c r="B4017" s="20" t="s">
        <v>17562</v>
      </c>
      <c r="C4017" s="20" t="s">
        <v>10209</v>
      </c>
      <c r="D4017" s="20" t="s">
        <v>10210</v>
      </c>
      <c r="E4017" s="21" t="s">
        <v>17563</v>
      </c>
    </row>
    <row r="4018" spans="1:5" x14ac:dyDescent="0.25">
      <c r="A4018" s="20">
        <v>37443</v>
      </c>
      <c r="B4018" s="20" t="s">
        <v>17564</v>
      </c>
      <c r="C4018" s="20" t="s">
        <v>10209</v>
      </c>
      <c r="D4018" s="20" t="s">
        <v>10210</v>
      </c>
      <c r="E4018" s="21" t="s">
        <v>17565</v>
      </c>
    </row>
    <row r="4019" spans="1:5" x14ac:dyDescent="0.25">
      <c r="A4019" s="20">
        <v>37444</v>
      </c>
      <c r="B4019" s="20" t="s">
        <v>17566</v>
      </c>
      <c r="C4019" s="20" t="s">
        <v>10209</v>
      </c>
      <c r="D4019" s="20" t="s">
        <v>10210</v>
      </c>
      <c r="E4019" s="21" t="s">
        <v>17567</v>
      </c>
    </row>
    <row r="4020" spans="1:5" x14ac:dyDescent="0.25">
      <c r="A4020" s="20">
        <v>37445</v>
      </c>
      <c r="B4020" s="20" t="s">
        <v>17568</v>
      </c>
      <c r="C4020" s="20" t="s">
        <v>10209</v>
      </c>
      <c r="D4020" s="20" t="s">
        <v>10210</v>
      </c>
      <c r="E4020" s="21" t="s">
        <v>17569</v>
      </c>
    </row>
    <row r="4021" spans="1:5" x14ac:dyDescent="0.25">
      <c r="A4021" s="20">
        <v>37446</v>
      </c>
      <c r="B4021" s="20" t="s">
        <v>17570</v>
      </c>
      <c r="C4021" s="20" t="s">
        <v>10209</v>
      </c>
      <c r="D4021" s="20" t="s">
        <v>10210</v>
      </c>
      <c r="E4021" s="21" t="s">
        <v>17571</v>
      </c>
    </row>
    <row r="4022" spans="1:5" x14ac:dyDescent="0.25">
      <c r="A4022" s="20">
        <v>37447</v>
      </c>
      <c r="B4022" s="20" t="s">
        <v>17572</v>
      </c>
      <c r="C4022" s="20" t="s">
        <v>10209</v>
      </c>
      <c r="D4022" s="20" t="s">
        <v>10210</v>
      </c>
      <c r="E4022" s="21" t="s">
        <v>17573</v>
      </c>
    </row>
    <row r="4023" spans="1:5" x14ac:dyDescent="0.25">
      <c r="A4023" s="20">
        <v>37448</v>
      </c>
      <c r="B4023" s="20" t="s">
        <v>17574</v>
      </c>
      <c r="C4023" s="20" t="s">
        <v>10209</v>
      </c>
      <c r="D4023" s="20" t="s">
        <v>10210</v>
      </c>
      <c r="E4023" s="21" t="s">
        <v>17575</v>
      </c>
    </row>
    <row r="4024" spans="1:5" x14ac:dyDescent="0.25">
      <c r="A4024" s="20">
        <v>37440</v>
      </c>
      <c r="B4024" s="20" t="s">
        <v>17576</v>
      </c>
      <c r="C4024" s="20" t="s">
        <v>10209</v>
      </c>
      <c r="D4024" s="20" t="s">
        <v>10210</v>
      </c>
      <c r="E4024" s="21" t="s">
        <v>17577</v>
      </c>
    </row>
    <row r="4025" spans="1:5" x14ac:dyDescent="0.25">
      <c r="A4025" s="20">
        <v>37441</v>
      </c>
      <c r="B4025" s="20" t="s">
        <v>17578</v>
      </c>
      <c r="C4025" s="20" t="s">
        <v>10209</v>
      </c>
      <c r="D4025" s="20" t="s">
        <v>10210</v>
      </c>
      <c r="E4025" s="21" t="s">
        <v>17577</v>
      </c>
    </row>
    <row r="4026" spans="1:5" x14ac:dyDescent="0.25">
      <c r="A4026" s="20">
        <v>37442</v>
      </c>
      <c r="B4026" s="20" t="s">
        <v>17579</v>
      </c>
      <c r="C4026" s="20" t="s">
        <v>10209</v>
      </c>
      <c r="D4026" s="20" t="s">
        <v>10210</v>
      </c>
      <c r="E4026" s="21" t="s">
        <v>17580</v>
      </c>
    </row>
    <row r="4027" spans="1:5" x14ac:dyDescent="0.25">
      <c r="A4027" s="20">
        <v>38017</v>
      </c>
      <c r="B4027" s="20" t="s">
        <v>17581</v>
      </c>
      <c r="C4027" s="20" t="s">
        <v>10209</v>
      </c>
      <c r="D4027" s="20" t="s">
        <v>10210</v>
      </c>
      <c r="E4027" s="21" t="s">
        <v>17582</v>
      </c>
    </row>
    <row r="4028" spans="1:5" x14ac:dyDescent="0.25">
      <c r="A4028" s="20">
        <v>38018</v>
      </c>
      <c r="B4028" s="20" t="s">
        <v>17583</v>
      </c>
      <c r="C4028" s="20" t="s">
        <v>10209</v>
      </c>
      <c r="D4028" s="20" t="s">
        <v>10210</v>
      </c>
      <c r="E4028" s="21" t="s">
        <v>17584</v>
      </c>
    </row>
    <row r="4029" spans="1:5" x14ac:dyDescent="0.25">
      <c r="A4029" s="20">
        <v>39895</v>
      </c>
      <c r="B4029" s="20" t="s">
        <v>17585</v>
      </c>
      <c r="C4029" s="20" t="s">
        <v>10209</v>
      </c>
      <c r="D4029" s="20" t="s">
        <v>10210</v>
      </c>
      <c r="E4029" s="21" t="s">
        <v>17586</v>
      </c>
    </row>
    <row r="4030" spans="1:5" x14ac:dyDescent="0.25">
      <c r="A4030" s="20">
        <v>39896</v>
      </c>
      <c r="B4030" s="20" t="s">
        <v>17587</v>
      </c>
      <c r="C4030" s="20" t="s">
        <v>10209</v>
      </c>
      <c r="D4030" s="20" t="s">
        <v>10210</v>
      </c>
      <c r="E4030" s="21" t="s">
        <v>17588</v>
      </c>
    </row>
    <row r="4031" spans="1:5" x14ac:dyDescent="0.25">
      <c r="A4031" s="20">
        <v>38873</v>
      </c>
      <c r="B4031" s="20" t="s">
        <v>17589</v>
      </c>
      <c r="C4031" s="20" t="s">
        <v>10209</v>
      </c>
      <c r="D4031" s="20" t="s">
        <v>10210</v>
      </c>
      <c r="E4031" s="21" t="s">
        <v>17590</v>
      </c>
    </row>
    <row r="4032" spans="1:5" x14ac:dyDescent="0.25">
      <c r="A4032" s="20">
        <v>38874</v>
      </c>
      <c r="B4032" s="20" t="s">
        <v>17591</v>
      </c>
      <c r="C4032" s="20" t="s">
        <v>10209</v>
      </c>
      <c r="D4032" s="20" t="s">
        <v>10210</v>
      </c>
      <c r="E4032" s="21" t="s">
        <v>15927</v>
      </c>
    </row>
    <row r="4033" spans="1:5" x14ac:dyDescent="0.25">
      <c r="A4033" s="20">
        <v>38875</v>
      </c>
      <c r="B4033" s="20" t="s">
        <v>17592</v>
      </c>
      <c r="C4033" s="20" t="s">
        <v>10209</v>
      </c>
      <c r="D4033" s="20" t="s">
        <v>10210</v>
      </c>
      <c r="E4033" s="21" t="s">
        <v>17593</v>
      </c>
    </row>
    <row r="4034" spans="1:5" x14ac:dyDescent="0.25">
      <c r="A4034" s="20">
        <v>38876</v>
      </c>
      <c r="B4034" s="20" t="s">
        <v>17594</v>
      </c>
      <c r="C4034" s="20" t="s">
        <v>10209</v>
      </c>
      <c r="D4034" s="20" t="s">
        <v>10210</v>
      </c>
      <c r="E4034" s="21" t="s">
        <v>17595</v>
      </c>
    </row>
    <row r="4035" spans="1:5" x14ac:dyDescent="0.25">
      <c r="A4035" s="20">
        <v>39000</v>
      </c>
      <c r="B4035" s="20" t="s">
        <v>17596</v>
      </c>
      <c r="C4035" s="20" t="s">
        <v>10209</v>
      </c>
      <c r="D4035" s="20" t="s">
        <v>10210</v>
      </c>
      <c r="E4035" s="21" t="s">
        <v>17597</v>
      </c>
    </row>
    <row r="4036" spans="1:5" x14ac:dyDescent="0.25">
      <c r="A4036" s="20">
        <v>38674</v>
      </c>
      <c r="B4036" s="20" t="s">
        <v>17598</v>
      </c>
      <c r="C4036" s="20" t="s">
        <v>10209</v>
      </c>
      <c r="D4036" s="20" t="s">
        <v>10210</v>
      </c>
      <c r="E4036" s="21" t="s">
        <v>15675</v>
      </c>
    </row>
    <row r="4037" spans="1:5" x14ac:dyDescent="0.25">
      <c r="A4037" s="20">
        <v>38019</v>
      </c>
      <c r="B4037" s="20" t="s">
        <v>17599</v>
      </c>
      <c r="C4037" s="20" t="s">
        <v>10209</v>
      </c>
      <c r="D4037" s="20" t="s">
        <v>10210</v>
      </c>
      <c r="E4037" s="21" t="s">
        <v>17600</v>
      </c>
    </row>
    <row r="4038" spans="1:5" x14ac:dyDescent="0.25">
      <c r="A4038" s="20">
        <v>38020</v>
      </c>
      <c r="B4038" s="20" t="s">
        <v>17601</v>
      </c>
      <c r="C4038" s="20" t="s">
        <v>10209</v>
      </c>
      <c r="D4038" s="20" t="s">
        <v>10210</v>
      </c>
      <c r="E4038" s="21" t="s">
        <v>12754</v>
      </c>
    </row>
    <row r="4039" spans="1:5" x14ac:dyDescent="0.25">
      <c r="A4039" s="20">
        <v>38454</v>
      </c>
      <c r="B4039" s="20" t="s">
        <v>17602</v>
      </c>
      <c r="C4039" s="20" t="s">
        <v>10209</v>
      </c>
      <c r="D4039" s="20" t="s">
        <v>10210</v>
      </c>
      <c r="E4039" s="21" t="s">
        <v>17603</v>
      </c>
    </row>
    <row r="4040" spans="1:5" x14ac:dyDescent="0.25">
      <c r="A4040" s="20">
        <v>38455</v>
      </c>
      <c r="B4040" s="20" t="s">
        <v>17604</v>
      </c>
      <c r="C4040" s="20" t="s">
        <v>10209</v>
      </c>
      <c r="D4040" s="20" t="s">
        <v>10210</v>
      </c>
      <c r="E4040" s="21" t="s">
        <v>17605</v>
      </c>
    </row>
    <row r="4041" spans="1:5" x14ac:dyDescent="0.25">
      <c r="A4041" s="20">
        <v>38462</v>
      </c>
      <c r="B4041" s="20" t="s">
        <v>17606</v>
      </c>
      <c r="C4041" s="20" t="s">
        <v>10209</v>
      </c>
      <c r="D4041" s="20" t="s">
        <v>10210</v>
      </c>
      <c r="E4041" s="21" t="s">
        <v>17607</v>
      </c>
    </row>
    <row r="4042" spans="1:5" x14ac:dyDescent="0.25">
      <c r="A4042" s="20">
        <v>36362</v>
      </c>
      <c r="B4042" s="20" t="s">
        <v>17608</v>
      </c>
      <c r="C4042" s="20" t="s">
        <v>10209</v>
      </c>
      <c r="D4042" s="20" t="s">
        <v>10210</v>
      </c>
      <c r="E4042" s="21" t="s">
        <v>11686</v>
      </c>
    </row>
    <row r="4043" spans="1:5" x14ac:dyDescent="0.25">
      <c r="A4043" s="20">
        <v>36298</v>
      </c>
      <c r="B4043" s="20" t="s">
        <v>17609</v>
      </c>
      <c r="C4043" s="20" t="s">
        <v>10209</v>
      </c>
      <c r="D4043" s="20" t="s">
        <v>10210</v>
      </c>
      <c r="E4043" s="21" t="s">
        <v>17610</v>
      </c>
    </row>
    <row r="4044" spans="1:5" x14ac:dyDescent="0.25">
      <c r="A4044" s="20">
        <v>38456</v>
      </c>
      <c r="B4044" s="20" t="s">
        <v>17611</v>
      </c>
      <c r="C4044" s="20" t="s">
        <v>10209</v>
      </c>
      <c r="D4044" s="20" t="s">
        <v>10210</v>
      </c>
      <c r="E4044" s="21" t="s">
        <v>17612</v>
      </c>
    </row>
    <row r="4045" spans="1:5" x14ac:dyDescent="0.25">
      <c r="A4045" s="20">
        <v>38457</v>
      </c>
      <c r="B4045" s="20" t="s">
        <v>17613</v>
      </c>
      <c r="C4045" s="20" t="s">
        <v>10209</v>
      </c>
      <c r="D4045" s="20" t="s">
        <v>10210</v>
      </c>
      <c r="E4045" s="21" t="s">
        <v>17614</v>
      </c>
    </row>
    <row r="4046" spans="1:5" x14ac:dyDescent="0.25">
      <c r="A4046" s="20">
        <v>38458</v>
      </c>
      <c r="B4046" s="20" t="s">
        <v>17615</v>
      </c>
      <c r="C4046" s="20" t="s">
        <v>10209</v>
      </c>
      <c r="D4046" s="20" t="s">
        <v>10210</v>
      </c>
      <c r="E4046" s="21" t="s">
        <v>17616</v>
      </c>
    </row>
    <row r="4047" spans="1:5" x14ac:dyDescent="0.25">
      <c r="A4047" s="20">
        <v>38459</v>
      </c>
      <c r="B4047" s="20" t="s">
        <v>17617</v>
      </c>
      <c r="C4047" s="20" t="s">
        <v>10209</v>
      </c>
      <c r="D4047" s="20" t="s">
        <v>10210</v>
      </c>
      <c r="E4047" s="21" t="s">
        <v>17618</v>
      </c>
    </row>
    <row r="4048" spans="1:5" x14ac:dyDescent="0.25">
      <c r="A4048" s="20">
        <v>38460</v>
      </c>
      <c r="B4048" s="20" t="s">
        <v>17619</v>
      </c>
      <c r="C4048" s="20" t="s">
        <v>10209</v>
      </c>
      <c r="D4048" s="20" t="s">
        <v>10210</v>
      </c>
      <c r="E4048" s="21" t="s">
        <v>17620</v>
      </c>
    </row>
    <row r="4049" spans="1:5" x14ac:dyDescent="0.25">
      <c r="A4049" s="20">
        <v>38461</v>
      </c>
      <c r="B4049" s="20" t="s">
        <v>17621</v>
      </c>
      <c r="C4049" s="20" t="s">
        <v>10209</v>
      </c>
      <c r="D4049" s="20" t="s">
        <v>10210</v>
      </c>
      <c r="E4049" s="21" t="s">
        <v>17622</v>
      </c>
    </row>
    <row r="4050" spans="1:5" x14ac:dyDescent="0.25">
      <c r="A4050" s="20">
        <v>7094</v>
      </c>
      <c r="B4050" s="20" t="s">
        <v>17623</v>
      </c>
      <c r="C4050" s="20" t="s">
        <v>10209</v>
      </c>
      <c r="D4050" s="20" t="s">
        <v>10210</v>
      </c>
      <c r="E4050" s="21" t="s">
        <v>17624</v>
      </c>
    </row>
    <row r="4051" spans="1:5" x14ac:dyDescent="0.25">
      <c r="A4051" s="20">
        <v>7116</v>
      </c>
      <c r="B4051" s="20" t="s">
        <v>17625</v>
      </c>
      <c r="C4051" s="20" t="s">
        <v>10209</v>
      </c>
      <c r="D4051" s="20" t="s">
        <v>10210</v>
      </c>
      <c r="E4051" s="21" t="s">
        <v>10586</v>
      </c>
    </row>
    <row r="4052" spans="1:5" x14ac:dyDescent="0.25">
      <c r="A4052" s="20">
        <v>7118</v>
      </c>
      <c r="B4052" s="20" t="s">
        <v>17626</v>
      </c>
      <c r="C4052" s="20" t="s">
        <v>10209</v>
      </c>
      <c r="D4052" s="20" t="s">
        <v>10210</v>
      </c>
      <c r="E4052" s="21" t="s">
        <v>10622</v>
      </c>
    </row>
    <row r="4053" spans="1:5" x14ac:dyDescent="0.25">
      <c r="A4053" s="20">
        <v>7098</v>
      </c>
      <c r="B4053" s="20" t="s">
        <v>17627</v>
      </c>
      <c r="C4053" s="20" t="s">
        <v>10209</v>
      </c>
      <c r="D4053" s="20" t="s">
        <v>10210</v>
      </c>
      <c r="E4053" s="21" t="s">
        <v>13638</v>
      </c>
    </row>
    <row r="4054" spans="1:5" x14ac:dyDescent="0.25">
      <c r="A4054" s="20">
        <v>7110</v>
      </c>
      <c r="B4054" s="20" t="s">
        <v>17628</v>
      </c>
      <c r="C4054" s="20" t="s">
        <v>10209</v>
      </c>
      <c r="D4054" s="20" t="s">
        <v>10210</v>
      </c>
      <c r="E4054" s="21" t="s">
        <v>17629</v>
      </c>
    </row>
    <row r="4055" spans="1:5" x14ac:dyDescent="0.25">
      <c r="A4055" s="20">
        <v>7123</v>
      </c>
      <c r="B4055" s="20" t="s">
        <v>17630</v>
      </c>
      <c r="C4055" s="20" t="s">
        <v>10209</v>
      </c>
      <c r="D4055" s="20" t="s">
        <v>10210</v>
      </c>
      <c r="E4055" s="21" t="s">
        <v>15911</v>
      </c>
    </row>
    <row r="4056" spans="1:5" x14ac:dyDescent="0.25">
      <c r="A4056" s="20">
        <v>7121</v>
      </c>
      <c r="B4056" s="20" t="s">
        <v>17631</v>
      </c>
      <c r="C4056" s="20" t="s">
        <v>10209</v>
      </c>
      <c r="D4056" s="20" t="s">
        <v>10210</v>
      </c>
      <c r="E4056" s="21" t="s">
        <v>17632</v>
      </c>
    </row>
    <row r="4057" spans="1:5" x14ac:dyDescent="0.25">
      <c r="A4057" s="20">
        <v>7137</v>
      </c>
      <c r="B4057" s="20" t="s">
        <v>17633</v>
      </c>
      <c r="C4057" s="20" t="s">
        <v>10209</v>
      </c>
      <c r="D4057" s="20" t="s">
        <v>10210</v>
      </c>
      <c r="E4057" s="21" t="s">
        <v>17634</v>
      </c>
    </row>
    <row r="4058" spans="1:5" x14ac:dyDescent="0.25">
      <c r="A4058" s="20">
        <v>7122</v>
      </c>
      <c r="B4058" s="20" t="s">
        <v>17635</v>
      </c>
      <c r="C4058" s="20" t="s">
        <v>10209</v>
      </c>
      <c r="D4058" s="20" t="s">
        <v>10210</v>
      </c>
      <c r="E4058" s="21" t="s">
        <v>17152</v>
      </c>
    </row>
    <row r="4059" spans="1:5" x14ac:dyDescent="0.25">
      <c r="A4059" s="20">
        <v>7114</v>
      </c>
      <c r="B4059" s="20" t="s">
        <v>17636</v>
      </c>
      <c r="C4059" s="20" t="s">
        <v>10209</v>
      </c>
      <c r="D4059" s="20" t="s">
        <v>10210</v>
      </c>
      <c r="E4059" s="21" t="s">
        <v>13565</v>
      </c>
    </row>
    <row r="4060" spans="1:5" x14ac:dyDescent="0.25">
      <c r="A4060" s="20">
        <v>7109</v>
      </c>
      <c r="B4060" s="20" t="s">
        <v>17637</v>
      </c>
      <c r="C4060" s="20" t="s">
        <v>10209</v>
      </c>
      <c r="D4060" s="20" t="s">
        <v>10210</v>
      </c>
      <c r="E4060" s="21" t="s">
        <v>14670</v>
      </c>
    </row>
    <row r="4061" spans="1:5" x14ac:dyDescent="0.25">
      <c r="A4061" s="20">
        <v>7135</v>
      </c>
      <c r="B4061" s="20" t="s">
        <v>17638</v>
      </c>
      <c r="C4061" s="20" t="s">
        <v>10209</v>
      </c>
      <c r="D4061" s="20" t="s">
        <v>10210</v>
      </c>
      <c r="E4061" s="21" t="s">
        <v>11956</v>
      </c>
    </row>
    <row r="4062" spans="1:5" x14ac:dyDescent="0.25">
      <c r="A4062" s="20">
        <v>37947</v>
      </c>
      <c r="B4062" s="20" t="s">
        <v>17639</v>
      </c>
      <c r="C4062" s="20" t="s">
        <v>10209</v>
      </c>
      <c r="D4062" s="20" t="s">
        <v>10210</v>
      </c>
      <c r="E4062" s="21" t="s">
        <v>10541</v>
      </c>
    </row>
    <row r="4063" spans="1:5" x14ac:dyDescent="0.25">
      <c r="A4063" s="20">
        <v>7103</v>
      </c>
      <c r="B4063" s="20" t="s">
        <v>17640</v>
      </c>
      <c r="C4063" s="20" t="s">
        <v>10209</v>
      </c>
      <c r="D4063" s="20" t="s">
        <v>10210</v>
      </c>
      <c r="E4063" s="21" t="s">
        <v>14693</v>
      </c>
    </row>
    <row r="4064" spans="1:5" x14ac:dyDescent="0.25">
      <c r="A4064" s="20">
        <v>40419</v>
      </c>
      <c r="B4064" s="20" t="s">
        <v>17641</v>
      </c>
      <c r="C4064" s="20" t="s">
        <v>10209</v>
      </c>
      <c r="D4064" s="20" t="s">
        <v>10210</v>
      </c>
      <c r="E4064" s="21" t="s">
        <v>17642</v>
      </c>
    </row>
    <row r="4065" spans="1:5" x14ac:dyDescent="0.25">
      <c r="A4065" s="20">
        <v>40420</v>
      </c>
      <c r="B4065" s="20" t="s">
        <v>17643</v>
      </c>
      <c r="C4065" s="20" t="s">
        <v>10209</v>
      </c>
      <c r="D4065" s="20" t="s">
        <v>10210</v>
      </c>
      <c r="E4065" s="21" t="s">
        <v>17644</v>
      </c>
    </row>
    <row r="4066" spans="1:5" x14ac:dyDescent="0.25">
      <c r="A4066" s="20">
        <v>40421</v>
      </c>
      <c r="B4066" s="20" t="s">
        <v>17645</v>
      </c>
      <c r="C4066" s="20" t="s">
        <v>10209</v>
      </c>
      <c r="D4066" s="20" t="s">
        <v>10210</v>
      </c>
      <c r="E4066" s="21" t="s">
        <v>17646</v>
      </c>
    </row>
    <row r="4067" spans="1:5" x14ac:dyDescent="0.25">
      <c r="A4067" s="20">
        <v>38905</v>
      </c>
      <c r="B4067" s="20" t="s">
        <v>17647</v>
      </c>
      <c r="C4067" s="20" t="s">
        <v>10209</v>
      </c>
      <c r="D4067" s="20" t="s">
        <v>10210</v>
      </c>
      <c r="E4067" s="21" t="s">
        <v>17648</v>
      </c>
    </row>
    <row r="4068" spans="1:5" x14ac:dyDescent="0.25">
      <c r="A4068" s="20">
        <v>38907</v>
      </c>
      <c r="B4068" s="20" t="s">
        <v>17649</v>
      </c>
      <c r="C4068" s="20" t="s">
        <v>10209</v>
      </c>
      <c r="D4068" s="20" t="s">
        <v>10210</v>
      </c>
      <c r="E4068" s="21" t="s">
        <v>17650</v>
      </c>
    </row>
    <row r="4069" spans="1:5" x14ac:dyDescent="0.25">
      <c r="A4069" s="20">
        <v>38910</v>
      </c>
      <c r="B4069" s="20" t="s">
        <v>17651</v>
      </c>
      <c r="C4069" s="20" t="s">
        <v>10209</v>
      </c>
      <c r="D4069" s="20" t="s">
        <v>10210</v>
      </c>
      <c r="E4069" s="21" t="s">
        <v>17652</v>
      </c>
    </row>
    <row r="4070" spans="1:5" x14ac:dyDescent="0.25">
      <c r="A4070" s="20">
        <v>11655</v>
      </c>
      <c r="B4070" s="20" t="s">
        <v>17653</v>
      </c>
      <c r="C4070" s="20" t="s">
        <v>10209</v>
      </c>
      <c r="D4070" s="20" t="s">
        <v>10210</v>
      </c>
      <c r="E4070" s="21" t="s">
        <v>17654</v>
      </c>
    </row>
    <row r="4071" spans="1:5" x14ac:dyDescent="0.25">
      <c r="A4071" s="20">
        <v>11656</v>
      </c>
      <c r="B4071" s="20" t="s">
        <v>17655</v>
      </c>
      <c r="C4071" s="20" t="s">
        <v>10209</v>
      </c>
      <c r="D4071" s="20" t="s">
        <v>10210</v>
      </c>
      <c r="E4071" s="21" t="s">
        <v>17656</v>
      </c>
    </row>
    <row r="4072" spans="1:5" x14ac:dyDescent="0.25">
      <c r="A4072" s="20">
        <v>7091</v>
      </c>
      <c r="B4072" s="20" t="s">
        <v>17657</v>
      </c>
      <c r="C4072" s="20" t="s">
        <v>10209</v>
      </c>
      <c r="D4072" s="20" t="s">
        <v>10210</v>
      </c>
      <c r="E4072" s="21" t="s">
        <v>17658</v>
      </c>
    </row>
    <row r="4073" spans="1:5" x14ac:dyDescent="0.25">
      <c r="A4073" s="20">
        <v>37948</v>
      </c>
      <c r="B4073" s="20" t="s">
        <v>17659</v>
      </c>
      <c r="C4073" s="20" t="s">
        <v>10209</v>
      </c>
      <c r="D4073" s="20" t="s">
        <v>10210</v>
      </c>
      <c r="E4073" s="21" t="s">
        <v>10541</v>
      </c>
    </row>
    <row r="4074" spans="1:5" x14ac:dyDescent="0.25">
      <c r="A4074" s="20">
        <v>7097</v>
      </c>
      <c r="B4074" s="20" t="s">
        <v>17660</v>
      </c>
      <c r="C4074" s="20" t="s">
        <v>10209</v>
      </c>
      <c r="D4074" s="20" t="s">
        <v>10210</v>
      </c>
      <c r="E4074" s="21" t="s">
        <v>11719</v>
      </c>
    </row>
    <row r="4075" spans="1:5" x14ac:dyDescent="0.25">
      <c r="A4075" s="20">
        <v>11658</v>
      </c>
      <c r="B4075" s="20" t="s">
        <v>17661</v>
      </c>
      <c r="C4075" s="20" t="s">
        <v>10209</v>
      </c>
      <c r="D4075" s="20" t="s">
        <v>10210</v>
      </c>
      <c r="E4075" s="21" t="s">
        <v>17662</v>
      </c>
    </row>
    <row r="4076" spans="1:5" x14ac:dyDescent="0.25">
      <c r="A4076" s="20">
        <v>7146</v>
      </c>
      <c r="B4076" s="20" t="s">
        <v>17663</v>
      </c>
      <c r="C4076" s="20" t="s">
        <v>10209</v>
      </c>
      <c r="D4076" s="20" t="s">
        <v>10210</v>
      </c>
      <c r="E4076" s="21" t="s">
        <v>17664</v>
      </c>
    </row>
    <row r="4077" spans="1:5" x14ac:dyDescent="0.25">
      <c r="A4077" s="20">
        <v>7138</v>
      </c>
      <c r="B4077" s="20" t="s">
        <v>17665</v>
      </c>
      <c r="C4077" s="20" t="s">
        <v>10209</v>
      </c>
      <c r="D4077" s="20" t="s">
        <v>10210</v>
      </c>
      <c r="E4077" s="21" t="s">
        <v>10888</v>
      </c>
    </row>
    <row r="4078" spans="1:5" x14ac:dyDescent="0.25">
      <c r="A4078" s="20">
        <v>7139</v>
      </c>
      <c r="B4078" s="20" t="s">
        <v>17666</v>
      </c>
      <c r="C4078" s="20" t="s">
        <v>10209</v>
      </c>
      <c r="D4078" s="20" t="s">
        <v>10210</v>
      </c>
      <c r="E4078" s="21" t="s">
        <v>15018</v>
      </c>
    </row>
    <row r="4079" spans="1:5" x14ac:dyDescent="0.25">
      <c r="A4079" s="20">
        <v>7140</v>
      </c>
      <c r="B4079" s="20" t="s">
        <v>17667</v>
      </c>
      <c r="C4079" s="20" t="s">
        <v>10209</v>
      </c>
      <c r="D4079" s="20" t="s">
        <v>10210</v>
      </c>
      <c r="E4079" s="21" t="s">
        <v>14643</v>
      </c>
    </row>
    <row r="4080" spans="1:5" x14ac:dyDescent="0.25">
      <c r="A4080" s="20">
        <v>7141</v>
      </c>
      <c r="B4080" s="20" t="s">
        <v>17668</v>
      </c>
      <c r="C4080" s="20" t="s">
        <v>10209</v>
      </c>
      <c r="D4080" s="20" t="s">
        <v>10210</v>
      </c>
      <c r="E4080" s="21" t="s">
        <v>17669</v>
      </c>
    </row>
    <row r="4081" spans="1:5" x14ac:dyDescent="0.25">
      <c r="A4081" s="20">
        <v>7143</v>
      </c>
      <c r="B4081" s="20" t="s">
        <v>17670</v>
      </c>
      <c r="C4081" s="20" t="s">
        <v>10209</v>
      </c>
      <c r="D4081" s="20" t="s">
        <v>10210</v>
      </c>
      <c r="E4081" s="21" t="s">
        <v>13053</v>
      </c>
    </row>
    <row r="4082" spans="1:5" x14ac:dyDescent="0.25">
      <c r="A4082" s="20">
        <v>7144</v>
      </c>
      <c r="B4082" s="20" t="s">
        <v>17671</v>
      </c>
      <c r="C4082" s="20" t="s">
        <v>10209</v>
      </c>
      <c r="D4082" s="20" t="s">
        <v>10210</v>
      </c>
      <c r="E4082" s="21" t="s">
        <v>17672</v>
      </c>
    </row>
    <row r="4083" spans="1:5" x14ac:dyDescent="0.25">
      <c r="A4083" s="20">
        <v>7145</v>
      </c>
      <c r="B4083" s="20" t="s">
        <v>17673</v>
      </c>
      <c r="C4083" s="20" t="s">
        <v>10209</v>
      </c>
      <c r="D4083" s="20" t="s">
        <v>10210</v>
      </c>
      <c r="E4083" s="21" t="s">
        <v>17674</v>
      </c>
    </row>
    <row r="4084" spans="1:5" x14ac:dyDescent="0.25">
      <c r="A4084" s="20">
        <v>7142</v>
      </c>
      <c r="B4084" s="20" t="s">
        <v>17675</v>
      </c>
      <c r="C4084" s="20" t="s">
        <v>10209</v>
      </c>
      <c r="D4084" s="20" t="s">
        <v>10210</v>
      </c>
      <c r="E4084" s="21" t="s">
        <v>17676</v>
      </c>
    </row>
    <row r="4085" spans="1:5" x14ac:dyDescent="0.25">
      <c r="A4085" s="20">
        <v>3593</v>
      </c>
      <c r="B4085" s="20" t="s">
        <v>17677</v>
      </c>
      <c r="C4085" s="20" t="s">
        <v>10209</v>
      </c>
      <c r="D4085" s="20" t="s">
        <v>10210</v>
      </c>
      <c r="E4085" s="21" t="s">
        <v>17678</v>
      </c>
    </row>
    <row r="4086" spans="1:5" x14ac:dyDescent="0.25">
      <c r="A4086" s="20">
        <v>3588</v>
      </c>
      <c r="B4086" s="20" t="s">
        <v>17679</v>
      </c>
      <c r="C4086" s="20" t="s">
        <v>10209</v>
      </c>
      <c r="D4086" s="20" t="s">
        <v>10210</v>
      </c>
      <c r="E4086" s="21" t="s">
        <v>17680</v>
      </c>
    </row>
    <row r="4087" spans="1:5" x14ac:dyDescent="0.25">
      <c r="A4087" s="20">
        <v>3585</v>
      </c>
      <c r="B4087" s="20" t="s">
        <v>17681</v>
      </c>
      <c r="C4087" s="20" t="s">
        <v>10209</v>
      </c>
      <c r="D4087" s="20" t="s">
        <v>10210</v>
      </c>
      <c r="E4087" s="21" t="s">
        <v>15518</v>
      </c>
    </row>
    <row r="4088" spans="1:5" x14ac:dyDescent="0.25">
      <c r="A4088" s="20">
        <v>3587</v>
      </c>
      <c r="B4088" s="20" t="s">
        <v>17682</v>
      </c>
      <c r="C4088" s="20" t="s">
        <v>10209</v>
      </c>
      <c r="D4088" s="20" t="s">
        <v>10210</v>
      </c>
      <c r="E4088" s="21" t="s">
        <v>17683</v>
      </c>
    </row>
    <row r="4089" spans="1:5" x14ac:dyDescent="0.25">
      <c r="A4089" s="20">
        <v>3590</v>
      </c>
      <c r="B4089" s="20" t="s">
        <v>17684</v>
      </c>
      <c r="C4089" s="20" t="s">
        <v>10209</v>
      </c>
      <c r="D4089" s="20" t="s">
        <v>10210</v>
      </c>
      <c r="E4089" s="21" t="s">
        <v>17685</v>
      </c>
    </row>
    <row r="4090" spans="1:5" x14ac:dyDescent="0.25">
      <c r="A4090" s="20">
        <v>3589</v>
      </c>
      <c r="B4090" s="20" t="s">
        <v>17686</v>
      </c>
      <c r="C4090" s="20" t="s">
        <v>10209</v>
      </c>
      <c r="D4090" s="20" t="s">
        <v>10210</v>
      </c>
      <c r="E4090" s="21" t="s">
        <v>14283</v>
      </c>
    </row>
    <row r="4091" spans="1:5" x14ac:dyDescent="0.25">
      <c r="A4091" s="20">
        <v>3586</v>
      </c>
      <c r="B4091" s="20" t="s">
        <v>17687</v>
      </c>
      <c r="C4091" s="20" t="s">
        <v>10209</v>
      </c>
      <c r="D4091" s="20" t="s">
        <v>10210</v>
      </c>
      <c r="E4091" s="21" t="s">
        <v>15011</v>
      </c>
    </row>
    <row r="4092" spans="1:5" x14ac:dyDescent="0.25">
      <c r="A4092" s="20">
        <v>3592</v>
      </c>
      <c r="B4092" s="20" t="s">
        <v>17688</v>
      </c>
      <c r="C4092" s="20" t="s">
        <v>10209</v>
      </c>
      <c r="D4092" s="20" t="s">
        <v>10210</v>
      </c>
      <c r="E4092" s="21" t="s">
        <v>17689</v>
      </c>
    </row>
    <row r="4093" spans="1:5" x14ac:dyDescent="0.25">
      <c r="A4093" s="20">
        <v>3591</v>
      </c>
      <c r="B4093" s="20" t="s">
        <v>17690</v>
      </c>
      <c r="C4093" s="20" t="s">
        <v>10209</v>
      </c>
      <c r="D4093" s="20" t="s">
        <v>10210</v>
      </c>
      <c r="E4093" s="21" t="s">
        <v>17691</v>
      </c>
    </row>
    <row r="4094" spans="1:5" x14ac:dyDescent="0.25">
      <c r="A4094" s="20">
        <v>40396</v>
      </c>
      <c r="B4094" s="20" t="s">
        <v>17692</v>
      </c>
      <c r="C4094" s="20" t="s">
        <v>10209</v>
      </c>
      <c r="D4094" s="20" t="s">
        <v>10210</v>
      </c>
      <c r="E4094" s="21" t="s">
        <v>17693</v>
      </c>
    </row>
    <row r="4095" spans="1:5" x14ac:dyDescent="0.25">
      <c r="A4095" s="20">
        <v>40395</v>
      </c>
      <c r="B4095" s="20" t="s">
        <v>17694</v>
      </c>
      <c r="C4095" s="20" t="s">
        <v>10209</v>
      </c>
      <c r="D4095" s="20" t="s">
        <v>10210</v>
      </c>
      <c r="E4095" s="21" t="s">
        <v>17695</v>
      </c>
    </row>
    <row r="4096" spans="1:5" x14ac:dyDescent="0.25">
      <c r="A4096" s="20">
        <v>40392</v>
      </c>
      <c r="B4096" s="20" t="s">
        <v>17696</v>
      </c>
      <c r="C4096" s="20" t="s">
        <v>10209</v>
      </c>
      <c r="D4096" s="20" t="s">
        <v>10210</v>
      </c>
      <c r="E4096" s="21" t="s">
        <v>17697</v>
      </c>
    </row>
    <row r="4097" spans="1:5" x14ac:dyDescent="0.25">
      <c r="A4097" s="20">
        <v>40394</v>
      </c>
      <c r="B4097" s="20" t="s">
        <v>17698</v>
      </c>
      <c r="C4097" s="20" t="s">
        <v>10209</v>
      </c>
      <c r="D4097" s="20" t="s">
        <v>10210</v>
      </c>
      <c r="E4097" s="21" t="s">
        <v>17699</v>
      </c>
    </row>
    <row r="4098" spans="1:5" x14ac:dyDescent="0.25">
      <c r="A4098" s="20">
        <v>40398</v>
      </c>
      <c r="B4098" s="20" t="s">
        <v>17700</v>
      </c>
      <c r="C4098" s="20" t="s">
        <v>10209</v>
      </c>
      <c r="D4098" s="20" t="s">
        <v>10210</v>
      </c>
      <c r="E4098" s="21" t="s">
        <v>17701</v>
      </c>
    </row>
    <row r="4099" spans="1:5" x14ac:dyDescent="0.25">
      <c r="A4099" s="20">
        <v>40397</v>
      </c>
      <c r="B4099" s="20" t="s">
        <v>17702</v>
      </c>
      <c r="C4099" s="20" t="s">
        <v>10209</v>
      </c>
      <c r="D4099" s="20" t="s">
        <v>10210</v>
      </c>
      <c r="E4099" s="21" t="s">
        <v>17703</v>
      </c>
    </row>
    <row r="4100" spans="1:5" x14ac:dyDescent="0.25">
      <c r="A4100" s="20">
        <v>40393</v>
      </c>
      <c r="B4100" s="20" t="s">
        <v>17704</v>
      </c>
      <c r="C4100" s="20" t="s">
        <v>10209</v>
      </c>
      <c r="D4100" s="20" t="s">
        <v>10210</v>
      </c>
      <c r="E4100" s="21" t="s">
        <v>17705</v>
      </c>
    </row>
    <row r="4101" spans="1:5" x14ac:dyDescent="0.25">
      <c r="A4101" s="20">
        <v>40399</v>
      </c>
      <c r="B4101" s="20" t="s">
        <v>17706</v>
      </c>
      <c r="C4101" s="20" t="s">
        <v>10209</v>
      </c>
      <c r="D4101" s="20" t="s">
        <v>10210</v>
      </c>
      <c r="E4101" s="21" t="s">
        <v>17707</v>
      </c>
    </row>
    <row r="4102" spans="1:5" x14ac:dyDescent="0.25">
      <c r="A4102" s="20">
        <v>39322</v>
      </c>
      <c r="B4102" s="20" t="s">
        <v>17708</v>
      </c>
      <c r="C4102" s="20" t="s">
        <v>10209</v>
      </c>
      <c r="D4102" s="20" t="s">
        <v>10210</v>
      </c>
      <c r="E4102" s="21" t="s">
        <v>17709</v>
      </c>
    </row>
    <row r="4103" spans="1:5" x14ac:dyDescent="0.25">
      <c r="A4103" s="20">
        <v>39289</v>
      </c>
      <c r="B4103" s="20" t="s">
        <v>17710</v>
      </c>
      <c r="C4103" s="20" t="s">
        <v>10209</v>
      </c>
      <c r="D4103" s="20" t="s">
        <v>10210</v>
      </c>
      <c r="E4103" s="21" t="s">
        <v>17711</v>
      </c>
    </row>
    <row r="4104" spans="1:5" x14ac:dyDescent="0.25">
      <c r="A4104" s="20">
        <v>39290</v>
      </c>
      <c r="B4104" s="20" t="s">
        <v>17712</v>
      </c>
      <c r="C4104" s="20" t="s">
        <v>10209</v>
      </c>
      <c r="D4104" s="20" t="s">
        <v>10210</v>
      </c>
      <c r="E4104" s="21" t="s">
        <v>17713</v>
      </c>
    </row>
    <row r="4105" spans="1:5" x14ac:dyDescent="0.25">
      <c r="A4105" s="20">
        <v>39291</v>
      </c>
      <c r="B4105" s="20" t="s">
        <v>17714</v>
      </c>
      <c r="C4105" s="20" t="s">
        <v>10209</v>
      </c>
      <c r="D4105" s="20" t="s">
        <v>10210</v>
      </c>
      <c r="E4105" s="21" t="s">
        <v>17715</v>
      </c>
    </row>
    <row r="4106" spans="1:5" x14ac:dyDescent="0.25">
      <c r="A4106" s="20">
        <v>41892</v>
      </c>
      <c r="B4106" s="20" t="s">
        <v>17716</v>
      </c>
      <c r="C4106" s="20" t="s">
        <v>10209</v>
      </c>
      <c r="D4106" s="20" t="s">
        <v>10210</v>
      </c>
      <c r="E4106" s="21" t="s">
        <v>17717</v>
      </c>
    </row>
    <row r="4107" spans="1:5" x14ac:dyDescent="0.25">
      <c r="A4107" s="20">
        <v>7048</v>
      </c>
      <c r="B4107" s="20" t="s">
        <v>17718</v>
      </c>
      <c r="C4107" s="20" t="s">
        <v>10209</v>
      </c>
      <c r="D4107" s="20" t="s">
        <v>10210</v>
      </c>
      <c r="E4107" s="21" t="s">
        <v>15844</v>
      </c>
    </row>
    <row r="4108" spans="1:5" x14ac:dyDescent="0.25">
      <c r="A4108" s="20">
        <v>7088</v>
      </c>
      <c r="B4108" s="20" t="s">
        <v>17719</v>
      </c>
      <c r="C4108" s="20" t="s">
        <v>10209</v>
      </c>
      <c r="D4108" s="20" t="s">
        <v>10210</v>
      </c>
      <c r="E4108" s="21" t="s">
        <v>17672</v>
      </c>
    </row>
    <row r="4109" spans="1:5" x14ac:dyDescent="0.25">
      <c r="A4109" s="20">
        <v>20179</v>
      </c>
      <c r="B4109" s="20" t="s">
        <v>17720</v>
      </c>
      <c r="C4109" s="20" t="s">
        <v>10209</v>
      </c>
      <c r="D4109" s="20" t="s">
        <v>10210</v>
      </c>
      <c r="E4109" s="21" t="s">
        <v>17721</v>
      </c>
    </row>
    <row r="4110" spans="1:5" x14ac:dyDescent="0.25">
      <c r="A4110" s="20">
        <v>20178</v>
      </c>
      <c r="B4110" s="20" t="s">
        <v>17722</v>
      </c>
      <c r="C4110" s="20" t="s">
        <v>10209</v>
      </c>
      <c r="D4110" s="20" t="s">
        <v>10210</v>
      </c>
      <c r="E4110" s="21" t="s">
        <v>12438</v>
      </c>
    </row>
    <row r="4111" spans="1:5" x14ac:dyDescent="0.25">
      <c r="A4111" s="20">
        <v>20180</v>
      </c>
      <c r="B4111" s="20" t="s">
        <v>17723</v>
      </c>
      <c r="C4111" s="20" t="s">
        <v>10209</v>
      </c>
      <c r="D4111" s="20" t="s">
        <v>10210</v>
      </c>
      <c r="E4111" s="21" t="s">
        <v>17724</v>
      </c>
    </row>
    <row r="4112" spans="1:5" x14ac:dyDescent="0.25">
      <c r="A4112" s="20">
        <v>20181</v>
      </c>
      <c r="B4112" s="20" t="s">
        <v>17725</v>
      </c>
      <c r="C4112" s="20" t="s">
        <v>10209</v>
      </c>
      <c r="D4112" s="20" t="s">
        <v>10210</v>
      </c>
      <c r="E4112" s="21" t="s">
        <v>17726</v>
      </c>
    </row>
    <row r="4113" spans="1:5" x14ac:dyDescent="0.25">
      <c r="A4113" s="20">
        <v>20177</v>
      </c>
      <c r="B4113" s="20" t="s">
        <v>17727</v>
      </c>
      <c r="C4113" s="20" t="s">
        <v>10209</v>
      </c>
      <c r="D4113" s="20" t="s">
        <v>10210</v>
      </c>
      <c r="E4113" s="21" t="s">
        <v>17728</v>
      </c>
    </row>
    <row r="4114" spans="1:5" x14ac:dyDescent="0.25">
      <c r="A4114" s="20">
        <v>7070</v>
      </c>
      <c r="B4114" s="20" t="s">
        <v>17729</v>
      </c>
      <c r="C4114" s="20" t="s">
        <v>10209</v>
      </c>
      <c r="D4114" s="20" t="s">
        <v>10210</v>
      </c>
      <c r="E4114" s="21" t="s">
        <v>17730</v>
      </c>
    </row>
    <row r="4115" spans="1:5" x14ac:dyDescent="0.25">
      <c r="A4115" s="20">
        <v>40945</v>
      </c>
      <c r="B4115" s="20" t="s">
        <v>17731</v>
      </c>
      <c r="C4115" s="20" t="s">
        <v>10495</v>
      </c>
      <c r="D4115" s="20" t="s">
        <v>10210</v>
      </c>
      <c r="E4115" s="21" t="s">
        <v>17732</v>
      </c>
    </row>
    <row r="4116" spans="1:5" x14ac:dyDescent="0.25">
      <c r="A4116" s="20">
        <v>40946</v>
      </c>
      <c r="B4116" s="20" t="s">
        <v>17733</v>
      </c>
      <c r="C4116" s="20" t="s">
        <v>10498</v>
      </c>
      <c r="D4116" s="20" t="s">
        <v>10210</v>
      </c>
      <c r="E4116" s="21" t="s">
        <v>17734</v>
      </c>
    </row>
    <row r="4117" spans="1:5" x14ac:dyDescent="0.25">
      <c r="A4117" s="20">
        <v>7153</v>
      </c>
      <c r="B4117" s="20" t="s">
        <v>17735</v>
      </c>
      <c r="C4117" s="20" t="s">
        <v>10495</v>
      </c>
      <c r="D4117" s="20" t="s">
        <v>10210</v>
      </c>
      <c r="E4117" s="21" t="s">
        <v>17736</v>
      </c>
    </row>
    <row r="4118" spans="1:5" x14ac:dyDescent="0.25">
      <c r="A4118" s="20">
        <v>41089</v>
      </c>
      <c r="B4118" s="20" t="s">
        <v>17737</v>
      </c>
      <c r="C4118" s="20" t="s">
        <v>10498</v>
      </c>
      <c r="D4118" s="20" t="s">
        <v>10210</v>
      </c>
      <c r="E4118" s="21" t="s">
        <v>17738</v>
      </c>
    </row>
    <row r="4119" spans="1:5" x14ac:dyDescent="0.25">
      <c r="A4119" s="20">
        <v>40943</v>
      </c>
      <c r="B4119" s="20" t="s">
        <v>17739</v>
      </c>
      <c r="C4119" s="20" t="s">
        <v>10495</v>
      </c>
      <c r="D4119" s="20" t="s">
        <v>10210</v>
      </c>
      <c r="E4119" s="21" t="s">
        <v>17740</v>
      </c>
    </row>
    <row r="4120" spans="1:5" x14ac:dyDescent="0.25">
      <c r="A4120" s="20">
        <v>40944</v>
      </c>
      <c r="B4120" s="20" t="s">
        <v>17741</v>
      </c>
      <c r="C4120" s="20" t="s">
        <v>10498</v>
      </c>
      <c r="D4120" s="20" t="s">
        <v>10210</v>
      </c>
      <c r="E4120" s="21" t="s">
        <v>17742</v>
      </c>
    </row>
    <row r="4121" spans="1:5" x14ac:dyDescent="0.25">
      <c r="A4121" s="20">
        <v>6175</v>
      </c>
      <c r="B4121" s="20" t="s">
        <v>17743</v>
      </c>
      <c r="C4121" s="20" t="s">
        <v>10495</v>
      </c>
      <c r="D4121" s="20" t="s">
        <v>10210</v>
      </c>
      <c r="E4121" s="21" t="s">
        <v>17744</v>
      </c>
    </row>
    <row r="4122" spans="1:5" x14ac:dyDescent="0.25">
      <c r="A4122" s="20">
        <v>41092</v>
      </c>
      <c r="B4122" s="20" t="s">
        <v>17745</v>
      </c>
      <c r="C4122" s="20" t="s">
        <v>10498</v>
      </c>
      <c r="D4122" s="20" t="s">
        <v>10210</v>
      </c>
      <c r="E4122" s="21" t="s">
        <v>17746</v>
      </c>
    </row>
    <row r="4123" spans="1:5" x14ac:dyDescent="0.25">
      <c r="A4123" s="20">
        <v>37712</v>
      </c>
      <c r="B4123" s="20" t="s">
        <v>17747</v>
      </c>
      <c r="C4123" s="20" t="s">
        <v>10977</v>
      </c>
      <c r="D4123" s="20" t="s">
        <v>10210</v>
      </c>
      <c r="E4123" s="21" t="s">
        <v>17748</v>
      </c>
    </row>
    <row r="4124" spans="1:5" x14ac:dyDescent="0.25">
      <c r="A4124" s="20">
        <v>34558</v>
      </c>
      <c r="B4124" s="20" t="s">
        <v>17749</v>
      </c>
      <c r="C4124" s="20" t="s">
        <v>10293</v>
      </c>
      <c r="D4124" s="20" t="s">
        <v>10210</v>
      </c>
      <c r="E4124" s="21" t="s">
        <v>17750</v>
      </c>
    </row>
    <row r="4125" spans="1:5" x14ac:dyDescent="0.25">
      <c r="A4125" s="20">
        <v>34547</v>
      </c>
      <c r="B4125" s="20" t="s">
        <v>17751</v>
      </c>
      <c r="C4125" s="20" t="s">
        <v>10293</v>
      </c>
      <c r="D4125" s="20" t="s">
        <v>10210</v>
      </c>
      <c r="E4125" s="21" t="s">
        <v>11744</v>
      </c>
    </row>
    <row r="4126" spans="1:5" x14ac:dyDescent="0.25">
      <c r="A4126" s="20">
        <v>34548</v>
      </c>
      <c r="B4126" s="20" t="s">
        <v>17752</v>
      </c>
      <c r="C4126" s="20" t="s">
        <v>10293</v>
      </c>
      <c r="D4126" s="20" t="s">
        <v>10210</v>
      </c>
      <c r="E4126" s="21" t="s">
        <v>14227</v>
      </c>
    </row>
    <row r="4127" spans="1:5" x14ac:dyDescent="0.25">
      <c r="A4127" s="20">
        <v>34550</v>
      </c>
      <c r="B4127" s="20" t="s">
        <v>17753</v>
      </c>
      <c r="C4127" s="20" t="s">
        <v>10293</v>
      </c>
      <c r="D4127" s="20" t="s">
        <v>10210</v>
      </c>
      <c r="E4127" s="21" t="s">
        <v>17754</v>
      </c>
    </row>
    <row r="4128" spans="1:5" x14ac:dyDescent="0.25">
      <c r="A4128" s="20">
        <v>34557</v>
      </c>
      <c r="B4128" s="20" t="s">
        <v>17755</v>
      </c>
      <c r="C4128" s="20" t="s">
        <v>10293</v>
      </c>
      <c r="D4128" s="20" t="s">
        <v>10210</v>
      </c>
      <c r="E4128" s="21" t="s">
        <v>11504</v>
      </c>
    </row>
    <row r="4129" spans="1:5" x14ac:dyDescent="0.25">
      <c r="A4129" s="20">
        <v>37411</v>
      </c>
      <c r="B4129" s="20" t="s">
        <v>17756</v>
      </c>
      <c r="C4129" s="20" t="s">
        <v>10977</v>
      </c>
      <c r="D4129" s="20" t="s">
        <v>10210</v>
      </c>
      <c r="E4129" s="21" t="s">
        <v>10908</v>
      </c>
    </row>
    <row r="4130" spans="1:5" x14ac:dyDescent="0.25">
      <c r="A4130" s="20">
        <v>39508</v>
      </c>
      <c r="B4130" s="20" t="s">
        <v>17757</v>
      </c>
      <c r="C4130" s="20" t="s">
        <v>10977</v>
      </c>
      <c r="D4130" s="20" t="s">
        <v>10210</v>
      </c>
      <c r="E4130" s="21" t="s">
        <v>14455</v>
      </c>
    </row>
    <row r="4131" spans="1:5" x14ac:dyDescent="0.25">
      <c r="A4131" s="20">
        <v>39507</v>
      </c>
      <c r="B4131" s="20" t="s">
        <v>17758</v>
      </c>
      <c r="C4131" s="20" t="s">
        <v>10977</v>
      </c>
      <c r="D4131" s="20" t="s">
        <v>10210</v>
      </c>
      <c r="E4131" s="21" t="s">
        <v>17759</v>
      </c>
    </row>
    <row r="4132" spans="1:5" x14ac:dyDescent="0.25">
      <c r="A4132" s="20">
        <v>7155</v>
      </c>
      <c r="B4132" s="20" t="s">
        <v>17760</v>
      </c>
      <c r="C4132" s="20" t="s">
        <v>10977</v>
      </c>
      <c r="D4132" s="20" t="s">
        <v>10210</v>
      </c>
      <c r="E4132" s="21" t="s">
        <v>16076</v>
      </c>
    </row>
    <row r="4133" spans="1:5" x14ac:dyDescent="0.25">
      <c r="A4133" s="20">
        <v>42406</v>
      </c>
      <c r="B4133" s="20" t="s">
        <v>17761</v>
      </c>
      <c r="C4133" s="20" t="s">
        <v>10977</v>
      </c>
      <c r="D4133" s="20" t="s">
        <v>10210</v>
      </c>
      <c r="E4133" s="21" t="s">
        <v>17762</v>
      </c>
    </row>
    <row r="4134" spans="1:5" x14ac:dyDescent="0.25">
      <c r="A4134" s="20">
        <v>7156</v>
      </c>
      <c r="B4134" s="20" t="s">
        <v>17763</v>
      </c>
      <c r="C4134" s="20" t="s">
        <v>10977</v>
      </c>
      <c r="D4134" s="20" t="s">
        <v>10219</v>
      </c>
      <c r="E4134" s="21" t="s">
        <v>17764</v>
      </c>
    </row>
    <row r="4135" spans="1:5" x14ac:dyDescent="0.25">
      <c r="A4135" s="20">
        <v>43127</v>
      </c>
      <c r="B4135" s="20" t="s">
        <v>17765</v>
      </c>
      <c r="C4135" s="20" t="s">
        <v>10977</v>
      </c>
      <c r="D4135" s="20" t="s">
        <v>10210</v>
      </c>
      <c r="E4135" s="21" t="s">
        <v>17766</v>
      </c>
    </row>
    <row r="4136" spans="1:5" x14ac:dyDescent="0.25">
      <c r="A4136" s="20">
        <v>10917</v>
      </c>
      <c r="B4136" s="20" t="s">
        <v>17767</v>
      </c>
      <c r="C4136" s="20" t="s">
        <v>10977</v>
      </c>
      <c r="D4136" s="20" t="s">
        <v>10210</v>
      </c>
      <c r="E4136" s="21" t="s">
        <v>12989</v>
      </c>
    </row>
    <row r="4137" spans="1:5" x14ac:dyDescent="0.25">
      <c r="A4137" s="20">
        <v>21141</v>
      </c>
      <c r="B4137" s="20" t="s">
        <v>17768</v>
      </c>
      <c r="C4137" s="20" t="s">
        <v>10977</v>
      </c>
      <c r="D4137" s="20" t="s">
        <v>10210</v>
      </c>
      <c r="E4137" s="21" t="s">
        <v>11421</v>
      </c>
    </row>
    <row r="4138" spans="1:5" x14ac:dyDescent="0.25">
      <c r="A4138" s="20">
        <v>39509</v>
      </c>
      <c r="B4138" s="20" t="s">
        <v>17769</v>
      </c>
      <c r="C4138" s="20" t="s">
        <v>10977</v>
      </c>
      <c r="D4138" s="20" t="s">
        <v>10210</v>
      </c>
      <c r="E4138" s="21" t="s">
        <v>17770</v>
      </c>
    </row>
    <row r="4139" spans="1:5" x14ac:dyDescent="0.25">
      <c r="A4139" s="20">
        <v>44529</v>
      </c>
      <c r="B4139" s="20" t="s">
        <v>17771</v>
      </c>
      <c r="C4139" s="20" t="s">
        <v>10977</v>
      </c>
      <c r="D4139" s="20" t="s">
        <v>10210</v>
      </c>
      <c r="E4139" s="21" t="s">
        <v>17772</v>
      </c>
    </row>
    <row r="4140" spans="1:5" x14ac:dyDescent="0.25">
      <c r="A4140" s="20">
        <v>7167</v>
      </c>
      <c r="B4140" s="20" t="s">
        <v>17773</v>
      </c>
      <c r="C4140" s="20" t="s">
        <v>10977</v>
      </c>
      <c r="D4140" s="20" t="s">
        <v>10210</v>
      </c>
      <c r="E4140" s="21" t="s">
        <v>10415</v>
      </c>
    </row>
    <row r="4141" spans="1:5" x14ac:dyDescent="0.25">
      <c r="A4141" s="20">
        <v>10928</v>
      </c>
      <c r="B4141" s="20" t="s">
        <v>17774</v>
      </c>
      <c r="C4141" s="20" t="s">
        <v>10977</v>
      </c>
      <c r="D4141" s="20" t="s">
        <v>10210</v>
      </c>
      <c r="E4141" s="21" t="s">
        <v>17775</v>
      </c>
    </row>
    <row r="4142" spans="1:5" x14ac:dyDescent="0.25">
      <c r="A4142" s="20">
        <v>10933</v>
      </c>
      <c r="B4142" s="20" t="s">
        <v>17776</v>
      </c>
      <c r="C4142" s="20" t="s">
        <v>10977</v>
      </c>
      <c r="D4142" s="20" t="s">
        <v>10210</v>
      </c>
      <c r="E4142" s="21" t="s">
        <v>15151</v>
      </c>
    </row>
    <row r="4143" spans="1:5" x14ac:dyDescent="0.25">
      <c r="A4143" s="20">
        <v>7158</v>
      </c>
      <c r="B4143" s="20" t="s">
        <v>17777</v>
      </c>
      <c r="C4143" s="20" t="s">
        <v>10977</v>
      </c>
      <c r="D4143" s="20" t="s">
        <v>10219</v>
      </c>
      <c r="E4143" s="21" t="s">
        <v>17778</v>
      </c>
    </row>
    <row r="4144" spans="1:5" x14ac:dyDescent="0.25">
      <c r="A4144" s="20">
        <v>10927</v>
      </c>
      <c r="B4144" s="20" t="s">
        <v>17779</v>
      </c>
      <c r="C4144" s="20" t="s">
        <v>10977</v>
      </c>
      <c r="D4144" s="20" t="s">
        <v>10210</v>
      </c>
      <c r="E4144" s="21" t="s">
        <v>17780</v>
      </c>
    </row>
    <row r="4145" spans="1:5" x14ac:dyDescent="0.25">
      <c r="A4145" s="20">
        <v>7162</v>
      </c>
      <c r="B4145" s="20" t="s">
        <v>17781</v>
      </c>
      <c r="C4145" s="20" t="s">
        <v>10977</v>
      </c>
      <c r="D4145" s="20" t="s">
        <v>10210</v>
      </c>
      <c r="E4145" s="21" t="s">
        <v>17782</v>
      </c>
    </row>
    <row r="4146" spans="1:5" x14ac:dyDescent="0.25">
      <c r="A4146" s="20">
        <v>10932</v>
      </c>
      <c r="B4146" s="20" t="s">
        <v>17783</v>
      </c>
      <c r="C4146" s="20" t="s">
        <v>10977</v>
      </c>
      <c r="D4146" s="20" t="s">
        <v>10210</v>
      </c>
      <c r="E4146" s="21" t="s">
        <v>17784</v>
      </c>
    </row>
    <row r="4147" spans="1:5" x14ac:dyDescent="0.25">
      <c r="A4147" s="20">
        <v>10937</v>
      </c>
      <c r="B4147" s="20" t="s">
        <v>17785</v>
      </c>
      <c r="C4147" s="20" t="s">
        <v>10977</v>
      </c>
      <c r="D4147" s="20" t="s">
        <v>10210</v>
      </c>
      <c r="E4147" s="21" t="s">
        <v>17786</v>
      </c>
    </row>
    <row r="4148" spans="1:5" x14ac:dyDescent="0.25">
      <c r="A4148" s="20">
        <v>10935</v>
      </c>
      <c r="B4148" s="20" t="s">
        <v>17787</v>
      </c>
      <c r="C4148" s="20" t="s">
        <v>10977</v>
      </c>
      <c r="D4148" s="20" t="s">
        <v>10210</v>
      </c>
      <c r="E4148" s="21" t="s">
        <v>17788</v>
      </c>
    </row>
    <row r="4149" spans="1:5" x14ac:dyDescent="0.25">
      <c r="A4149" s="20">
        <v>10931</v>
      </c>
      <c r="B4149" s="20" t="s">
        <v>17789</v>
      </c>
      <c r="C4149" s="20" t="s">
        <v>10977</v>
      </c>
      <c r="D4149" s="20" t="s">
        <v>10210</v>
      </c>
      <c r="E4149" s="21" t="s">
        <v>17790</v>
      </c>
    </row>
    <row r="4150" spans="1:5" x14ac:dyDescent="0.25">
      <c r="A4150" s="20">
        <v>7164</v>
      </c>
      <c r="B4150" s="20" t="s">
        <v>17791</v>
      </c>
      <c r="C4150" s="20" t="s">
        <v>10977</v>
      </c>
      <c r="D4150" s="20" t="s">
        <v>10210</v>
      </c>
      <c r="E4150" s="21" t="s">
        <v>17792</v>
      </c>
    </row>
    <row r="4151" spans="1:5" x14ac:dyDescent="0.25">
      <c r="A4151" s="20">
        <v>36887</v>
      </c>
      <c r="B4151" s="20" t="s">
        <v>17793</v>
      </c>
      <c r="C4151" s="20" t="s">
        <v>10977</v>
      </c>
      <c r="D4151" s="20" t="s">
        <v>10210</v>
      </c>
      <c r="E4151" s="21" t="s">
        <v>14272</v>
      </c>
    </row>
    <row r="4152" spans="1:5" x14ac:dyDescent="0.25">
      <c r="A4152" s="20">
        <v>34630</v>
      </c>
      <c r="B4152" s="20" t="s">
        <v>17794</v>
      </c>
      <c r="C4152" s="20" t="s">
        <v>10209</v>
      </c>
      <c r="D4152" s="20" t="s">
        <v>10210</v>
      </c>
      <c r="E4152" s="21" t="s">
        <v>17795</v>
      </c>
    </row>
    <row r="4153" spans="1:5" x14ac:dyDescent="0.25">
      <c r="A4153" s="20">
        <v>7161</v>
      </c>
      <c r="B4153" s="20" t="s">
        <v>17796</v>
      </c>
      <c r="C4153" s="20" t="s">
        <v>10977</v>
      </c>
      <c r="D4153" s="20" t="s">
        <v>10210</v>
      </c>
      <c r="E4153" s="21" t="s">
        <v>13575</v>
      </c>
    </row>
    <row r="4154" spans="1:5" x14ac:dyDescent="0.25">
      <c r="A4154" s="20">
        <v>7170</v>
      </c>
      <c r="B4154" s="20" t="s">
        <v>17797</v>
      </c>
      <c r="C4154" s="20" t="s">
        <v>10977</v>
      </c>
      <c r="D4154" s="20" t="s">
        <v>10210</v>
      </c>
      <c r="E4154" s="21" t="s">
        <v>15297</v>
      </c>
    </row>
    <row r="4155" spans="1:5" x14ac:dyDescent="0.25">
      <c r="A4155" s="20">
        <v>37524</v>
      </c>
      <c r="B4155" s="20" t="s">
        <v>17798</v>
      </c>
      <c r="C4155" s="20" t="s">
        <v>10293</v>
      </c>
      <c r="D4155" s="20" t="s">
        <v>10219</v>
      </c>
      <c r="E4155" s="21" t="s">
        <v>14987</v>
      </c>
    </row>
    <row r="4156" spans="1:5" x14ac:dyDescent="0.25">
      <c r="A4156" s="20">
        <v>37525</v>
      </c>
      <c r="B4156" s="20" t="s">
        <v>17799</v>
      </c>
      <c r="C4156" s="20" t="s">
        <v>10293</v>
      </c>
      <c r="D4156" s="20" t="s">
        <v>10210</v>
      </c>
      <c r="E4156" s="21" t="s">
        <v>11607</v>
      </c>
    </row>
    <row r="4157" spans="1:5" x14ac:dyDescent="0.25">
      <c r="A4157" s="20">
        <v>36789</v>
      </c>
      <c r="B4157" s="20" t="s">
        <v>17800</v>
      </c>
      <c r="C4157" s="20" t="s">
        <v>10209</v>
      </c>
      <c r="D4157" s="20" t="s">
        <v>10210</v>
      </c>
      <c r="E4157" s="21" t="s">
        <v>10294</v>
      </c>
    </row>
    <row r="4158" spans="1:5" x14ac:dyDescent="0.25">
      <c r="A4158" s="20">
        <v>7173</v>
      </c>
      <c r="B4158" s="20" t="s">
        <v>17801</v>
      </c>
      <c r="C4158" s="20" t="s">
        <v>16123</v>
      </c>
      <c r="D4158" s="20" t="s">
        <v>10219</v>
      </c>
      <c r="E4158" s="21" t="s">
        <v>17802</v>
      </c>
    </row>
    <row r="4159" spans="1:5" x14ac:dyDescent="0.25">
      <c r="A4159" s="20">
        <v>7175</v>
      </c>
      <c r="B4159" s="20" t="s">
        <v>17803</v>
      </c>
      <c r="C4159" s="20" t="s">
        <v>10209</v>
      </c>
      <c r="D4159" s="20" t="s">
        <v>10210</v>
      </c>
      <c r="E4159" s="21" t="s">
        <v>17750</v>
      </c>
    </row>
    <row r="4160" spans="1:5" x14ac:dyDescent="0.25">
      <c r="A4160" s="20">
        <v>40741</v>
      </c>
      <c r="B4160" s="20" t="s">
        <v>17804</v>
      </c>
      <c r="C4160" s="20" t="s">
        <v>10209</v>
      </c>
      <c r="D4160" s="20" t="s">
        <v>10210</v>
      </c>
      <c r="E4160" s="21" t="s">
        <v>10519</v>
      </c>
    </row>
    <row r="4161" spans="1:5" x14ac:dyDescent="0.25">
      <c r="A4161" s="20">
        <v>7184</v>
      </c>
      <c r="B4161" s="20" t="s">
        <v>17805</v>
      </c>
      <c r="C4161" s="20" t="s">
        <v>10977</v>
      </c>
      <c r="D4161" s="20" t="s">
        <v>10219</v>
      </c>
      <c r="E4161" s="21" t="s">
        <v>17806</v>
      </c>
    </row>
    <row r="4162" spans="1:5" x14ac:dyDescent="0.25">
      <c r="A4162" s="20">
        <v>34458</v>
      </c>
      <c r="B4162" s="20" t="s">
        <v>17807</v>
      </c>
      <c r="C4162" s="20" t="s">
        <v>10209</v>
      </c>
      <c r="D4162" s="20" t="s">
        <v>10210</v>
      </c>
      <c r="E4162" s="21" t="s">
        <v>17808</v>
      </c>
    </row>
    <row r="4163" spans="1:5" x14ac:dyDescent="0.25">
      <c r="A4163" s="20">
        <v>34464</v>
      </c>
      <c r="B4163" s="20" t="s">
        <v>17809</v>
      </c>
      <c r="C4163" s="20" t="s">
        <v>10209</v>
      </c>
      <c r="D4163" s="20" t="s">
        <v>10210</v>
      </c>
      <c r="E4163" s="21" t="s">
        <v>17810</v>
      </c>
    </row>
    <row r="4164" spans="1:5" x14ac:dyDescent="0.25">
      <c r="A4164" s="20">
        <v>34468</v>
      </c>
      <c r="B4164" s="20" t="s">
        <v>17811</v>
      </c>
      <c r="C4164" s="20" t="s">
        <v>10209</v>
      </c>
      <c r="D4164" s="20" t="s">
        <v>10210</v>
      </c>
      <c r="E4164" s="21" t="s">
        <v>17812</v>
      </c>
    </row>
    <row r="4165" spans="1:5" x14ac:dyDescent="0.25">
      <c r="A4165" s="20">
        <v>34473</v>
      </c>
      <c r="B4165" s="20" t="s">
        <v>17813</v>
      </c>
      <c r="C4165" s="20" t="s">
        <v>10209</v>
      </c>
      <c r="D4165" s="20" t="s">
        <v>10210</v>
      </c>
      <c r="E4165" s="21" t="s">
        <v>17814</v>
      </c>
    </row>
    <row r="4166" spans="1:5" x14ac:dyDescent="0.25">
      <c r="A4166" s="20">
        <v>34480</v>
      </c>
      <c r="B4166" s="20" t="s">
        <v>17815</v>
      </c>
      <c r="C4166" s="20" t="s">
        <v>10209</v>
      </c>
      <c r="D4166" s="20" t="s">
        <v>10210</v>
      </c>
      <c r="E4166" s="21" t="s">
        <v>17816</v>
      </c>
    </row>
    <row r="4167" spans="1:5" x14ac:dyDescent="0.25">
      <c r="A4167" s="20">
        <v>34486</v>
      </c>
      <c r="B4167" s="20" t="s">
        <v>17817</v>
      </c>
      <c r="C4167" s="20" t="s">
        <v>10209</v>
      </c>
      <c r="D4167" s="20" t="s">
        <v>10210</v>
      </c>
      <c r="E4167" s="21" t="s">
        <v>17818</v>
      </c>
    </row>
    <row r="4168" spans="1:5" x14ac:dyDescent="0.25">
      <c r="A4168" s="20">
        <v>7190</v>
      </c>
      <c r="B4168" s="20" t="s">
        <v>17819</v>
      </c>
      <c r="C4168" s="20" t="s">
        <v>10209</v>
      </c>
      <c r="D4168" s="20" t="s">
        <v>10210</v>
      </c>
      <c r="E4168" s="21" t="s">
        <v>12125</v>
      </c>
    </row>
    <row r="4169" spans="1:5" x14ac:dyDescent="0.25">
      <c r="A4169" s="20">
        <v>34417</v>
      </c>
      <c r="B4169" s="20" t="s">
        <v>17820</v>
      </c>
      <c r="C4169" s="20" t="s">
        <v>10209</v>
      </c>
      <c r="D4169" s="20" t="s">
        <v>10210</v>
      </c>
      <c r="E4169" s="21" t="s">
        <v>17821</v>
      </c>
    </row>
    <row r="4170" spans="1:5" x14ac:dyDescent="0.25">
      <c r="A4170" s="20">
        <v>7213</v>
      </c>
      <c r="B4170" s="20" t="s">
        <v>17822</v>
      </c>
      <c r="C4170" s="20" t="s">
        <v>10977</v>
      </c>
      <c r="D4170" s="20" t="s">
        <v>10210</v>
      </c>
      <c r="E4170" s="21" t="s">
        <v>17823</v>
      </c>
    </row>
    <row r="4171" spans="1:5" x14ac:dyDescent="0.25">
      <c r="A4171" s="20">
        <v>7195</v>
      </c>
      <c r="B4171" s="20" t="s">
        <v>17824</v>
      </c>
      <c r="C4171" s="20" t="s">
        <v>10209</v>
      </c>
      <c r="D4171" s="20" t="s">
        <v>10210</v>
      </c>
      <c r="E4171" s="21" t="s">
        <v>17825</v>
      </c>
    </row>
    <row r="4172" spans="1:5" x14ac:dyDescent="0.25">
      <c r="A4172" s="20">
        <v>7186</v>
      </c>
      <c r="B4172" s="20" t="s">
        <v>17826</v>
      </c>
      <c r="C4172" s="20" t="s">
        <v>10209</v>
      </c>
      <c r="D4172" s="20" t="s">
        <v>10219</v>
      </c>
      <c r="E4172" s="21" t="s">
        <v>17827</v>
      </c>
    </row>
    <row r="4173" spans="1:5" x14ac:dyDescent="0.25">
      <c r="A4173" s="20">
        <v>7194</v>
      </c>
      <c r="B4173" s="20" t="s">
        <v>17828</v>
      </c>
      <c r="C4173" s="20" t="s">
        <v>10977</v>
      </c>
      <c r="D4173" s="20" t="s">
        <v>10210</v>
      </c>
      <c r="E4173" s="21" t="s">
        <v>17829</v>
      </c>
    </row>
    <row r="4174" spans="1:5" x14ac:dyDescent="0.25">
      <c r="A4174" s="20">
        <v>7197</v>
      </c>
      <c r="B4174" s="20" t="s">
        <v>17830</v>
      </c>
      <c r="C4174" s="20" t="s">
        <v>10209</v>
      </c>
      <c r="D4174" s="20" t="s">
        <v>10210</v>
      </c>
      <c r="E4174" s="21" t="s">
        <v>17831</v>
      </c>
    </row>
    <row r="4175" spans="1:5" x14ac:dyDescent="0.25">
      <c r="A4175" s="20">
        <v>7192</v>
      </c>
      <c r="B4175" s="20" t="s">
        <v>17832</v>
      </c>
      <c r="C4175" s="20" t="s">
        <v>10209</v>
      </c>
      <c r="D4175" s="20" t="s">
        <v>10210</v>
      </c>
      <c r="E4175" s="21" t="s">
        <v>17833</v>
      </c>
    </row>
    <row r="4176" spans="1:5" x14ac:dyDescent="0.25">
      <c r="A4176" s="20">
        <v>7193</v>
      </c>
      <c r="B4176" s="20" t="s">
        <v>17834</v>
      </c>
      <c r="C4176" s="20" t="s">
        <v>10209</v>
      </c>
      <c r="D4176" s="20" t="s">
        <v>10210</v>
      </c>
      <c r="E4176" s="21" t="s">
        <v>17835</v>
      </c>
    </row>
    <row r="4177" spans="1:5" x14ac:dyDescent="0.25">
      <c r="A4177" s="20">
        <v>7189</v>
      </c>
      <c r="B4177" s="20" t="s">
        <v>17836</v>
      </c>
      <c r="C4177" s="20" t="s">
        <v>10209</v>
      </c>
      <c r="D4177" s="20" t="s">
        <v>10210</v>
      </c>
      <c r="E4177" s="21" t="s">
        <v>17837</v>
      </c>
    </row>
    <row r="4178" spans="1:5" x14ac:dyDescent="0.25">
      <c r="A4178" s="20">
        <v>34402</v>
      </c>
      <c r="B4178" s="20" t="s">
        <v>17838</v>
      </c>
      <c r="C4178" s="20" t="s">
        <v>10209</v>
      </c>
      <c r="D4178" s="20" t="s">
        <v>10210</v>
      </c>
      <c r="E4178" s="21" t="s">
        <v>17839</v>
      </c>
    </row>
    <row r="4179" spans="1:5" x14ac:dyDescent="0.25">
      <c r="A4179" s="20">
        <v>7245</v>
      </c>
      <c r="B4179" s="20" t="s">
        <v>17840</v>
      </c>
      <c r="C4179" s="20" t="s">
        <v>10209</v>
      </c>
      <c r="D4179" s="20" t="s">
        <v>10210</v>
      </c>
      <c r="E4179" s="21" t="s">
        <v>17841</v>
      </c>
    </row>
    <row r="4180" spans="1:5" x14ac:dyDescent="0.25">
      <c r="A4180" s="20">
        <v>34425</v>
      </c>
      <c r="B4180" s="20" t="s">
        <v>17842</v>
      </c>
      <c r="C4180" s="20" t="s">
        <v>10209</v>
      </c>
      <c r="D4180" s="20" t="s">
        <v>10210</v>
      </c>
      <c r="E4180" s="21" t="s">
        <v>17843</v>
      </c>
    </row>
    <row r="4181" spans="1:5" x14ac:dyDescent="0.25">
      <c r="A4181" s="20">
        <v>7223</v>
      </c>
      <c r="B4181" s="20" t="s">
        <v>17844</v>
      </c>
      <c r="C4181" s="20" t="s">
        <v>10209</v>
      </c>
      <c r="D4181" s="20" t="s">
        <v>10210</v>
      </c>
      <c r="E4181" s="21" t="s">
        <v>17845</v>
      </c>
    </row>
    <row r="4182" spans="1:5" x14ac:dyDescent="0.25">
      <c r="A4182" s="20">
        <v>7234</v>
      </c>
      <c r="B4182" s="20" t="s">
        <v>17846</v>
      </c>
      <c r="C4182" s="20" t="s">
        <v>10209</v>
      </c>
      <c r="D4182" s="20" t="s">
        <v>10210</v>
      </c>
      <c r="E4182" s="21" t="s">
        <v>17847</v>
      </c>
    </row>
    <row r="4183" spans="1:5" x14ac:dyDescent="0.25">
      <c r="A4183" s="20">
        <v>7224</v>
      </c>
      <c r="B4183" s="20" t="s">
        <v>17848</v>
      </c>
      <c r="C4183" s="20" t="s">
        <v>10209</v>
      </c>
      <c r="D4183" s="20" t="s">
        <v>10210</v>
      </c>
      <c r="E4183" s="21" t="s">
        <v>17849</v>
      </c>
    </row>
    <row r="4184" spans="1:5" x14ac:dyDescent="0.25">
      <c r="A4184" s="20">
        <v>7225</v>
      </c>
      <c r="B4184" s="20" t="s">
        <v>17850</v>
      </c>
      <c r="C4184" s="20" t="s">
        <v>10209</v>
      </c>
      <c r="D4184" s="20" t="s">
        <v>10210</v>
      </c>
      <c r="E4184" s="21" t="s">
        <v>17851</v>
      </c>
    </row>
    <row r="4185" spans="1:5" x14ac:dyDescent="0.25">
      <c r="A4185" s="20">
        <v>7226</v>
      </c>
      <c r="B4185" s="20" t="s">
        <v>17852</v>
      </c>
      <c r="C4185" s="20" t="s">
        <v>10209</v>
      </c>
      <c r="D4185" s="20" t="s">
        <v>10210</v>
      </c>
      <c r="E4185" s="21" t="s">
        <v>17853</v>
      </c>
    </row>
    <row r="4186" spans="1:5" x14ac:dyDescent="0.25">
      <c r="A4186" s="20">
        <v>7227</v>
      </c>
      <c r="B4186" s="20" t="s">
        <v>17854</v>
      </c>
      <c r="C4186" s="20" t="s">
        <v>10209</v>
      </c>
      <c r="D4186" s="20" t="s">
        <v>10210</v>
      </c>
      <c r="E4186" s="21" t="s">
        <v>17855</v>
      </c>
    </row>
    <row r="4187" spans="1:5" x14ac:dyDescent="0.25">
      <c r="A4187" s="20">
        <v>7212</v>
      </c>
      <c r="B4187" s="20" t="s">
        <v>17856</v>
      </c>
      <c r="C4187" s="20" t="s">
        <v>10209</v>
      </c>
      <c r="D4187" s="20" t="s">
        <v>10210</v>
      </c>
      <c r="E4187" s="21" t="s">
        <v>17857</v>
      </c>
    </row>
    <row r="4188" spans="1:5" x14ac:dyDescent="0.25">
      <c r="A4188" s="20">
        <v>7229</v>
      </c>
      <c r="B4188" s="20" t="s">
        <v>17858</v>
      </c>
      <c r="C4188" s="20" t="s">
        <v>10209</v>
      </c>
      <c r="D4188" s="20" t="s">
        <v>10210</v>
      </c>
      <c r="E4188" s="21" t="s">
        <v>17859</v>
      </c>
    </row>
    <row r="4189" spans="1:5" x14ac:dyDescent="0.25">
      <c r="A4189" s="20">
        <v>7230</v>
      </c>
      <c r="B4189" s="20" t="s">
        <v>17860</v>
      </c>
      <c r="C4189" s="20" t="s">
        <v>10209</v>
      </c>
      <c r="D4189" s="20" t="s">
        <v>10210</v>
      </c>
      <c r="E4189" s="21" t="s">
        <v>17861</v>
      </c>
    </row>
    <row r="4190" spans="1:5" x14ac:dyDescent="0.25">
      <c r="A4190" s="20">
        <v>7231</v>
      </c>
      <c r="B4190" s="20" t="s">
        <v>17862</v>
      </c>
      <c r="C4190" s="20" t="s">
        <v>10209</v>
      </c>
      <c r="D4190" s="20" t="s">
        <v>10210</v>
      </c>
      <c r="E4190" s="21" t="s">
        <v>17863</v>
      </c>
    </row>
    <row r="4191" spans="1:5" x14ac:dyDescent="0.25">
      <c r="A4191" s="20">
        <v>7220</v>
      </c>
      <c r="B4191" s="20" t="s">
        <v>17864</v>
      </c>
      <c r="C4191" s="20" t="s">
        <v>10209</v>
      </c>
      <c r="D4191" s="20" t="s">
        <v>10210</v>
      </c>
      <c r="E4191" s="21" t="s">
        <v>17865</v>
      </c>
    </row>
    <row r="4192" spans="1:5" x14ac:dyDescent="0.25">
      <c r="A4192" s="20">
        <v>34447</v>
      </c>
      <c r="B4192" s="20" t="s">
        <v>17866</v>
      </c>
      <c r="C4192" s="20" t="s">
        <v>10209</v>
      </c>
      <c r="D4192" s="20" t="s">
        <v>10210</v>
      </c>
      <c r="E4192" s="21" t="s">
        <v>17867</v>
      </c>
    </row>
    <row r="4193" spans="1:5" x14ac:dyDescent="0.25">
      <c r="A4193" s="20">
        <v>7233</v>
      </c>
      <c r="B4193" s="20" t="s">
        <v>17868</v>
      </c>
      <c r="C4193" s="20" t="s">
        <v>10209</v>
      </c>
      <c r="D4193" s="20" t="s">
        <v>10210</v>
      </c>
      <c r="E4193" s="21" t="s">
        <v>17869</v>
      </c>
    </row>
    <row r="4194" spans="1:5" x14ac:dyDescent="0.25">
      <c r="A4194" s="20">
        <v>40740</v>
      </c>
      <c r="B4194" s="20" t="s">
        <v>17870</v>
      </c>
      <c r="C4194" s="20" t="s">
        <v>10977</v>
      </c>
      <c r="D4194" s="20" t="s">
        <v>10210</v>
      </c>
      <c r="E4194" s="21" t="s">
        <v>13738</v>
      </c>
    </row>
    <row r="4195" spans="1:5" x14ac:dyDescent="0.25">
      <c r="A4195" s="20">
        <v>25007</v>
      </c>
      <c r="B4195" s="20" t="s">
        <v>17871</v>
      </c>
      <c r="C4195" s="20" t="s">
        <v>10977</v>
      </c>
      <c r="D4195" s="20" t="s">
        <v>10219</v>
      </c>
      <c r="E4195" s="21" t="s">
        <v>17872</v>
      </c>
    </row>
    <row r="4196" spans="1:5" x14ac:dyDescent="0.25">
      <c r="A4196" s="20">
        <v>43071</v>
      </c>
      <c r="B4196" s="20" t="s">
        <v>17873</v>
      </c>
      <c r="C4196" s="20" t="s">
        <v>10977</v>
      </c>
      <c r="D4196" s="20" t="s">
        <v>10210</v>
      </c>
      <c r="E4196" s="21" t="s">
        <v>17874</v>
      </c>
    </row>
    <row r="4197" spans="1:5" x14ac:dyDescent="0.25">
      <c r="A4197" s="20">
        <v>39520</v>
      </c>
      <c r="B4197" s="20" t="s">
        <v>17875</v>
      </c>
      <c r="C4197" s="20" t="s">
        <v>10977</v>
      </c>
      <c r="D4197" s="20" t="s">
        <v>10210</v>
      </c>
      <c r="E4197" s="21" t="s">
        <v>17876</v>
      </c>
    </row>
    <row r="4198" spans="1:5" x14ac:dyDescent="0.25">
      <c r="A4198" s="20">
        <v>39521</v>
      </c>
      <c r="B4198" s="20" t="s">
        <v>17877</v>
      </c>
      <c r="C4198" s="20" t="s">
        <v>10977</v>
      </c>
      <c r="D4198" s="20" t="s">
        <v>10210</v>
      </c>
      <c r="E4198" s="21" t="s">
        <v>17878</v>
      </c>
    </row>
    <row r="4199" spans="1:5" x14ac:dyDescent="0.25">
      <c r="A4199" s="20">
        <v>39522</v>
      </c>
      <c r="B4199" s="20" t="s">
        <v>17879</v>
      </c>
      <c r="C4199" s="20" t="s">
        <v>10977</v>
      </c>
      <c r="D4199" s="20" t="s">
        <v>10210</v>
      </c>
      <c r="E4199" s="21" t="s">
        <v>17880</v>
      </c>
    </row>
    <row r="4200" spans="1:5" x14ac:dyDescent="0.25">
      <c r="A4200" s="20">
        <v>7243</v>
      </c>
      <c r="B4200" s="20" t="s">
        <v>17881</v>
      </c>
      <c r="C4200" s="20" t="s">
        <v>10977</v>
      </c>
      <c r="D4200" s="20" t="s">
        <v>10210</v>
      </c>
      <c r="E4200" s="21" t="s">
        <v>17882</v>
      </c>
    </row>
    <row r="4201" spans="1:5" x14ac:dyDescent="0.25">
      <c r="A4201" s="20">
        <v>11067</v>
      </c>
      <c r="B4201" s="20" t="s">
        <v>17883</v>
      </c>
      <c r="C4201" s="20" t="s">
        <v>10209</v>
      </c>
      <c r="D4201" s="20" t="s">
        <v>10210</v>
      </c>
      <c r="E4201" s="21" t="s">
        <v>17884</v>
      </c>
    </row>
    <row r="4202" spans="1:5" x14ac:dyDescent="0.25">
      <c r="A4202" s="20">
        <v>11068</v>
      </c>
      <c r="B4202" s="20" t="s">
        <v>17885</v>
      </c>
      <c r="C4202" s="20" t="s">
        <v>10209</v>
      </c>
      <c r="D4202" s="20" t="s">
        <v>10210</v>
      </c>
      <c r="E4202" s="21" t="s">
        <v>17886</v>
      </c>
    </row>
    <row r="4203" spans="1:5" x14ac:dyDescent="0.25">
      <c r="A4203" s="20">
        <v>7246</v>
      </c>
      <c r="B4203" s="20" t="s">
        <v>17887</v>
      </c>
      <c r="C4203" s="20" t="s">
        <v>10209</v>
      </c>
      <c r="D4203" s="20" t="s">
        <v>10210</v>
      </c>
      <c r="E4203" s="21" t="s">
        <v>17888</v>
      </c>
    </row>
    <row r="4204" spans="1:5" x14ac:dyDescent="0.25">
      <c r="A4204" s="20">
        <v>12869</v>
      </c>
      <c r="B4204" s="20" t="s">
        <v>17889</v>
      </c>
      <c r="C4204" s="20" t="s">
        <v>10495</v>
      </c>
      <c r="D4204" s="20" t="s">
        <v>10210</v>
      </c>
      <c r="E4204" s="21" t="s">
        <v>10865</v>
      </c>
    </row>
    <row r="4205" spans="1:5" x14ac:dyDescent="0.25">
      <c r="A4205" s="20">
        <v>41097</v>
      </c>
      <c r="B4205" s="20" t="s">
        <v>17890</v>
      </c>
      <c r="C4205" s="20" t="s">
        <v>10498</v>
      </c>
      <c r="D4205" s="20" t="s">
        <v>10210</v>
      </c>
      <c r="E4205" s="21" t="s">
        <v>10867</v>
      </c>
    </row>
    <row r="4206" spans="1:5" x14ac:dyDescent="0.25">
      <c r="A4206" s="20">
        <v>1574</v>
      </c>
      <c r="B4206" s="20" t="s">
        <v>17891</v>
      </c>
      <c r="C4206" s="20" t="s">
        <v>10209</v>
      </c>
      <c r="D4206" s="20" t="s">
        <v>10210</v>
      </c>
      <c r="E4206" s="21" t="s">
        <v>14635</v>
      </c>
    </row>
    <row r="4207" spans="1:5" x14ac:dyDescent="0.25">
      <c r="A4207" s="20">
        <v>1581</v>
      </c>
      <c r="B4207" s="20" t="s">
        <v>17892</v>
      </c>
      <c r="C4207" s="20" t="s">
        <v>10209</v>
      </c>
      <c r="D4207" s="20" t="s">
        <v>10210</v>
      </c>
      <c r="E4207" s="21" t="s">
        <v>17893</v>
      </c>
    </row>
    <row r="4208" spans="1:5" x14ac:dyDescent="0.25">
      <c r="A4208" s="20">
        <v>1575</v>
      </c>
      <c r="B4208" s="20" t="s">
        <v>17894</v>
      </c>
      <c r="C4208" s="20" t="s">
        <v>10209</v>
      </c>
      <c r="D4208" s="20" t="s">
        <v>10210</v>
      </c>
      <c r="E4208" s="21" t="s">
        <v>10236</v>
      </c>
    </row>
    <row r="4209" spans="1:5" x14ac:dyDescent="0.25">
      <c r="A4209" s="20">
        <v>1570</v>
      </c>
      <c r="B4209" s="20" t="s">
        <v>17895</v>
      </c>
      <c r="C4209" s="20" t="s">
        <v>10209</v>
      </c>
      <c r="D4209" s="20" t="s">
        <v>10210</v>
      </c>
      <c r="E4209" s="21" t="s">
        <v>16496</v>
      </c>
    </row>
    <row r="4210" spans="1:5" x14ac:dyDescent="0.25">
      <c r="A4210" s="20">
        <v>1576</v>
      </c>
      <c r="B4210" s="20" t="s">
        <v>17896</v>
      </c>
      <c r="C4210" s="20" t="s">
        <v>10209</v>
      </c>
      <c r="D4210" s="20" t="s">
        <v>10210</v>
      </c>
      <c r="E4210" s="21" t="s">
        <v>10592</v>
      </c>
    </row>
    <row r="4211" spans="1:5" x14ac:dyDescent="0.25">
      <c r="A4211" s="20">
        <v>1577</v>
      </c>
      <c r="B4211" s="20" t="s">
        <v>17897</v>
      </c>
      <c r="C4211" s="20" t="s">
        <v>10209</v>
      </c>
      <c r="D4211" s="20" t="s">
        <v>10210</v>
      </c>
      <c r="E4211" s="21" t="s">
        <v>10571</v>
      </c>
    </row>
    <row r="4212" spans="1:5" x14ac:dyDescent="0.25">
      <c r="A4212" s="20">
        <v>1571</v>
      </c>
      <c r="B4212" s="20" t="s">
        <v>17898</v>
      </c>
      <c r="C4212" s="20" t="s">
        <v>10209</v>
      </c>
      <c r="D4212" s="20" t="s">
        <v>10210</v>
      </c>
      <c r="E4212" s="21" t="s">
        <v>10267</v>
      </c>
    </row>
    <row r="4213" spans="1:5" x14ac:dyDescent="0.25">
      <c r="A4213" s="20">
        <v>1578</v>
      </c>
      <c r="B4213" s="20" t="s">
        <v>17899</v>
      </c>
      <c r="C4213" s="20" t="s">
        <v>10209</v>
      </c>
      <c r="D4213" s="20" t="s">
        <v>10210</v>
      </c>
      <c r="E4213" s="21" t="s">
        <v>17900</v>
      </c>
    </row>
    <row r="4214" spans="1:5" x14ac:dyDescent="0.25">
      <c r="A4214" s="20">
        <v>1573</v>
      </c>
      <c r="B4214" s="20" t="s">
        <v>17901</v>
      </c>
      <c r="C4214" s="20" t="s">
        <v>10209</v>
      </c>
      <c r="D4214" s="20" t="s">
        <v>10210</v>
      </c>
      <c r="E4214" s="21" t="s">
        <v>17902</v>
      </c>
    </row>
    <row r="4215" spans="1:5" x14ac:dyDescent="0.25">
      <c r="A4215" s="20">
        <v>1579</v>
      </c>
      <c r="B4215" s="20" t="s">
        <v>17903</v>
      </c>
      <c r="C4215" s="20" t="s">
        <v>10209</v>
      </c>
      <c r="D4215" s="20" t="s">
        <v>10210</v>
      </c>
      <c r="E4215" s="21" t="s">
        <v>15169</v>
      </c>
    </row>
    <row r="4216" spans="1:5" x14ac:dyDescent="0.25">
      <c r="A4216" s="20">
        <v>1580</v>
      </c>
      <c r="B4216" s="20" t="s">
        <v>17904</v>
      </c>
      <c r="C4216" s="20" t="s">
        <v>10209</v>
      </c>
      <c r="D4216" s="20" t="s">
        <v>10210</v>
      </c>
      <c r="E4216" s="21" t="s">
        <v>17303</v>
      </c>
    </row>
    <row r="4217" spans="1:5" x14ac:dyDescent="0.25">
      <c r="A4217" s="20">
        <v>39321</v>
      </c>
      <c r="B4217" s="20" t="s">
        <v>17905</v>
      </c>
      <c r="C4217" s="20" t="s">
        <v>10209</v>
      </c>
      <c r="D4217" s="20" t="s">
        <v>10210</v>
      </c>
      <c r="E4217" s="21" t="s">
        <v>11972</v>
      </c>
    </row>
    <row r="4218" spans="1:5" x14ac:dyDescent="0.25">
      <c r="A4218" s="20">
        <v>39319</v>
      </c>
      <c r="B4218" s="20" t="s">
        <v>17906</v>
      </c>
      <c r="C4218" s="20" t="s">
        <v>10209</v>
      </c>
      <c r="D4218" s="20" t="s">
        <v>10210</v>
      </c>
      <c r="E4218" s="21" t="s">
        <v>13687</v>
      </c>
    </row>
    <row r="4219" spans="1:5" x14ac:dyDescent="0.25">
      <c r="A4219" s="20">
        <v>39320</v>
      </c>
      <c r="B4219" s="20" t="s">
        <v>17907</v>
      </c>
      <c r="C4219" s="20" t="s">
        <v>10209</v>
      </c>
      <c r="D4219" s="20" t="s">
        <v>10210</v>
      </c>
      <c r="E4219" s="21" t="s">
        <v>13353</v>
      </c>
    </row>
    <row r="4220" spans="1:5" x14ac:dyDescent="0.25">
      <c r="A4220" s="20">
        <v>1591</v>
      </c>
      <c r="B4220" s="20" t="s">
        <v>17908</v>
      </c>
      <c r="C4220" s="20" t="s">
        <v>10209</v>
      </c>
      <c r="D4220" s="20" t="s">
        <v>10210</v>
      </c>
      <c r="E4220" s="21" t="s">
        <v>17909</v>
      </c>
    </row>
    <row r="4221" spans="1:5" x14ac:dyDescent="0.25">
      <c r="A4221" s="20">
        <v>1547</v>
      </c>
      <c r="B4221" s="20" t="s">
        <v>17910</v>
      </c>
      <c r="C4221" s="20" t="s">
        <v>10209</v>
      </c>
      <c r="D4221" s="20" t="s">
        <v>10210</v>
      </c>
      <c r="E4221" s="21" t="s">
        <v>17911</v>
      </c>
    </row>
    <row r="4222" spans="1:5" x14ac:dyDescent="0.25">
      <c r="A4222" s="20">
        <v>38196</v>
      </c>
      <c r="B4222" s="20" t="s">
        <v>17912</v>
      </c>
      <c r="C4222" s="20" t="s">
        <v>10209</v>
      </c>
      <c r="D4222" s="20" t="s">
        <v>10210</v>
      </c>
      <c r="E4222" s="21" t="s">
        <v>17913</v>
      </c>
    </row>
    <row r="4223" spans="1:5" x14ac:dyDescent="0.25">
      <c r="A4223" s="20">
        <v>1543</v>
      </c>
      <c r="B4223" s="20" t="s">
        <v>17914</v>
      </c>
      <c r="C4223" s="20" t="s">
        <v>10209</v>
      </c>
      <c r="D4223" s="20" t="s">
        <v>10210</v>
      </c>
      <c r="E4223" s="21" t="s">
        <v>13592</v>
      </c>
    </row>
    <row r="4224" spans="1:5" x14ac:dyDescent="0.25">
      <c r="A4224" s="20">
        <v>1585</v>
      </c>
      <c r="B4224" s="20" t="s">
        <v>17915</v>
      </c>
      <c r="C4224" s="20" t="s">
        <v>10209</v>
      </c>
      <c r="D4224" s="20" t="s">
        <v>10210</v>
      </c>
      <c r="E4224" s="21" t="s">
        <v>17900</v>
      </c>
    </row>
    <row r="4225" spans="1:5" x14ac:dyDescent="0.25">
      <c r="A4225" s="20">
        <v>1593</v>
      </c>
      <c r="B4225" s="20" t="s">
        <v>17916</v>
      </c>
      <c r="C4225" s="20" t="s">
        <v>10209</v>
      </c>
      <c r="D4225" s="20" t="s">
        <v>10210</v>
      </c>
      <c r="E4225" s="21" t="s">
        <v>17917</v>
      </c>
    </row>
    <row r="4226" spans="1:5" x14ac:dyDescent="0.25">
      <c r="A4226" s="20">
        <v>11838</v>
      </c>
      <c r="B4226" s="20" t="s">
        <v>17918</v>
      </c>
      <c r="C4226" s="20" t="s">
        <v>10209</v>
      </c>
      <c r="D4226" s="20" t="s">
        <v>10210</v>
      </c>
      <c r="E4226" s="21" t="s">
        <v>17919</v>
      </c>
    </row>
    <row r="4227" spans="1:5" x14ac:dyDescent="0.25">
      <c r="A4227" s="20">
        <v>1594</v>
      </c>
      <c r="B4227" s="20" t="s">
        <v>17920</v>
      </c>
      <c r="C4227" s="20" t="s">
        <v>10209</v>
      </c>
      <c r="D4227" s="20" t="s">
        <v>10210</v>
      </c>
      <c r="E4227" s="21" t="s">
        <v>17921</v>
      </c>
    </row>
    <row r="4228" spans="1:5" x14ac:dyDescent="0.25">
      <c r="A4228" s="20">
        <v>1586</v>
      </c>
      <c r="B4228" s="20" t="s">
        <v>17922</v>
      </c>
      <c r="C4228" s="20" t="s">
        <v>10209</v>
      </c>
      <c r="D4228" s="20" t="s">
        <v>10210</v>
      </c>
      <c r="E4228" s="21" t="s">
        <v>17923</v>
      </c>
    </row>
    <row r="4229" spans="1:5" x14ac:dyDescent="0.25">
      <c r="A4229" s="20">
        <v>11839</v>
      </c>
      <c r="B4229" s="20" t="s">
        <v>17924</v>
      </c>
      <c r="C4229" s="20" t="s">
        <v>10209</v>
      </c>
      <c r="D4229" s="20" t="s">
        <v>10210</v>
      </c>
      <c r="E4229" s="21" t="s">
        <v>17925</v>
      </c>
    </row>
    <row r="4230" spans="1:5" x14ac:dyDescent="0.25">
      <c r="A4230" s="20">
        <v>1587</v>
      </c>
      <c r="B4230" s="20" t="s">
        <v>17926</v>
      </c>
      <c r="C4230" s="20" t="s">
        <v>10209</v>
      </c>
      <c r="D4230" s="20" t="s">
        <v>10210</v>
      </c>
      <c r="E4230" s="21" t="s">
        <v>17927</v>
      </c>
    </row>
    <row r="4231" spans="1:5" x14ac:dyDescent="0.25">
      <c r="A4231" s="20">
        <v>1545</v>
      </c>
      <c r="B4231" s="20" t="s">
        <v>17928</v>
      </c>
      <c r="C4231" s="20" t="s">
        <v>10209</v>
      </c>
      <c r="D4231" s="20" t="s">
        <v>10210</v>
      </c>
      <c r="E4231" s="21" t="s">
        <v>17929</v>
      </c>
    </row>
    <row r="4232" spans="1:5" x14ac:dyDescent="0.25">
      <c r="A4232" s="20">
        <v>1588</v>
      </c>
      <c r="B4232" s="20" t="s">
        <v>17930</v>
      </c>
      <c r="C4232" s="20" t="s">
        <v>10209</v>
      </c>
      <c r="D4232" s="20" t="s">
        <v>10210</v>
      </c>
      <c r="E4232" s="21" t="s">
        <v>10521</v>
      </c>
    </row>
    <row r="4233" spans="1:5" x14ac:dyDescent="0.25">
      <c r="A4233" s="20">
        <v>1535</v>
      </c>
      <c r="B4233" s="20" t="s">
        <v>17931</v>
      </c>
      <c r="C4233" s="20" t="s">
        <v>10209</v>
      </c>
      <c r="D4233" s="20" t="s">
        <v>10210</v>
      </c>
      <c r="E4233" s="21" t="s">
        <v>10600</v>
      </c>
    </row>
    <row r="4234" spans="1:5" x14ac:dyDescent="0.25">
      <c r="A4234" s="20">
        <v>1589</v>
      </c>
      <c r="B4234" s="20" t="s">
        <v>17932</v>
      </c>
      <c r="C4234" s="20" t="s">
        <v>10209</v>
      </c>
      <c r="D4234" s="20" t="s">
        <v>10210</v>
      </c>
      <c r="E4234" s="21" t="s">
        <v>11523</v>
      </c>
    </row>
    <row r="4235" spans="1:5" x14ac:dyDescent="0.25">
      <c r="A4235" s="20">
        <v>1546</v>
      </c>
      <c r="B4235" s="20" t="s">
        <v>17933</v>
      </c>
      <c r="C4235" s="20" t="s">
        <v>10209</v>
      </c>
      <c r="D4235" s="20" t="s">
        <v>10210</v>
      </c>
      <c r="E4235" s="21" t="s">
        <v>17934</v>
      </c>
    </row>
    <row r="4236" spans="1:5" x14ac:dyDescent="0.25">
      <c r="A4236" s="20">
        <v>1590</v>
      </c>
      <c r="B4236" s="20" t="s">
        <v>17935</v>
      </c>
      <c r="C4236" s="20" t="s">
        <v>10209</v>
      </c>
      <c r="D4236" s="20" t="s">
        <v>10210</v>
      </c>
      <c r="E4236" s="21" t="s">
        <v>14573</v>
      </c>
    </row>
    <row r="4237" spans="1:5" x14ac:dyDescent="0.25">
      <c r="A4237" s="20">
        <v>1542</v>
      </c>
      <c r="B4237" s="20" t="s">
        <v>17936</v>
      </c>
      <c r="C4237" s="20" t="s">
        <v>10209</v>
      </c>
      <c r="D4237" s="20" t="s">
        <v>10210</v>
      </c>
      <c r="E4237" s="21" t="s">
        <v>14161</v>
      </c>
    </row>
    <row r="4238" spans="1:5" x14ac:dyDescent="0.25">
      <c r="A4238" s="20">
        <v>38415</v>
      </c>
      <c r="B4238" s="20" t="s">
        <v>17937</v>
      </c>
      <c r="C4238" s="20" t="s">
        <v>10209</v>
      </c>
      <c r="D4238" s="20" t="s">
        <v>10210</v>
      </c>
      <c r="E4238" s="21" t="s">
        <v>17938</v>
      </c>
    </row>
    <row r="4239" spans="1:5" x14ac:dyDescent="0.25">
      <c r="A4239" s="20">
        <v>38414</v>
      </c>
      <c r="B4239" s="20" t="s">
        <v>17939</v>
      </c>
      <c r="C4239" s="20" t="s">
        <v>10209</v>
      </c>
      <c r="D4239" s="20" t="s">
        <v>10210</v>
      </c>
      <c r="E4239" s="21" t="s">
        <v>17940</v>
      </c>
    </row>
    <row r="4240" spans="1:5" x14ac:dyDescent="0.25">
      <c r="A4240" s="20">
        <v>38128</v>
      </c>
      <c r="B4240" s="20" t="s">
        <v>17941</v>
      </c>
      <c r="C4240" s="20" t="s">
        <v>10300</v>
      </c>
      <c r="D4240" s="20" t="s">
        <v>10219</v>
      </c>
      <c r="E4240" s="21" t="s">
        <v>16496</v>
      </c>
    </row>
    <row r="4241" spans="1:5" x14ac:dyDescent="0.25">
      <c r="A4241" s="20">
        <v>7253</v>
      </c>
      <c r="B4241" s="20" t="s">
        <v>17942</v>
      </c>
      <c r="C4241" s="20" t="s">
        <v>10492</v>
      </c>
      <c r="D4241" s="20" t="s">
        <v>10210</v>
      </c>
      <c r="E4241" s="21" t="s">
        <v>17943</v>
      </c>
    </row>
    <row r="4242" spans="1:5" x14ac:dyDescent="0.25">
      <c r="A4242" s="20">
        <v>4806</v>
      </c>
      <c r="B4242" s="20" t="s">
        <v>17944</v>
      </c>
      <c r="C4242" s="20" t="s">
        <v>10293</v>
      </c>
      <c r="D4242" s="20" t="s">
        <v>10210</v>
      </c>
      <c r="E4242" s="21" t="s">
        <v>17945</v>
      </c>
    </row>
    <row r="4243" spans="1:5" x14ac:dyDescent="0.25">
      <c r="A4243" s="20">
        <v>34401</v>
      </c>
      <c r="B4243" s="20" t="s">
        <v>17946</v>
      </c>
      <c r="C4243" s="20" t="s">
        <v>10209</v>
      </c>
      <c r="D4243" s="20" t="s">
        <v>10210</v>
      </c>
      <c r="E4243" s="21" t="s">
        <v>11084</v>
      </c>
    </row>
    <row r="4244" spans="1:5" x14ac:dyDescent="0.25">
      <c r="A4244" s="20">
        <v>7260</v>
      </c>
      <c r="B4244" s="20" t="s">
        <v>17947</v>
      </c>
      <c r="C4244" s="20" t="s">
        <v>10209</v>
      </c>
      <c r="D4244" s="20" t="s">
        <v>10210</v>
      </c>
      <c r="E4244" s="21" t="s">
        <v>10274</v>
      </c>
    </row>
    <row r="4245" spans="1:5" x14ac:dyDescent="0.25">
      <c r="A4245" s="20">
        <v>7256</v>
      </c>
      <c r="B4245" s="20" t="s">
        <v>17948</v>
      </c>
      <c r="C4245" s="20" t="s">
        <v>10209</v>
      </c>
      <c r="D4245" s="20" t="s">
        <v>10210</v>
      </c>
      <c r="E4245" s="21" t="s">
        <v>11474</v>
      </c>
    </row>
    <row r="4246" spans="1:5" x14ac:dyDescent="0.25">
      <c r="A4246" s="20">
        <v>7258</v>
      </c>
      <c r="B4246" s="20" t="s">
        <v>17949</v>
      </c>
      <c r="C4246" s="20" t="s">
        <v>10209</v>
      </c>
      <c r="D4246" s="20" t="s">
        <v>10210</v>
      </c>
      <c r="E4246" s="21" t="s">
        <v>10886</v>
      </c>
    </row>
    <row r="4247" spans="1:5" x14ac:dyDescent="0.25">
      <c r="A4247" s="20">
        <v>34400</v>
      </c>
      <c r="B4247" s="20" t="s">
        <v>17950</v>
      </c>
      <c r="C4247" s="20" t="s">
        <v>10209</v>
      </c>
      <c r="D4247" s="20" t="s">
        <v>10210</v>
      </c>
      <c r="E4247" s="21" t="s">
        <v>14730</v>
      </c>
    </row>
    <row r="4248" spans="1:5" x14ac:dyDescent="0.25">
      <c r="A4248" s="20">
        <v>10617</v>
      </c>
      <c r="B4248" s="20" t="s">
        <v>17951</v>
      </c>
      <c r="C4248" s="20" t="s">
        <v>10209</v>
      </c>
      <c r="D4248" s="20" t="s">
        <v>10210</v>
      </c>
      <c r="E4248" s="21" t="s">
        <v>14682</v>
      </c>
    </row>
    <row r="4249" spans="1:5" x14ac:dyDescent="0.25">
      <c r="A4249" s="20">
        <v>44261</v>
      </c>
      <c r="B4249" s="20" t="s">
        <v>17952</v>
      </c>
      <c r="C4249" s="20" t="s">
        <v>10209</v>
      </c>
      <c r="D4249" s="20" t="s">
        <v>10210</v>
      </c>
      <c r="E4249" s="21" t="s">
        <v>17953</v>
      </c>
    </row>
    <row r="4250" spans="1:5" x14ac:dyDescent="0.25">
      <c r="A4250" s="20">
        <v>7274</v>
      </c>
      <c r="B4250" s="20" t="s">
        <v>17954</v>
      </c>
      <c r="C4250" s="20" t="s">
        <v>10209</v>
      </c>
      <c r="D4250" s="20" t="s">
        <v>10210</v>
      </c>
      <c r="E4250" s="21" t="s">
        <v>17955</v>
      </c>
    </row>
    <row r="4251" spans="1:5" x14ac:dyDescent="0.25">
      <c r="A4251" s="20">
        <v>44326</v>
      </c>
      <c r="B4251" s="20" t="s">
        <v>17956</v>
      </c>
      <c r="C4251" s="20" t="s">
        <v>10209</v>
      </c>
      <c r="D4251" s="20" t="s">
        <v>10210</v>
      </c>
      <c r="E4251" s="21" t="s">
        <v>17957</v>
      </c>
    </row>
    <row r="4252" spans="1:5" x14ac:dyDescent="0.25">
      <c r="A4252" s="20">
        <v>154</v>
      </c>
      <c r="B4252" s="20" t="s">
        <v>17958</v>
      </c>
      <c r="C4252" s="20" t="s">
        <v>10303</v>
      </c>
      <c r="D4252" s="20" t="s">
        <v>10210</v>
      </c>
      <c r="E4252" s="21" t="s">
        <v>17959</v>
      </c>
    </row>
    <row r="4253" spans="1:5" x14ac:dyDescent="0.25">
      <c r="A4253" s="20">
        <v>38121</v>
      </c>
      <c r="B4253" s="20" t="s">
        <v>17960</v>
      </c>
      <c r="C4253" s="20" t="s">
        <v>10303</v>
      </c>
      <c r="D4253" s="20" t="s">
        <v>10210</v>
      </c>
      <c r="E4253" s="21" t="s">
        <v>17961</v>
      </c>
    </row>
    <row r="4254" spans="1:5" x14ac:dyDescent="0.25">
      <c r="A4254" s="20">
        <v>43776</v>
      </c>
      <c r="B4254" s="20" t="s">
        <v>17962</v>
      </c>
      <c r="C4254" s="20" t="s">
        <v>10303</v>
      </c>
      <c r="D4254" s="20" t="s">
        <v>10210</v>
      </c>
      <c r="E4254" s="21" t="s">
        <v>17963</v>
      </c>
    </row>
    <row r="4255" spans="1:5" x14ac:dyDescent="0.25">
      <c r="A4255" s="20">
        <v>7343</v>
      </c>
      <c r="B4255" s="20" t="s">
        <v>17964</v>
      </c>
      <c r="C4255" s="20" t="s">
        <v>10303</v>
      </c>
      <c r="D4255" s="20" t="s">
        <v>10210</v>
      </c>
      <c r="E4255" s="21" t="s">
        <v>17965</v>
      </c>
    </row>
    <row r="4256" spans="1:5" x14ac:dyDescent="0.25">
      <c r="A4256" s="20">
        <v>7348</v>
      </c>
      <c r="B4256" s="20" t="s">
        <v>17966</v>
      </c>
      <c r="C4256" s="20" t="s">
        <v>10303</v>
      </c>
      <c r="D4256" s="20" t="s">
        <v>10210</v>
      </c>
      <c r="E4256" s="21" t="s">
        <v>17967</v>
      </c>
    </row>
    <row r="4257" spans="1:5" x14ac:dyDescent="0.25">
      <c r="A4257" s="20">
        <v>7313</v>
      </c>
      <c r="B4257" s="20" t="s">
        <v>17968</v>
      </c>
      <c r="C4257" s="20" t="s">
        <v>10303</v>
      </c>
      <c r="D4257" s="20" t="s">
        <v>10210</v>
      </c>
      <c r="E4257" s="21" t="s">
        <v>13847</v>
      </c>
    </row>
    <row r="4258" spans="1:5" x14ac:dyDescent="0.25">
      <c r="A4258" s="20">
        <v>7319</v>
      </c>
      <c r="B4258" s="20" t="s">
        <v>17969</v>
      </c>
      <c r="C4258" s="20" t="s">
        <v>10303</v>
      </c>
      <c r="D4258" s="20" t="s">
        <v>10210</v>
      </c>
      <c r="E4258" s="21" t="s">
        <v>10560</v>
      </c>
    </row>
    <row r="4259" spans="1:5" x14ac:dyDescent="0.25">
      <c r="A4259" s="20">
        <v>7314</v>
      </c>
      <c r="B4259" s="20" t="s">
        <v>17970</v>
      </c>
      <c r="C4259" s="20" t="s">
        <v>10303</v>
      </c>
      <c r="D4259" s="20" t="s">
        <v>10210</v>
      </c>
      <c r="E4259" s="21" t="s">
        <v>17971</v>
      </c>
    </row>
    <row r="4260" spans="1:5" x14ac:dyDescent="0.25">
      <c r="A4260" s="20">
        <v>7304</v>
      </c>
      <c r="B4260" s="20" t="s">
        <v>17972</v>
      </c>
      <c r="C4260" s="20" t="s">
        <v>10303</v>
      </c>
      <c r="D4260" s="20" t="s">
        <v>10210</v>
      </c>
      <c r="E4260" s="21" t="s">
        <v>17973</v>
      </c>
    </row>
    <row r="4261" spans="1:5" x14ac:dyDescent="0.25">
      <c r="A4261" s="20">
        <v>43649</v>
      </c>
      <c r="B4261" s="20" t="s">
        <v>17974</v>
      </c>
      <c r="C4261" s="20" t="s">
        <v>10303</v>
      </c>
      <c r="D4261" s="20" t="s">
        <v>10210</v>
      </c>
      <c r="E4261" s="21" t="s">
        <v>17975</v>
      </c>
    </row>
    <row r="4262" spans="1:5" x14ac:dyDescent="0.25">
      <c r="A4262" s="20">
        <v>43650</v>
      </c>
      <c r="B4262" s="20" t="s">
        <v>17976</v>
      </c>
      <c r="C4262" s="20" t="s">
        <v>10303</v>
      </c>
      <c r="D4262" s="20" t="s">
        <v>10210</v>
      </c>
      <c r="E4262" s="21" t="s">
        <v>17977</v>
      </c>
    </row>
    <row r="4263" spans="1:5" x14ac:dyDescent="0.25">
      <c r="A4263" s="20">
        <v>7311</v>
      </c>
      <c r="B4263" s="20" t="s">
        <v>17978</v>
      </c>
      <c r="C4263" s="20" t="s">
        <v>10303</v>
      </c>
      <c r="D4263" s="20" t="s">
        <v>10210</v>
      </c>
      <c r="E4263" s="21" t="s">
        <v>17979</v>
      </c>
    </row>
    <row r="4264" spans="1:5" x14ac:dyDescent="0.25">
      <c r="A4264" s="20">
        <v>7292</v>
      </c>
      <c r="B4264" s="20" t="s">
        <v>17980</v>
      </c>
      <c r="C4264" s="20" t="s">
        <v>10303</v>
      </c>
      <c r="D4264" s="20" t="s">
        <v>10219</v>
      </c>
      <c r="E4264" s="21" t="s">
        <v>17981</v>
      </c>
    </row>
    <row r="4265" spans="1:5" x14ac:dyDescent="0.25">
      <c r="A4265" s="20">
        <v>7293</v>
      </c>
      <c r="B4265" s="20" t="s">
        <v>17982</v>
      </c>
      <c r="C4265" s="20" t="s">
        <v>10303</v>
      </c>
      <c r="D4265" s="20" t="s">
        <v>10210</v>
      </c>
      <c r="E4265" s="21" t="s">
        <v>17983</v>
      </c>
    </row>
    <row r="4266" spans="1:5" x14ac:dyDescent="0.25">
      <c r="A4266" s="20">
        <v>7306</v>
      </c>
      <c r="B4266" s="20" t="s">
        <v>17984</v>
      </c>
      <c r="C4266" s="20" t="s">
        <v>10303</v>
      </c>
      <c r="D4266" s="20" t="s">
        <v>10210</v>
      </c>
      <c r="E4266" s="21" t="s">
        <v>17985</v>
      </c>
    </row>
    <row r="4267" spans="1:5" x14ac:dyDescent="0.25">
      <c r="A4267" s="20">
        <v>7288</v>
      </c>
      <c r="B4267" s="20" t="s">
        <v>17986</v>
      </c>
      <c r="C4267" s="20" t="s">
        <v>10303</v>
      </c>
      <c r="D4267" s="20" t="s">
        <v>10210</v>
      </c>
      <c r="E4267" s="21" t="s">
        <v>17987</v>
      </c>
    </row>
    <row r="4268" spans="1:5" x14ac:dyDescent="0.25">
      <c r="A4268" s="20">
        <v>43625</v>
      </c>
      <c r="B4268" s="20" t="s">
        <v>17988</v>
      </c>
      <c r="C4268" s="20" t="s">
        <v>10303</v>
      </c>
      <c r="D4268" s="20" t="s">
        <v>10210</v>
      </c>
      <c r="E4268" s="21" t="s">
        <v>17989</v>
      </c>
    </row>
    <row r="4269" spans="1:5" x14ac:dyDescent="0.25">
      <c r="A4269" s="20">
        <v>43647</v>
      </c>
      <c r="B4269" s="20" t="s">
        <v>17990</v>
      </c>
      <c r="C4269" s="20" t="s">
        <v>10303</v>
      </c>
      <c r="D4269" s="20" t="s">
        <v>10210</v>
      </c>
      <c r="E4269" s="21" t="s">
        <v>17991</v>
      </c>
    </row>
    <row r="4270" spans="1:5" x14ac:dyDescent="0.25">
      <c r="A4270" s="20">
        <v>43648</v>
      </c>
      <c r="B4270" s="20" t="s">
        <v>17992</v>
      </c>
      <c r="C4270" s="20" t="s">
        <v>10303</v>
      </c>
      <c r="D4270" s="20" t="s">
        <v>10210</v>
      </c>
      <c r="E4270" s="21" t="s">
        <v>17993</v>
      </c>
    </row>
    <row r="4271" spans="1:5" x14ac:dyDescent="0.25">
      <c r="A4271" s="20">
        <v>35693</v>
      </c>
      <c r="B4271" s="20" t="s">
        <v>17994</v>
      </c>
      <c r="C4271" s="20" t="s">
        <v>10303</v>
      </c>
      <c r="D4271" s="20" t="s">
        <v>10210</v>
      </c>
      <c r="E4271" s="21" t="s">
        <v>17995</v>
      </c>
    </row>
    <row r="4272" spans="1:5" x14ac:dyDescent="0.25">
      <c r="A4272" s="20">
        <v>7356</v>
      </c>
      <c r="B4272" s="20" t="s">
        <v>17996</v>
      </c>
      <c r="C4272" s="20" t="s">
        <v>10303</v>
      </c>
      <c r="D4272" s="20" t="s">
        <v>10219</v>
      </c>
      <c r="E4272" s="21" t="s">
        <v>17997</v>
      </c>
    </row>
    <row r="4273" spans="1:5" x14ac:dyDescent="0.25">
      <c r="A4273" s="20">
        <v>35692</v>
      </c>
      <c r="B4273" s="20" t="s">
        <v>17998</v>
      </c>
      <c r="C4273" s="20" t="s">
        <v>10303</v>
      </c>
      <c r="D4273" s="20" t="s">
        <v>10210</v>
      </c>
      <c r="E4273" s="21" t="s">
        <v>17999</v>
      </c>
    </row>
    <row r="4274" spans="1:5" x14ac:dyDescent="0.25">
      <c r="A4274" s="20">
        <v>43624</v>
      </c>
      <c r="B4274" s="20" t="s">
        <v>18000</v>
      </c>
      <c r="C4274" s="20" t="s">
        <v>10303</v>
      </c>
      <c r="D4274" s="20" t="s">
        <v>10210</v>
      </c>
      <c r="E4274" s="21" t="s">
        <v>13120</v>
      </c>
    </row>
    <row r="4275" spans="1:5" x14ac:dyDescent="0.25">
      <c r="A4275" s="20">
        <v>7342</v>
      </c>
      <c r="B4275" s="20" t="s">
        <v>18001</v>
      </c>
      <c r="C4275" s="20" t="s">
        <v>10300</v>
      </c>
      <c r="D4275" s="20" t="s">
        <v>10210</v>
      </c>
      <c r="E4275" s="21" t="s">
        <v>18002</v>
      </c>
    </row>
    <row r="4276" spans="1:5" x14ac:dyDescent="0.25">
      <c r="A4276" s="20">
        <v>7350</v>
      </c>
      <c r="B4276" s="20" t="s">
        <v>18003</v>
      </c>
      <c r="C4276" s="20" t="s">
        <v>10303</v>
      </c>
      <c r="D4276" s="20" t="s">
        <v>10210</v>
      </c>
      <c r="E4276" s="21" t="s">
        <v>17087</v>
      </c>
    </row>
    <row r="4277" spans="1:5" x14ac:dyDescent="0.25">
      <c r="A4277" s="20">
        <v>39574</v>
      </c>
      <c r="B4277" s="20" t="s">
        <v>18004</v>
      </c>
      <c r="C4277" s="20" t="s">
        <v>10209</v>
      </c>
      <c r="D4277" s="20" t="s">
        <v>10210</v>
      </c>
      <c r="E4277" s="21" t="s">
        <v>18005</v>
      </c>
    </row>
    <row r="4278" spans="1:5" x14ac:dyDescent="0.25">
      <c r="A4278" s="20">
        <v>11060</v>
      </c>
      <c r="B4278" s="20" t="s">
        <v>18006</v>
      </c>
      <c r="C4278" s="20" t="s">
        <v>10209</v>
      </c>
      <c r="D4278" s="20" t="s">
        <v>10210</v>
      </c>
      <c r="E4278" s="21" t="s">
        <v>18007</v>
      </c>
    </row>
    <row r="4279" spans="1:5" x14ac:dyDescent="0.25">
      <c r="A4279" s="20">
        <v>37401</v>
      </c>
      <c r="B4279" s="20" t="s">
        <v>18008</v>
      </c>
      <c r="C4279" s="20" t="s">
        <v>10209</v>
      </c>
      <c r="D4279" s="20" t="s">
        <v>10210</v>
      </c>
      <c r="E4279" s="21" t="s">
        <v>16006</v>
      </c>
    </row>
    <row r="4280" spans="1:5" x14ac:dyDescent="0.25">
      <c r="A4280" s="20">
        <v>7525</v>
      </c>
      <c r="B4280" s="20" t="s">
        <v>18009</v>
      </c>
      <c r="C4280" s="20" t="s">
        <v>10209</v>
      </c>
      <c r="D4280" s="20" t="s">
        <v>10210</v>
      </c>
      <c r="E4280" s="21" t="s">
        <v>18010</v>
      </c>
    </row>
    <row r="4281" spans="1:5" x14ac:dyDescent="0.25">
      <c r="A4281" s="20">
        <v>7524</v>
      </c>
      <c r="B4281" s="20" t="s">
        <v>18011</v>
      </c>
      <c r="C4281" s="20" t="s">
        <v>10209</v>
      </c>
      <c r="D4281" s="20" t="s">
        <v>10210</v>
      </c>
      <c r="E4281" s="21" t="s">
        <v>16157</v>
      </c>
    </row>
    <row r="4282" spans="1:5" x14ac:dyDescent="0.25">
      <c r="A4282" s="20">
        <v>38105</v>
      </c>
      <c r="B4282" s="20" t="s">
        <v>18012</v>
      </c>
      <c r="C4282" s="20" t="s">
        <v>10209</v>
      </c>
      <c r="D4282" s="20" t="s">
        <v>10210</v>
      </c>
      <c r="E4282" s="21" t="s">
        <v>18013</v>
      </c>
    </row>
    <row r="4283" spans="1:5" x14ac:dyDescent="0.25">
      <c r="A4283" s="20">
        <v>38084</v>
      </c>
      <c r="B4283" s="20" t="s">
        <v>18014</v>
      </c>
      <c r="C4283" s="20" t="s">
        <v>10209</v>
      </c>
      <c r="D4283" s="20" t="s">
        <v>10210</v>
      </c>
      <c r="E4283" s="21" t="s">
        <v>18015</v>
      </c>
    </row>
    <row r="4284" spans="1:5" x14ac:dyDescent="0.25">
      <c r="A4284" s="20">
        <v>38103</v>
      </c>
      <c r="B4284" s="20" t="s">
        <v>18016</v>
      </c>
      <c r="C4284" s="20" t="s">
        <v>10209</v>
      </c>
      <c r="D4284" s="20" t="s">
        <v>10210</v>
      </c>
      <c r="E4284" s="21" t="s">
        <v>18017</v>
      </c>
    </row>
    <row r="4285" spans="1:5" x14ac:dyDescent="0.25">
      <c r="A4285" s="20">
        <v>38082</v>
      </c>
      <c r="B4285" s="20" t="s">
        <v>18018</v>
      </c>
      <c r="C4285" s="20" t="s">
        <v>10209</v>
      </c>
      <c r="D4285" s="20" t="s">
        <v>10210</v>
      </c>
      <c r="E4285" s="21" t="s">
        <v>18019</v>
      </c>
    </row>
    <row r="4286" spans="1:5" x14ac:dyDescent="0.25">
      <c r="A4286" s="20">
        <v>38104</v>
      </c>
      <c r="B4286" s="20" t="s">
        <v>18020</v>
      </c>
      <c r="C4286" s="20" t="s">
        <v>10209</v>
      </c>
      <c r="D4286" s="20" t="s">
        <v>10210</v>
      </c>
      <c r="E4286" s="21" t="s">
        <v>18021</v>
      </c>
    </row>
    <row r="4287" spans="1:5" x14ac:dyDescent="0.25">
      <c r="A4287" s="20">
        <v>38083</v>
      </c>
      <c r="B4287" s="20" t="s">
        <v>18022</v>
      </c>
      <c r="C4287" s="20" t="s">
        <v>10209</v>
      </c>
      <c r="D4287" s="20" t="s">
        <v>10210</v>
      </c>
      <c r="E4287" s="21" t="s">
        <v>17081</v>
      </c>
    </row>
    <row r="4288" spans="1:5" x14ac:dyDescent="0.25">
      <c r="A4288" s="20">
        <v>38101</v>
      </c>
      <c r="B4288" s="20" t="s">
        <v>18023</v>
      </c>
      <c r="C4288" s="20" t="s">
        <v>10209</v>
      </c>
      <c r="D4288" s="20" t="s">
        <v>10210</v>
      </c>
      <c r="E4288" s="21" t="s">
        <v>10306</v>
      </c>
    </row>
    <row r="4289" spans="1:5" x14ac:dyDescent="0.25">
      <c r="A4289" s="20">
        <v>7528</v>
      </c>
      <c r="B4289" s="20" t="s">
        <v>18024</v>
      </c>
      <c r="C4289" s="20" t="s">
        <v>10209</v>
      </c>
      <c r="D4289" s="20" t="s">
        <v>10219</v>
      </c>
      <c r="E4289" s="21" t="s">
        <v>18025</v>
      </c>
    </row>
    <row r="4290" spans="1:5" x14ac:dyDescent="0.25">
      <c r="A4290" s="20">
        <v>12147</v>
      </c>
      <c r="B4290" s="20" t="s">
        <v>18026</v>
      </c>
      <c r="C4290" s="20" t="s">
        <v>10209</v>
      </c>
      <c r="D4290" s="20" t="s">
        <v>10210</v>
      </c>
      <c r="E4290" s="21" t="s">
        <v>15207</v>
      </c>
    </row>
    <row r="4291" spans="1:5" x14ac:dyDescent="0.25">
      <c r="A4291" s="20">
        <v>38075</v>
      </c>
      <c r="B4291" s="20" t="s">
        <v>18027</v>
      </c>
      <c r="C4291" s="20" t="s">
        <v>10209</v>
      </c>
      <c r="D4291" s="20" t="s">
        <v>10210</v>
      </c>
      <c r="E4291" s="21" t="s">
        <v>18028</v>
      </c>
    </row>
    <row r="4292" spans="1:5" x14ac:dyDescent="0.25">
      <c r="A4292" s="20">
        <v>38102</v>
      </c>
      <c r="B4292" s="20" t="s">
        <v>18029</v>
      </c>
      <c r="C4292" s="20" t="s">
        <v>10209</v>
      </c>
      <c r="D4292" s="20" t="s">
        <v>10210</v>
      </c>
      <c r="E4292" s="21" t="s">
        <v>18030</v>
      </c>
    </row>
    <row r="4293" spans="1:5" x14ac:dyDescent="0.25">
      <c r="A4293" s="20">
        <v>38076</v>
      </c>
      <c r="B4293" s="20" t="s">
        <v>18031</v>
      </c>
      <c r="C4293" s="20" t="s">
        <v>10209</v>
      </c>
      <c r="D4293" s="20" t="s">
        <v>10210</v>
      </c>
      <c r="E4293" s="21" t="s">
        <v>18032</v>
      </c>
    </row>
    <row r="4294" spans="1:5" x14ac:dyDescent="0.25">
      <c r="A4294" s="20">
        <v>7592</v>
      </c>
      <c r="B4294" s="20" t="s">
        <v>18033</v>
      </c>
      <c r="C4294" s="20" t="s">
        <v>10495</v>
      </c>
      <c r="D4294" s="20" t="s">
        <v>10219</v>
      </c>
      <c r="E4294" s="21" t="s">
        <v>18034</v>
      </c>
    </row>
    <row r="4295" spans="1:5" x14ac:dyDescent="0.25">
      <c r="A4295" s="20">
        <v>40820</v>
      </c>
      <c r="B4295" s="20" t="s">
        <v>18035</v>
      </c>
      <c r="C4295" s="20" t="s">
        <v>10498</v>
      </c>
      <c r="D4295" s="20" t="s">
        <v>10210</v>
      </c>
      <c r="E4295" s="21" t="s">
        <v>18036</v>
      </c>
    </row>
    <row r="4296" spans="1:5" x14ac:dyDescent="0.25">
      <c r="A4296" s="20">
        <v>11826</v>
      </c>
      <c r="B4296" s="20" t="s">
        <v>18037</v>
      </c>
      <c r="C4296" s="20" t="s">
        <v>10209</v>
      </c>
      <c r="D4296" s="20" t="s">
        <v>10210</v>
      </c>
      <c r="E4296" s="21" t="s">
        <v>18038</v>
      </c>
    </row>
    <row r="4297" spans="1:5" x14ac:dyDescent="0.25">
      <c r="A4297" s="20">
        <v>7606</v>
      </c>
      <c r="B4297" s="20" t="s">
        <v>18039</v>
      </c>
      <c r="C4297" s="20" t="s">
        <v>10209</v>
      </c>
      <c r="D4297" s="20" t="s">
        <v>10210</v>
      </c>
      <c r="E4297" s="21" t="s">
        <v>18040</v>
      </c>
    </row>
    <row r="4298" spans="1:5" x14ac:dyDescent="0.25">
      <c r="A4298" s="20">
        <v>11763</v>
      </c>
      <c r="B4298" s="20" t="s">
        <v>18041</v>
      </c>
      <c r="C4298" s="20" t="s">
        <v>10209</v>
      </c>
      <c r="D4298" s="20" t="s">
        <v>10210</v>
      </c>
      <c r="E4298" s="21" t="s">
        <v>18042</v>
      </c>
    </row>
    <row r="4299" spans="1:5" x14ac:dyDescent="0.25">
      <c r="A4299" s="20">
        <v>11764</v>
      </c>
      <c r="B4299" s="20" t="s">
        <v>18043</v>
      </c>
      <c r="C4299" s="20" t="s">
        <v>10209</v>
      </c>
      <c r="D4299" s="20" t="s">
        <v>10210</v>
      </c>
      <c r="E4299" s="21" t="s">
        <v>18044</v>
      </c>
    </row>
    <row r="4300" spans="1:5" x14ac:dyDescent="0.25">
      <c r="A4300" s="20">
        <v>11829</v>
      </c>
      <c r="B4300" s="20" t="s">
        <v>18045</v>
      </c>
      <c r="C4300" s="20" t="s">
        <v>10209</v>
      </c>
      <c r="D4300" s="20" t="s">
        <v>10210</v>
      </c>
      <c r="E4300" s="21" t="s">
        <v>18046</v>
      </c>
    </row>
    <row r="4301" spans="1:5" x14ac:dyDescent="0.25">
      <c r="A4301" s="20">
        <v>11830</v>
      </c>
      <c r="B4301" s="20" t="s">
        <v>18047</v>
      </c>
      <c r="C4301" s="20" t="s">
        <v>10209</v>
      </c>
      <c r="D4301" s="20" t="s">
        <v>10210</v>
      </c>
      <c r="E4301" s="21" t="s">
        <v>18048</v>
      </c>
    </row>
    <row r="4302" spans="1:5" x14ac:dyDescent="0.25">
      <c r="A4302" s="20">
        <v>11825</v>
      </c>
      <c r="B4302" s="20" t="s">
        <v>18049</v>
      </c>
      <c r="C4302" s="20" t="s">
        <v>10209</v>
      </c>
      <c r="D4302" s="20" t="s">
        <v>10210</v>
      </c>
      <c r="E4302" s="21" t="s">
        <v>18050</v>
      </c>
    </row>
    <row r="4303" spans="1:5" x14ac:dyDescent="0.25">
      <c r="A4303" s="20">
        <v>11767</v>
      </c>
      <c r="B4303" s="20" t="s">
        <v>18051</v>
      </c>
      <c r="C4303" s="20" t="s">
        <v>10209</v>
      </c>
      <c r="D4303" s="20" t="s">
        <v>10210</v>
      </c>
      <c r="E4303" s="21" t="s">
        <v>18052</v>
      </c>
    </row>
    <row r="4304" spans="1:5" x14ac:dyDescent="0.25">
      <c r="A4304" s="20">
        <v>11766</v>
      </c>
      <c r="B4304" s="20" t="s">
        <v>18053</v>
      </c>
      <c r="C4304" s="20" t="s">
        <v>10209</v>
      </c>
      <c r="D4304" s="20" t="s">
        <v>10210</v>
      </c>
      <c r="E4304" s="21" t="s">
        <v>18054</v>
      </c>
    </row>
    <row r="4305" spans="1:5" x14ac:dyDescent="0.25">
      <c r="A4305" s="20">
        <v>11765</v>
      </c>
      <c r="B4305" s="20" t="s">
        <v>18055</v>
      </c>
      <c r="C4305" s="20" t="s">
        <v>10209</v>
      </c>
      <c r="D4305" s="20" t="s">
        <v>10210</v>
      </c>
      <c r="E4305" s="21" t="s">
        <v>18056</v>
      </c>
    </row>
    <row r="4306" spans="1:5" x14ac:dyDescent="0.25">
      <c r="A4306" s="20">
        <v>11824</v>
      </c>
      <c r="B4306" s="20" t="s">
        <v>18057</v>
      </c>
      <c r="C4306" s="20" t="s">
        <v>10209</v>
      </c>
      <c r="D4306" s="20" t="s">
        <v>10210</v>
      </c>
      <c r="E4306" s="21" t="s">
        <v>18058</v>
      </c>
    </row>
    <row r="4307" spans="1:5" x14ac:dyDescent="0.25">
      <c r="A4307" s="20">
        <v>44045</v>
      </c>
      <c r="B4307" s="20" t="s">
        <v>18059</v>
      </c>
      <c r="C4307" s="20" t="s">
        <v>10209</v>
      </c>
      <c r="D4307" s="20" t="s">
        <v>10210</v>
      </c>
      <c r="E4307" s="21" t="s">
        <v>18060</v>
      </c>
    </row>
    <row r="4308" spans="1:5" x14ac:dyDescent="0.25">
      <c r="A4308" s="20">
        <v>39702</v>
      </c>
      <c r="B4308" s="20" t="s">
        <v>18061</v>
      </c>
      <c r="C4308" s="20" t="s">
        <v>10209</v>
      </c>
      <c r="D4308" s="20" t="s">
        <v>10210</v>
      </c>
      <c r="E4308" s="21" t="s">
        <v>18062</v>
      </c>
    </row>
    <row r="4309" spans="1:5" x14ac:dyDescent="0.25">
      <c r="A4309" s="20">
        <v>13415</v>
      </c>
      <c r="B4309" s="20" t="s">
        <v>18063</v>
      </c>
      <c r="C4309" s="20" t="s">
        <v>10209</v>
      </c>
      <c r="D4309" s="20" t="s">
        <v>10219</v>
      </c>
      <c r="E4309" s="21" t="s">
        <v>11922</v>
      </c>
    </row>
    <row r="4310" spans="1:5" x14ac:dyDescent="0.25">
      <c r="A4310" s="20">
        <v>7602</v>
      </c>
      <c r="B4310" s="20" t="s">
        <v>18064</v>
      </c>
      <c r="C4310" s="20" t="s">
        <v>10209</v>
      </c>
      <c r="D4310" s="20" t="s">
        <v>10210</v>
      </c>
      <c r="E4310" s="21" t="s">
        <v>17705</v>
      </c>
    </row>
    <row r="4311" spans="1:5" x14ac:dyDescent="0.25">
      <c r="A4311" s="20">
        <v>7603</v>
      </c>
      <c r="B4311" s="20" t="s">
        <v>18065</v>
      </c>
      <c r="C4311" s="20" t="s">
        <v>10209</v>
      </c>
      <c r="D4311" s="20" t="s">
        <v>10210</v>
      </c>
      <c r="E4311" s="21" t="s">
        <v>18066</v>
      </c>
    </row>
    <row r="4312" spans="1:5" x14ac:dyDescent="0.25">
      <c r="A4312" s="20">
        <v>11777</v>
      </c>
      <c r="B4312" s="20" t="s">
        <v>18067</v>
      </c>
      <c r="C4312" s="20" t="s">
        <v>10209</v>
      </c>
      <c r="D4312" s="20" t="s">
        <v>10210</v>
      </c>
      <c r="E4312" s="21" t="s">
        <v>18068</v>
      </c>
    </row>
    <row r="4313" spans="1:5" x14ac:dyDescent="0.25">
      <c r="A4313" s="20">
        <v>13417</v>
      </c>
      <c r="B4313" s="20" t="s">
        <v>18069</v>
      </c>
      <c r="C4313" s="20" t="s">
        <v>10209</v>
      </c>
      <c r="D4313" s="20" t="s">
        <v>10210</v>
      </c>
      <c r="E4313" s="21" t="s">
        <v>18070</v>
      </c>
    </row>
    <row r="4314" spans="1:5" x14ac:dyDescent="0.25">
      <c r="A4314" s="20">
        <v>36791</v>
      </c>
      <c r="B4314" s="20" t="s">
        <v>18071</v>
      </c>
      <c r="C4314" s="20" t="s">
        <v>10209</v>
      </c>
      <c r="D4314" s="20" t="s">
        <v>10210</v>
      </c>
      <c r="E4314" s="21" t="s">
        <v>18072</v>
      </c>
    </row>
    <row r="4315" spans="1:5" x14ac:dyDescent="0.25">
      <c r="A4315" s="20">
        <v>36795</v>
      </c>
      <c r="B4315" s="20" t="s">
        <v>18073</v>
      </c>
      <c r="C4315" s="20" t="s">
        <v>10209</v>
      </c>
      <c r="D4315" s="20" t="s">
        <v>10210</v>
      </c>
      <c r="E4315" s="21" t="s">
        <v>18074</v>
      </c>
    </row>
    <row r="4316" spans="1:5" x14ac:dyDescent="0.25">
      <c r="A4316" s="20">
        <v>36796</v>
      </c>
      <c r="B4316" s="20" t="s">
        <v>18075</v>
      </c>
      <c r="C4316" s="20" t="s">
        <v>10209</v>
      </c>
      <c r="D4316" s="20" t="s">
        <v>10210</v>
      </c>
      <c r="E4316" s="21" t="s">
        <v>18076</v>
      </c>
    </row>
    <row r="4317" spans="1:5" x14ac:dyDescent="0.25">
      <c r="A4317" s="20">
        <v>36792</v>
      </c>
      <c r="B4317" s="20" t="s">
        <v>18077</v>
      </c>
      <c r="C4317" s="20" t="s">
        <v>10209</v>
      </c>
      <c r="D4317" s="20" t="s">
        <v>10210</v>
      </c>
      <c r="E4317" s="21" t="s">
        <v>18078</v>
      </c>
    </row>
    <row r="4318" spans="1:5" x14ac:dyDescent="0.25">
      <c r="A4318" s="20">
        <v>11773</v>
      </c>
      <c r="B4318" s="20" t="s">
        <v>18079</v>
      </c>
      <c r="C4318" s="20" t="s">
        <v>10209</v>
      </c>
      <c r="D4318" s="20" t="s">
        <v>10210</v>
      </c>
      <c r="E4318" s="21" t="s">
        <v>18080</v>
      </c>
    </row>
    <row r="4319" spans="1:5" x14ac:dyDescent="0.25">
      <c r="A4319" s="20">
        <v>11762</v>
      </c>
      <c r="B4319" s="20" t="s">
        <v>18081</v>
      </c>
      <c r="C4319" s="20" t="s">
        <v>10209</v>
      </c>
      <c r="D4319" s="20" t="s">
        <v>10210</v>
      </c>
      <c r="E4319" s="21" t="s">
        <v>12436</v>
      </c>
    </row>
    <row r="4320" spans="1:5" x14ac:dyDescent="0.25">
      <c r="A4320" s="20">
        <v>7604</v>
      </c>
      <c r="B4320" s="20" t="s">
        <v>18082</v>
      </c>
      <c r="C4320" s="20" t="s">
        <v>10209</v>
      </c>
      <c r="D4320" s="20" t="s">
        <v>10210</v>
      </c>
      <c r="E4320" s="21" t="s">
        <v>18083</v>
      </c>
    </row>
    <row r="4321" spans="1:5" x14ac:dyDescent="0.25">
      <c r="A4321" s="20">
        <v>13984</v>
      </c>
      <c r="B4321" s="20" t="s">
        <v>18084</v>
      </c>
      <c r="C4321" s="20" t="s">
        <v>10209</v>
      </c>
      <c r="D4321" s="20" t="s">
        <v>10210</v>
      </c>
      <c r="E4321" s="21" t="s">
        <v>11757</v>
      </c>
    </row>
    <row r="4322" spans="1:5" x14ac:dyDescent="0.25">
      <c r="A4322" s="20">
        <v>11772</v>
      </c>
      <c r="B4322" s="20" t="s">
        <v>18085</v>
      </c>
      <c r="C4322" s="20" t="s">
        <v>10209</v>
      </c>
      <c r="D4322" s="20" t="s">
        <v>10210</v>
      </c>
      <c r="E4322" s="21" t="s">
        <v>18086</v>
      </c>
    </row>
    <row r="4323" spans="1:5" x14ac:dyDescent="0.25">
      <c r="A4323" s="20">
        <v>13983</v>
      </c>
      <c r="B4323" s="20" t="s">
        <v>18087</v>
      </c>
      <c r="C4323" s="20" t="s">
        <v>10209</v>
      </c>
      <c r="D4323" s="20" t="s">
        <v>10210</v>
      </c>
      <c r="E4323" s="21" t="s">
        <v>18088</v>
      </c>
    </row>
    <row r="4324" spans="1:5" x14ac:dyDescent="0.25">
      <c r="A4324" s="20">
        <v>13416</v>
      </c>
      <c r="B4324" s="20" t="s">
        <v>18089</v>
      </c>
      <c r="C4324" s="20" t="s">
        <v>10209</v>
      </c>
      <c r="D4324" s="20" t="s">
        <v>10210</v>
      </c>
      <c r="E4324" s="21" t="s">
        <v>18090</v>
      </c>
    </row>
    <row r="4325" spans="1:5" x14ac:dyDescent="0.25">
      <c r="A4325" s="20">
        <v>40329</v>
      </c>
      <c r="B4325" s="20" t="s">
        <v>18091</v>
      </c>
      <c r="C4325" s="20" t="s">
        <v>10209</v>
      </c>
      <c r="D4325" s="20" t="s">
        <v>10219</v>
      </c>
      <c r="E4325" s="21" t="s">
        <v>18092</v>
      </c>
    </row>
    <row r="4326" spans="1:5" x14ac:dyDescent="0.25">
      <c r="A4326" s="20">
        <v>11823</v>
      </c>
      <c r="B4326" s="20" t="s">
        <v>18093</v>
      </c>
      <c r="C4326" s="20" t="s">
        <v>10209</v>
      </c>
      <c r="D4326" s="20" t="s">
        <v>10210</v>
      </c>
      <c r="E4326" s="21" t="s">
        <v>18094</v>
      </c>
    </row>
    <row r="4327" spans="1:5" x14ac:dyDescent="0.25">
      <c r="A4327" s="20">
        <v>11822</v>
      </c>
      <c r="B4327" s="20" t="s">
        <v>18095</v>
      </c>
      <c r="C4327" s="20" t="s">
        <v>10209</v>
      </c>
      <c r="D4327" s="20" t="s">
        <v>10210</v>
      </c>
      <c r="E4327" s="21" t="s">
        <v>16148</v>
      </c>
    </row>
    <row r="4328" spans="1:5" x14ac:dyDescent="0.25">
      <c r="A4328" s="20">
        <v>11831</v>
      </c>
      <c r="B4328" s="20" t="s">
        <v>18096</v>
      </c>
      <c r="C4328" s="20" t="s">
        <v>10209</v>
      </c>
      <c r="D4328" s="20" t="s">
        <v>10210</v>
      </c>
      <c r="E4328" s="21" t="s">
        <v>18097</v>
      </c>
    </row>
    <row r="4329" spans="1:5" x14ac:dyDescent="0.25">
      <c r="A4329" s="20">
        <v>7613</v>
      </c>
      <c r="B4329" s="20" t="s">
        <v>18098</v>
      </c>
      <c r="C4329" s="20" t="s">
        <v>10209</v>
      </c>
      <c r="D4329" s="20" t="s">
        <v>10210</v>
      </c>
      <c r="E4329" s="21" t="s">
        <v>18099</v>
      </c>
    </row>
    <row r="4330" spans="1:5" x14ac:dyDescent="0.25">
      <c r="A4330" s="20">
        <v>7619</v>
      </c>
      <c r="B4330" s="20" t="s">
        <v>18100</v>
      </c>
      <c r="C4330" s="20" t="s">
        <v>10209</v>
      </c>
      <c r="D4330" s="20" t="s">
        <v>10210</v>
      </c>
      <c r="E4330" s="21" t="s">
        <v>18101</v>
      </c>
    </row>
    <row r="4331" spans="1:5" x14ac:dyDescent="0.25">
      <c r="A4331" s="20">
        <v>12076</v>
      </c>
      <c r="B4331" s="20" t="s">
        <v>18102</v>
      </c>
      <c r="C4331" s="20" t="s">
        <v>10209</v>
      </c>
      <c r="D4331" s="20" t="s">
        <v>10210</v>
      </c>
      <c r="E4331" s="21" t="s">
        <v>18103</v>
      </c>
    </row>
    <row r="4332" spans="1:5" x14ac:dyDescent="0.25">
      <c r="A4332" s="20">
        <v>7614</v>
      </c>
      <c r="B4332" s="20" t="s">
        <v>18104</v>
      </c>
      <c r="C4332" s="20" t="s">
        <v>10209</v>
      </c>
      <c r="D4332" s="20" t="s">
        <v>10210</v>
      </c>
      <c r="E4332" s="21" t="s">
        <v>18105</v>
      </c>
    </row>
    <row r="4333" spans="1:5" x14ac:dyDescent="0.25">
      <c r="A4333" s="20">
        <v>7618</v>
      </c>
      <c r="B4333" s="20" t="s">
        <v>18106</v>
      </c>
      <c r="C4333" s="20" t="s">
        <v>10209</v>
      </c>
      <c r="D4333" s="20" t="s">
        <v>10210</v>
      </c>
      <c r="E4333" s="21" t="s">
        <v>18107</v>
      </c>
    </row>
    <row r="4334" spans="1:5" x14ac:dyDescent="0.25">
      <c r="A4334" s="20">
        <v>7620</v>
      </c>
      <c r="B4334" s="20" t="s">
        <v>18108</v>
      </c>
      <c r="C4334" s="20" t="s">
        <v>10209</v>
      </c>
      <c r="D4334" s="20" t="s">
        <v>10210</v>
      </c>
      <c r="E4334" s="21" t="s">
        <v>18109</v>
      </c>
    </row>
    <row r="4335" spans="1:5" x14ac:dyDescent="0.25">
      <c r="A4335" s="20">
        <v>7610</v>
      </c>
      <c r="B4335" s="20" t="s">
        <v>18110</v>
      </c>
      <c r="C4335" s="20" t="s">
        <v>10209</v>
      </c>
      <c r="D4335" s="20" t="s">
        <v>10210</v>
      </c>
      <c r="E4335" s="21" t="s">
        <v>18111</v>
      </c>
    </row>
    <row r="4336" spans="1:5" x14ac:dyDescent="0.25">
      <c r="A4336" s="20">
        <v>7615</v>
      </c>
      <c r="B4336" s="20" t="s">
        <v>18112</v>
      </c>
      <c r="C4336" s="20" t="s">
        <v>10209</v>
      </c>
      <c r="D4336" s="20" t="s">
        <v>10210</v>
      </c>
      <c r="E4336" s="21" t="s">
        <v>18113</v>
      </c>
    </row>
    <row r="4337" spans="1:5" x14ac:dyDescent="0.25">
      <c r="A4337" s="20">
        <v>7617</v>
      </c>
      <c r="B4337" s="20" t="s">
        <v>18114</v>
      </c>
      <c r="C4337" s="20" t="s">
        <v>10209</v>
      </c>
      <c r="D4337" s="20" t="s">
        <v>10210</v>
      </c>
      <c r="E4337" s="21" t="s">
        <v>18115</v>
      </c>
    </row>
    <row r="4338" spans="1:5" x14ac:dyDescent="0.25">
      <c r="A4338" s="20">
        <v>7616</v>
      </c>
      <c r="B4338" s="20" t="s">
        <v>18116</v>
      </c>
      <c r="C4338" s="20" t="s">
        <v>10209</v>
      </c>
      <c r="D4338" s="20" t="s">
        <v>10210</v>
      </c>
      <c r="E4338" s="21" t="s">
        <v>18117</v>
      </c>
    </row>
    <row r="4339" spans="1:5" x14ac:dyDescent="0.25">
      <c r="A4339" s="20">
        <v>7611</v>
      </c>
      <c r="B4339" s="20" t="s">
        <v>18118</v>
      </c>
      <c r="C4339" s="20" t="s">
        <v>10209</v>
      </c>
      <c r="D4339" s="20" t="s">
        <v>10219</v>
      </c>
      <c r="E4339" s="21" t="s">
        <v>18119</v>
      </c>
    </row>
    <row r="4340" spans="1:5" x14ac:dyDescent="0.25">
      <c r="A4340" s="20">
        <v>7612</v>
      </c>
      <c r="B4340" s="20" t="s">
        <v>18120</v>
      </c>
      <c r="C4340" s="20" t="s">
        <v>10209</v>
      </c>
      <c r="D4340" s="20" t="s">
        <v>10210</v>
      </c>
      <c r="E4340" s="21" t="s">
        <v>18121</v>
      </c>
    </row>
    <row r="4341" spans="1:5" x14ac:dyDescent="0.25">
      <c r="A4341" s="20">
        <v>37371</v>
      </c>
      <c r="B4341" s="20" t="s">
        <v>18122</v>
      </c>
      <c r="C4341" s="20" t="s">
        <v>10495</v>
      </c>
      <c r="D4341" s="20" t="s">
        <v>10219</v>
      </c>
      <c r="E4341" s="21" t="s">
        <v>11982</v>
      </c>
    </row>
    <row r="4342" spans="1:5" x14ac:dyDescent="0.25">
      <c r="A4342" s="20">
        <v>40861</v>
      </c>
      <c r="B4342" s="20" t="s">
        <v>18123</v>
      </c>
      <c r="C4342" s="20" t="s">
        <v>10498</v>
      </c>
      <c r="D4342" s="20" t="s">
        <v>10219</v>
      </c>
      <c r="E4342" s="21" t="s">
        <v>18124</v>
      </c>
    </row>
    <row r="4343" spans="1:5" x14ac:dyDescent="0.25">
      <c r="A4343" s="20">
        <v>36510</v>
      </c>
      <c r="B4343" s="20" t="s">
        <v>18125</v>
      </c>
      <c r="C4343" s="20" t="s">
        <v>10209</v>
      </c>
      <c r="D4343" s="20" t="s">
        <v>10210</v>
      </c>
      <c r="E4343" s="21" t="s">
        <v>18126</v>
      </c>
    </row>
    <row r="4344" spans="1:5" x14ac:dyDescent="0.25">
      <c r="A4344" s="20">
        <v>25020</v>
      </c>
      <c r="B4344" s="20" t="s">
        <v>18127</v>
      </c>
      <c r="C4344" s="20" t="s">
        <v>10209</v>
      </c>
      <c r="D4344" s="20" t="s">
        <v>10210</v>
      </c>
      <c r="E4344" s="21" t="s">
        <v>18128</v>
      </c>
    </row>
    <row r="4345" spans="1:5" x14ac:dyDescent="0.25">
      <c r="A4345" s="20">
        <v>7622</v>
      </c>
      <c r="B4345" s="20" t="s">
        <v>18129</v>
      </c>
      <c r="C4345" s="20" t="s">
        <v>10209</v>
      </c>
      <c r="D4345" s="20" t="s">
        <v>10210</v>
      </c>
      <c r="E4345" s="21" t="s">
        <v>18130</v>
      </c>
    </row>
    <row r="4346" spans="1:5" x14ac:dyDescent="0.25">
      <c r="A4346" s="20">
        <v>7624</v>
      </c>
      <c r="B4346" s="20" t="s">
        <v>18131</v>
      </c>
      <c r="C4346" s="20" t="s">
        <v>10209</v>
      </c>
      <c r="D4346" s="20" t="s">
        <v>10219</v>
      </c>
      <c r="E4346" s="21" t="s">
        <v>18132</v>
      </c>
    </row>
    <row r="4347" spans="1:5" x14ac:dyDescent="0.25">
      <c r="A4347" s="20">
        <v>7625</v>
      </c>
      <c r="B4347" s="20" t="s">
        <v>18133</v>
      </c>
      <c r="C4347" s="20" t="s">
        <v>10209</v>
      </c>
      <c r="D4347" s="20" t="s">
        <v>10210</v>
      </c>
      <c r="E4347" s="21" t="s">
        <v>18134</v>
      </c>
    </row>
    <row r="4348" spans="1:5" x14ac:dyDescent="0.25">
      <c r="A4348" s="20">
        <v>7623</v>
      </c>
      <c r="B4348" s="20" t="s">
        <v>18135</v>
      </c>
      <c r="C4348" s="20" t="s">
        <v>10209</v>
      </c>
      <c r="D4348" s="20" t="s">
        <v>10210</v>
      </c>
      <c r="E4348" s="21" t="s">
        <v>18128</v>
      </c>
    </row>
    <row r="4349" spans="1:5" x14ac:dyDescent="0.25">
      <c r="A4349" s="20">
        <v>36508</v>
      </c>
      <c r="B4349" s="20" t="s">
        <v>18136</v>
      </c>
      <c r="C4349" s="20" t="s">
        <v>10209</v>
      </c>
      <c r="D4349" s="20" t="s">
        <v>10210</v>
      </c>
      <c r="E4349" s="21" t="s">
        <v>18137</v>
      </c>
    </row>
    <row r="4350" spans="1:5" x14ac:dyDescent="0.25">
      <c r="A4350" s="20">
        <v>36509</v>
      </c>
      <c r="B4350" s="20" t="s">
        <v>18138</v>
      </c>
      <c r="C4350" s="20" t="s">
        <v>10209</v>
      </c>
      <c r="D4350" s="20" t="s">
        <v>10210</v>
      </c>
      <c r="E4350" s="21" t="s">
        <v>18139</v>
      </c>
    </row>
    <row r="4351" spans="1:5" x14ac:dyDescent="0.25">
      <c r="A4351" s="20">
        <v>13238</v>
      </c>
      <c r="B4351" s="20" t="s">
        <v>18140</v>
      </c>
      <c r="C4351" s="20" t="s">
        <v>10209</v>
      </c>
      <c r="D4351" s="20" t="s">
        <v>10210</v>
      </c>
      <c r="E4351" s="21" t="s">
        <v>18141</v>
      </c>
    </row>
    <row r="4352" spans="1:5" x14ac:dyDescent="0.25">
      <c r="A4352" s="20">
        <v>36511</v>
      </c>
      <c r="B4352" s="20" t="s">
        <v>18142</v>
      </c>
      <c r="C4352" s="20" t="s">
        <v>10209</v>
      </c>
      <c r="D4352" s="20" t="s">
        <v>10210</v>
      </c>
      <c r="E4352" s="21" t="s">
        <v>18143</v>
      </c>
    </row>
    <row r="4353" spans="1:5" x14ac:dyDescent="0.25">
      <c r="A4353" s="20">
        <v>36515</v>
      </c>
      <c r="B4353" s="20" t="s">
        <v>18144</v>
      </c>
      <c r="C4353" s="20" t="s">
        <v>10209</v>
      </c>
      <c r="D4353" s="20" t="s">
        <v>10210</v>
      </c>
      <c r="E4353" s="21" t="s">
        <v>18145</v>
      </c>
    </row>
    <row r="4354" spans="1:5" x14ac:dyDescent="0.25">
      <c r="A4354" s="20">
        <v>10598</v>
      </c>
      <c r="B4354" s="20" t="s">
        <v>18146</v>
      </c>
      <c r="C4354" s="20" t="s">
        <v>10209</v>
      </c>
      <c r="D4354" s="20" t="s">
        <v>10210</v>
      </c>
      <c r="E4354" s="21" t="s">
        <v>18147</v>
      </c>
    </row>
    <row r="4355" spans="1:5" x14ac:dyDescent="0.25">
      <c r="A4355" s="20">
        <v>7640</v>
      </c>
      <c r="B4355" s="20" t="s">
        <v>18148</v>
      </c>
      <c r="C4355" s="20" t="s">
        <v>10209</v>
      </c>
      <c r="D4355" s="20" t="s">
        <v>10219</v>
      </c>
      <c r="E4355" s="21" t="s">
        <v>18149</v>
      </c>
    </row>
    <row r="4356" spans="1:5" x14ac:dyDescent="0.25">
      <c r="A4356" s="20">
        <v>36513</v>
      </c>
      <c r="B4356" s="20" t="s">
        <v>18150</v>
      </c>
      <c r="C4356" s="20" t="s">
        <v>10209</v>
      </c>
      <c r="D4356" s="20" t="s">
        <v>10210</v>
      </c>
      <c r="E4356" s="21" t="s">
        <v>18151</v>
      </c>
    </row>
    <row r="4357" spans="1:5" x14ac:dyDescent="0.25">
      <c r="A4357" s="20">
        <v>36514</v>
      </c>
      <c r="B4357" s="20" t="s">
        <v>18152</v>
      </c>
      <c r="C4357" s="20" t="s">
        <v>10209</v>
      </c>
      <c r="D4357" s="20" t="s">
        <v>10210</v>
      </c>
      <c r="E4357" s="21" t="s">
        <v>18153</v>
      </c>
    </row>
    <row r="4358" spans="1:5" x14ac:dyDescent="0.25">
      <c r="A4358" s="20">
        <v>11572</v>
      </c>
      <c r="B4358" s="20" t="s">
        <v>18154</v>
      </c>
      <c r="C4358" s="20" t="s">
        <v>10209</v>
      </c>
      <c r="D4358" s="20" t="s">
        <v>10210</v>
      </c>
      <c r="E4358" s="21" t="s">
        <v>18155</v>
      </c>
    </row>
    <row r="4359" spans="1:5" x14ac:dyDescent="0.25">
      <c r="A4359" s="20">
        <v>36149</v>
      </c>
      <c r="B4359" s="20" t="s">
        <v>18156</v>
      </c>
      <c r="C4359" s="20" t="s">
        <v>10209</v>
      </c>
      <c r="D4359" s="20" t="s">
        <v>10210</v>
      </c>
      <c r="E4359" s="21" t="s">
        <v>18157</v>
      </c>
    </row>
    <row r="4360" spans="1:5" x14ac:dyDescent="0.25">
      <c r="A4360" s="20">
        <v>42407</v>
      </c>
      <c r="B4360" s="20" t="s">
        <v>18158</v>
      </c>
      <c r="C4360" s="20" t="s">
        <v>10293</v>
      </c>
      <c r="D4360" s="20" t="s">
        <v>10210</v>
      </c>
      <c r="E4360" s="21" t="s">
        <v>14500</v>
      </c>
    </row>
    <row r="4361" spans="1:5" x14ac:dyDescent="0.25">
      <c r="A4361" s="20">
        <v>11581</v>
      </c>
      <c r="B4361" s="20" t="s">
        <v>18159</v>
      </c>
      <c r="C4361" s="20" t="s">
        <v>10293</v>
      </c>
      <c r="D4361" s="20" t="s">
        <v>10210</v>
      </c>
      <c r="E4361" s="21" t="s">
        <v>11498</v>
      </c>
    </row>
    <row r="4362" spans="1:5" x14ac:dyDescent="0.25">
      <c r="A4362" s="20">
        <v>43605</v>
      </c>
      <c r="B4362" s="20" t="s">
        <v>18160</v>
      </c>
      <c r="C4362" s="20" t="s">
        <v>10293</v>
      </c>
      <c r="D4362" s="20" t="s">
        <v>10210</v>
      </c>
      <c r="E4362" s="21" t="s">
        <v>18161</v>
      </c>
    </row>
    <row r="4363" spans="1:5" x14ac:dyDescent="0.25">
      <c r="A4363" s="20">
        <v>11580</v>
      </c>
      <c r="B4363" s="20" t="s">
        <v>18162</v>
      </c>
      <c r="C4363" s="20" t="s">
        <v>10293</v>
      </c>
      <c r="D4363" s="20" t="s">
        <v>10210</v>
      </c>
      <c r="E4363" s="21" t="s">
        <v>15404</v>
      </c>
    </row>
    <row r="4364" spans="1:5" x14ac:dyDescent="0.25">
      <c r="A4364" s="20">
        <v>38386</v>
      </c>
      <c r="B4364" s="20" t="s">
        <v>18163</v>
      </c>
      <c r="C4364" s="20" t="s">
        <v>10209</v>
      </c>
      <c r="D4364" s="20" t="s">
        <v>10210</v>
      </c>
      <c r="E4364" s="21" t="s">
        <v>18164</v>
      </c>
    </row>
    <row r="4365" spans="1:5" x14ac:dyDescent="0.25">
      <c r="A4365" s="20">
        <v>10743</v>
      </c>
      <c r="B4365" s="20" t="s">
        <v>18165</v>
      </c>
      <c r="C4365" s="20" t="s">
        <v>10209</v>
      </c>
      <c r="D4365" s="20" t="s">
        <v>10210</v>
      </c>
      <c r="E4365" s="21" t="s">
        <v>18166</v>
      </c>
    </row>
    <row r="4366" spans="1:5" x14ac:dyDescent="0.25">
      <c r="A4366" s="20">
        <v>39848</v>
      </c>
      <c r="B4366" s="20" t="s">
        <v>18167</v>
      </c>
      <c r="C4366" s="20" t="s">
        <v>10293</v>
      </c>
      <c r="D4366" s="20" t="s">
        <v>10210</v>
      </c>
      <c r="E4366" s="21" t="s">
        <v>10527</v>
      </c>
    </row>
    <row r="4367" spans="1:5" x14ac:dyDescent="0.25">
      <c r="A4367" s="20">
        <v>20999</v>
      </c>
      <c r="B4367" s="20" t="s">
        <v>18168</v>
      </c>
      <c r="C4367" s="20" t="s">
        <v>10293</v>
      </c>
      <c r="D4367" s="20" t="s">
        <v>10210</v>
      </c>
      <c r="E4367" s="21" t="s">
        <v>18169</v>
      </c>
    </row>
    <row r="4368" spans="1:5" x14ac:dyDescent="0.25">
      <c r="A4368" s="20">
        <v>21001</v>
      </c>
      <c r="B4368" s="20" t="s">
        <v>18170</v>
      </c>
      <c r="C4368" s="20" t="s">
        <v>10293</v>
      </c>
      <c r="D4368" s="20" t="s">
        <v>10219</v>
      </c>
      <c r="E4368" s="21" t="s">
        <v>18171</v>
      </c>
    </row>
    <row r="4369" spans="1:5" x14ac:dyDescent="0.25">
      <c r="A4369" s="20">
        <v>21003</v>
      </c>
      <c r="B4369" s="20" t="s">
        <v>18172</v>
      </c>
      <c r="C4369" s="20" t="s">
        <v>10293</v>
      </c>
      <c r="D4369" s="20" t="s">
        <v>10210</v>
      </c>
      <c r="E4369" s="21" t="s">
        <v>18173</v>
      </c>
    </row>
    <row r="4370" spans="1:5" x14ac:dyDescent="0.25">
      <c r="A4370" s="20">
        <v>21006</v>
      </c>
      <c r="B4370" s="20" t="s">
        <v>18174</v>
      </c>
      <c r="C4370" s="20" t="s">
        <v>10293</v>
      </c>
      <c r="D4370" s="20" t="s">
        <v>10210</v>
      </c>
      <c r="E4370" s="21" t="s">
        <v>18175</v>
      </c>
    </row>
    <row r="4371" spans="1:5" x14ac:dyDescent="0.25">
      <c r="A4371" s="20">
        <v>21019</v>
      </c>
      <c r="B4371" s="20" t="s">
        <v>18176</v>
      </c>
      <c r="C4371" s="20" t="s">
        <v>10293</v>
      </c>
      <c r="D4371" s="20" t="s">
        <v>10210</v>
      </c>
      <c r="E4371" s="21" t="s">
        <v>18177</v>
      </c>
    </row>
    <row r="4372" spans="1:5" x14ac:dyDescent="0.25">
      <c r="A4372" s="20">
        <v>21021</v>
      </c>
      <c r="B4372" s="20" t="s">
        <v>18178</v>
      </c>
      <c r="C4372" s="20" t="s">
        <v>10293</v>
      </c>
      <c r="D4372" s="20" t="s">
        <v>10210</v>
      </c>
      <c r="E4372" s="21" t="s">
        <v>18179</v>
      </c>
    </row>
    <row r="4373" spans="1:5" x14ac:dyDescent="0.25">
      <c r="A4373" s="20">
        <v>21024</v>
      </c>
      <c r="B4373" s="20" t="s">
        <v>18180</v>
      </c>
      <c r="C4373" s="20" t="s">
        <v>10293</v>
      </c>
      <c r="D4373" s="20" t="s">
        <v>10210</v>
      </c>
      <c r="E4373" s="21" t="s">
        <v>18181</v>
      </c>
    </row>
    <row r="4374" spans="1:5" x14ac:dyDescent="0.25">
      <c r="A4374" s="20">
        <v>40624</v>
      </c>
      <c r="B4374" s="20" t="s">
        <v>18182</v>
      </c>
      <c r="C4374" s="20" t="s">
        <v>10293</v>
      </c>
      <c r="D4374" s="20" t="s">
        <v>10210</v>
      </c>
      <c r="E4374" s="21" t="s">
        <v>18183</v>
      </c>
    </row>
    <row r="4375" spans="1:5" x14ac:dyDescent="0.25">
      <c r="A4375" s="20">
        <v>42575</v>
      </c>
      <c r="B4375" s="20" t="s">
        <v>18184</v>
      </c>
      <c r="C4375" s="20" t="s">
        <v>10293</v>
      </c>
      <c r="D4375" s="20" t="s">
        <v>10210</v>
      </c>
      <c r="E4375" s="21" t="s">
        <v>18185</v>
      </c>
    </row>
    <row r="4376" spans="1:5" x14ac:dyDescent="0.25">
      <c r="A4376" s="20">
        <v>13127</v>
      </c>
      <c r="B4376" s="20" t="s">
        <v>18186</v>
      </c>
      <c r="C4376" s="20" t="s">
        <v>10293</v>
      </c>
      <c r="D4376" s="20" t="s">
        <v>10210</v>
      </c>
      <c r="E4376" s="21" t="s">
        <v>18187</v>
      </c>
    </row>
    <row r="4377" spans="1:5" x14ac:dyDescent="0.25">
      <c r="A4377" s="20">
        <v>13137</v>
      </c>
      <c r="B4377" s="20" t="s">
        <v>18188</v>
      </c>
      <c r="C4377" s="20" t="s">
        <v>10293</v>
      </c>
      <c r="D4377" s="20" t="s">
        <v>10210</v>
      </c>
      <c r="E4377" s="21" t="s">
        <v>18189</v>
      </c>
    </row>
    <row r="4378" spans="1:5" x14ac:dyDescent="0.25">
      <c r="A4378" s="20">
        <v>42574</v>
      </c>
      <c r="B4378" s="20" t="s">
        <v>18190</v>
      </c>
      <c r="C4378" s="20" t="s">
        <v>10293</v>
      </c>
      <c r="D4378" s="20" t="s">
        <v>10210</v>
      </c>
      <c r="E4378" s="21" t="s">
        <v>18191</v>
      </c>
    </row>
    <row r="4379" spans="1:5" x14ac:dyDescent="0.25">
      <c r="A4379" s="20">
        <v>20989</v>
      </c>
      <c r="B4379" s="20" t="s">
        <v>18192</v>
      </c>
      <c r="C4379" s="20" t="s">
        <v>10293</v>
      </c>
      <c r="D4379" s="20" t="s">
        <v>10210</v>
      </c>
      <c r="E4379" s="21" t="s">
        <v>18193</v>
      </c>
    </row>
    <row r="4380" spans="1:5" x14ac:dyDescent="0.25">
      <c r="A4380" s="20">
        <v>21147</v>
      </c>
      <c r="B4380" s="20" t="s">
        <v>18194</v>
      </c>
      <c r="C4380" s="20" t="s">
        <v>10293</v>
      </c>
      <c r="D4380" s="20" t="s">
        <v>10210</v>
      </c>
      <c r="E4380" s="21" t="s">
        <v>18195</v>
      </c>
    </row>
    <row r="4381" spans="1:5" x14ac:dyDescent="0.25">
      <c r="A4381" s="20">
        <v>21148</v>
      </c>
      <c r="B4381" s="20" t="s">
        <v>18196</v>
      </c>
      <c r="C4381" s="20" t="s">
        <v>10293</v>
      </c>
      <c r="D4381" s="20" t="s">
        <v>10219</v>
      </c>
      <c r="E4381" s="21" t="s">
        <v>18197</v>
      </c>
    </row>
    <row r="4382" spans="1:5" x14ac:dyDescent="0.25">
      <c r="A4382" s="20">
        <v>20984</v>
      </c>
      <c r="B4382" s="20" t="s">
        <v>18198</v>
      </c>
      <c r="C4382" s="20" t="s">
        <v>10293</v>
      </c>
      <c r="D4382" s="20" t="s">
        <v>10210</v>
      </c>
      <c r="E4382" s="21" t="s">
        <v>18199</v>
      </c>
    </row>
    <row r="4383" spans="1:5" x14ac:dyDescent="0.25">
      <c r="A4383" s="20">
        <v>13042</v>
      </c>
      <c r="B4383" s="20" t="s">
        <v>18200</v>
      </c>
      <c r="C4383" s="20" t="s">
        <v>10293</v>
      </c>
      <c r="D4383" s="20" t="s">
        <v>10210</v>
      </c>
      <c r="E4383" s="21" t="s">
        <v>18201</v>
      </c>
    </row>
    <row r="4384" spans="1:5" x14ac:dyDescent="0.25">
      <c r="A4384" s="20">
        <v>21150</v>
      </c>
      <c r="B4384" s="20" t="s">
        <v>18202</v>
      </c>
      <c r="C4384" s="20" t="s">
        <v>10293</v>
      </c>
      <c r="D4384" s="20" t="s">
        <v>10210</v>
      </c>
      <c r="E4384" s="21" t="s">
        <v>18203</v>
      </c>
    </row>
    <row r="4385" spans="1:5" x14ac:dyDescent="0.25">
      <c r="A4385" s="20">
        <v>13141</v>
      </c>
      <c r="B4385" s="20" t="s">
        <v>18204</v>
      </c>
      <c r="C4385" s="20" t="s">
        <v>10293</v>
      </c>
      <c r="D4385" s="20" t="s">
        <v>10210</v>
      </c>
      <c r="E4385" s="21" t="s">
        <v>18205</v>
      </c>
    </row>
    <row r="4386" spans="1:5" x14ac:dyDescent="0.25">
      <c r="A4386" s="20">
        <v>42576</v>
      </c>
      <c r="B4386" s="20" t="s">
        <v>18206</v>
      </c>
      <c r="C4386" s="20" t="s">
        <v>10293</v>
      </c>
      <c r="D4386" s="20" t="s">
        <v>10210</v>
      </c>
      <c r="E4386" s="21" t="s">
        <v>18207</v>
      </c>
    </row>
    <row r="4387" spans="1:5" x14ac:dyDescent="0.25">
      <c r="A4387" s="20">
        <v>21151</v>
      </c>
      <c r="B4387" s="20" t="s">
        <v>18208</v>
      </c>
      <c r="C4387" s="20" t="s">
        <v>10293</v>
      </c>
      <c r="D4387" s="20" t="s">
        <v>10210</v>
      </c>
      <c r="E4387" s="21" t="s">
        <v>18209</v>
      </c>
    </row>
    <row r="4388" spans="1:5" x14ac:dyDescent="0.25">
      <c r="A4388" s="20">
        <v>13142</v>
      </c>
      <c r="B4388" s="20" t="s">
        <v>18210</v>
      </c>
      <c r="C4388" s="20" t="s">
        <v>10293</v>
      </c>
      <c r="D4388" s="20" t="s">
        <v>10210</v>
      </c>
      <c r="E4388" s="21" t="s">
        <v>18211</v>
      </c>
    </row>
    <row r="4389" spans="1:5" x14ac:dyDescent="0.25">
      <c r="A4389" s="20">
        <v>42577</v>
      </c>
      <c r="B4389" s="20" t="s">
        <v>18212</v>
      </c>
      <c r="C4389" s="20" t="s">
        <v>10293</v>
      </c>
      <c r="D4389" s="20" t="s">
        <v>10210</v>
      </c>
      <c r="E4389" s="21" t="s">
        <v>18213</v>
      </c>
    </row>
    <row r="4390" spans="1:5" x14ac:dyDescent="0.25">
      <c r="A4390" s="20">
        <v>20994</v>
      </c>
      <c r="B4390" s="20" t="s">
        <v>18214</v>
      </c>
      <c r="C4390" s="20" t="s">
        <v>10293</v>
      </c>
      <c r="D4390" s="20" t="s">
        <v>10210</v>
      </c>
      <c r="E4390" s="21" t="s">
        <v>14488</v>
      </c>
    </row>
    <row r="4391" spans="1:5" x14ac:dyDescent="0.25">
      <c r="A4391" s="20">
        <v>7672</v>
      </c>
      <c r="B4391" s="20" t="s">
        <v>18215</v>
      </c>
      <c r="C4391" s="20" t="s">
        <v>10293</v>
      </c>
      <c r="D4391" s="20" t="s">
        <v>10210</v>
      </c>
      <c r="E4391" s="21" t="s">
        <v>18216</v>
      </c>
    </row>
    <row r="4392" spans="1:5" x14ac:dyDescent="0.25">
      <c r="A4392" s="20">
        <v>20995</v>
      </c>
      <c r="B4392" s="20" t="s">
        <v>18217</v>
      </c>
      <c r="C4392" s="20" t="s">
        <v>10293</v>
      </c>
      <c r="D4392" s="20" t="s">
        <v>10210</v>
      </c>
      <c r="E4392" s="21" t="s">
        <v>18218</v>
      </c>
    </row>
    <row r="4393" spans="1:5" x14ac:dyDescent="0.25">
      <c r="A4393" s="20">
        <v>7690</v>
      </c>
      <c r="B4393" s="20" t="s">
        <v>18219</v>
      </c>
      <c r="C4393" s="20" t="s">
        <v>10293</v>
      </c>
      <c r="D4393" s="20" t="s">
        <v>10210</v>
      </c>
      <c r="E4393" s="21" t="s">
        <v>18220</v>
      </c>
    </row>
    <row r="4394" spans="1:5" x14ac:dyDescent="0.25">
      <c r="A4394" s="20">
        <v>20980</v>
      </c>
      <c r="B4394" s="20" t="s">
        <v>18221</v>
      </c>
      <c r="C4394" s="20" t="s">
        <v>10293</v>
      </c>
      <c r="D4394" s="20" t="s">
        <v>10210</v>
      </c>
      <c r="E4394" s="21" t="s">
        <v>18222</v>
      </c>
    </row>
    <row r="4395" spans="1:5" x14ac:dyDescent="0.25">
      <c r="A4395" s="20">
        <v>7661</v>
      </c>
      <c r="B4395" s="20" t="s">
        <v>18223</v>
      </c>
      <c r="C4395" s="20" t="s">
        <v>10293</v>
      </c>
      <c r="D4395" s="20" t="s">
        <v>10210</v>
      </c>
      <c r="E4395" s="21" t="s">
        <v>18224</v>
      </c>
    </row>
    <row r="4396" spans="1:5" x14ac:dyDescent="0.25">
      <c r="A4396" s="20">
        <v>21016</v>
      </c>
      <c r="B4396" s="20" t="s">
        <v>18225</v>
      </c>
      <c r="C4396" s="20" t="s">
        <v>10293</v>
      </c>
      <c r="D4396" s="20" t="s">
        <v>10210</v>
      </c>
      <c r="E4396" s="21" t="s">
        <v>18226</v>
      </c>
    </row>
    <row r="4397" spans="1:5" x14ac:dyDescent="0.25">
      <c r="A4397" s="20">
        <v>21008</v>
      </c>
      <c r="B4397" s="20" t="s">
        <v>18227</v>
      </c>
      <c r="C4397" s="20" t="s">
        <v>10293</v>
      </c>
      <c r="D4397" s="20" t="s">
        <v>10210</v>
      </c>
      <c r="E4397" s="21" t="s">
        <v>18228</v>
      </c>
    </row>
    <row r="4398" spans="1:5" x14ac:dyDescent="0.25">
      <c r="A4398" s="20">
        <v>21009</v>
      </c>
      <c r="B4398" s="20" t="s">
        <v>18229</v>
      </c>
      <c r="C4398" s="20" t="s">
        <v>10293</v>
      </c>
      <c r="D4398" s="20" t="s">
        <v>10210</v>
      </c>
      <c r="E4398" s="21" t="s">
        <v>18230</v>
      </c>
    </row>
    <row r="4399" spans="1:5" x14ac:dyDescent="0.25">
      <c r="A4399" s="20">
        <v>21010</v>
      </c>
      <c r="B4399" s="20" t="s">
        <v>18231</v>
      </c>
      <c r="C4399" s="20" t="s">
        <v>10293</v>
      </c>
      <c r="D4399" s="20" t="s">
        <v>10219</v>
      </c>
      <c r="E4399" s="21" t="s">
        <v>18232</v>
      </c>
    </row>
    <row r="4400" spans="1:5" x14ac:dyDescent="0.25">
      <c r="A4400" s="20">
        <v>21011</v>
      </c>
      <c r="B4400" s="20" t="s">
        <v>18233</v>
      </c>
      <c r="C4400" s="20" t="s">
        <v>10293</v>
      </c>
      <c r="D4400" s="20" t="s">
        <v>10210</v>
      </c>
      <c r="E4400" s="21" t="s">
        <v>18234</v>
      </c>
    </row>
    <row r="4401" spans="1:5" x14ac:dyDescent="0.25">
      <c r="A4401" s="20">
        <v>21012</v>
      </c>
      <c r="B4401" s="20" t="s">
        <v>18235</v>
      </c>
      <c r="C4401" s="20" t="s">
        <v>10293</v>
      </c>
      <c r="D4401" s="20" t="s">
        <v>10210</v>
      </c>
      <c r="E4401" s="21" t="s">
        <v>18236</v>
      </c>
    </row>
    <row r="4402" spans="1:5" x14ac:dyDescent="0.25">
      <c r="A4402" s="20">
        <v>21013</v>
      </c>
      <c r="B4402" s="20" t="s">
        <v>18237</v>
      </c>
      <c r="C4402" s="20" t="s">
        <v>10293</v>
      </c>
      <c r="D4402" s="20" t="s">
        <v>10210</v>
      </c>
      <c r="E4402" s="21" t="s">
        <v>18238</v>
      </c>
    </row>
    <row r="4403" spans="1:5" x14ac:dyDescent="0.25">
      <c r="A4403" s="20">
        <v>21014</v>
      </c>
      <c r="B4403" s="20" t="s">
        <v>18239</v>
      </c>
      <c r="C4403" s="20" t="s">
        <v>10293</v>
      </c>
      <c r="D4403" s="20" t="s">
        <v>10210</v>
      </c>
      <c r="E4403" s="21" t="s">
        <v>18240</v>
      </c>
    </row>
    <row r="4404" spans="1:5" x14ac:dyDescent="0.25">
      <c r="A4404" s="20">
        <v>21015</v>
      </c>
      <c r="B4404" s="20" t="s">
        <v>18241</v>
      </c>
      <c r="C4404" s="20" t="s">
        <v>10293</v>
      </c>
      <c r="D4404" s="20" t="s">
        <v>10210</v>
      </c>
      <c r="E4404" s="21" t="s">
        <v>18242</v>
      </c>
    </row>
    <row r="4405" spans="1:5" x14ac:dyDescent="0.25">
      <c r="A4405" s="20">
        <v>7697</v>
      </c>
      <c r="B4405" s="20" t="s">
        <v>18243</v>
      </c>
      <c r="C4405" s="20" t="s">
        <v>10293</v>
      </c>
      <c r="D4405" s="20" t="s">
        <v>10210</v>
      </c>
      <c r="E4405" s="21" t="s">
        <v>18244</v>
      </c>
    </row>
    <row r="4406" spans="1:5" x14ac:dyDescent="0.25">
      <c r="A4406" s="20">
        <v>7698</v>
      </c>
      <c r="B4406" s="20" t="s">
        <v>18245</v>
      </c>
      <c r="C4406" s="20" t="s">
        <v>10293</v>
      </c>
      <c r="D4406" s="20" t="s">
        <v>10210</v>
      </c>
      <c r="E4406" s="21" t="s">
        <v>11655</v>
      </c>
    </row>
    <row r="4407" spans="1:5" x14ac:dyDescent="0.25">
      <c r="A4407" s="20">
        <v>7691</v>
      </c>
      <c r="B4407" s="20" t="s">
        <v>18246</v>
      </c>
      <c r="C4407" s="20" t="s">
        <v>10293</v>
      </c>
      <c r="D4407" s="20" t="s">
        <v>10210</v>
      </c>
      <c r="E4407" s="21" t="s">
        <v>18247</v>
      </c>
    </row>
    <row r="4408" spans="1:5" x14ac:dyDescent="0.25">
      <c r="A4408" s="20">
        <v>40626</v>
      </c>
      <c r="B4408" s="20" t="s">
        <v>18248</v>
      </c>
      <c r="C4408" s="20" t="s">
        <v>10293</v>
      </c>
      <c r="D4408" s="20" t="s">
        <v>10210</v>
      </c>
      <c r="E4408" s="21" t="s">
        <v>13335</v>
      </c>
    </row>
    <row r="4409" spans="1:5" x14ac:dyDescent="0.25">
      <c r="A4409" s="20">
        <v>7701</v>
      </c>
      <c r="B4409" s="20" t="s">
        <v>18249</v>
      </c>
      <c r="C4409" s="20" t="s">
        <v>10293</v>
      </c>
      <c r="D4409" s="20" t="s">
        <v>10210</v>
      </c>
      <c r="E4409" s="21" t="s">
        <v>18250</v>
      </c>
    </row>
    <row r="4410" spans="1:5" x14ac:dyDescent="0.25">
      <c r="A4410" s="20">
        <v>7696</v>
      </c>
      <c r="B4410" s="20" t="s">
        <v>18251</v>
      </c>
      <c r="C4410" s="20" t="s">
        <v>10293</v>
      </c>
      <c r="D4410" s="20" t="s">
        <v>10210</v>
      </c>
      <c r="E4410" s="21" t="s">
        <v>18252</v>
      </c>
    </row>
    <row r="4411" spans="1:5" x14ac:dyDescent="0.25">
      <c r="A4411" s="20">
        <v>7700</v>
      </c>
      <c r="B4411" s="20" t="s">
        <v>18253</v>
      </c>
      <c r="C4411" s="20" t="s">
        <v>10293</v>
      </c>
      <c r="D4411" s="20" t="s">
        <v>10210</v>
      </c>
      <c r="E4411" s="21" t="s">
        <v>18254</v>
      </c>
    </row>
    <row r="4412" spans="1:5" x14ac:dyDescent="0.25">
      <c r="A4412" s="20">
        <v>7694</v>
      </c>
      <c r="B4412" s="20" t="s">
        <v>18255</v>
      </c>
      <c r="C4412" s="20" t="s">
        <v>10293</v>
      </c>
      <c r="D4412" s="20" t="s">
        <v>10210</v>
      </c>
      <c r="E4412" s="21" t="s">
        <v>18256</v>
      </c>
    </row>
    <row r="4413" spans="1:5" x14ac:dyDescent="0.25">
      <c r="A4413" s="20">
        <v>7693</v>
      </c>
      <c r="B4413" s="20" t="s">
        <v>18257</v>
      </c>
      <c r="C4413" s="20" t="s">
        <v>10293</v>
      </c>
      <c r="D4413" s="20" t="s">
        <v>10210</v>
      </c>
      <c r="E4413" s="21" t="s">
        <v>18258</v>
      </c>
    </row>
    <row r="4414" spans="1:5" x14ac:dyDescent="0.25">
      <c r="A4414" s="20">
        <v>7692</v>
      </c>
      <c r="B4414" s="20" t="s">
        <v>18259</v>
      </c>
      <c r="C4414" s="20" t="s">
        <v>10293</v>
      </c>
      <c r="D4414" s="20" t="s">
        <v>10210</v>
      </c>
      <c r="E4414" s="21" t="s">
        <v>18260</v>
      </c>
    </row>
    <row r="4415" spans="1:5" x14ac:dyDescent="0.25">
      <c r="A4415" s="20">
        <v>7695</v>
      </c>
      <c r="B4415" s="20" t="s">
        <v>18261</v>
      </c>
      <c r="C4415" s="20" t="s">
        <v>10293</v>
      </c>
      <c r="D4415" s="20" t="s">
        <v>10210</v>
      </c>
      <c r="E4415" s="21" t="s">
        <v>18262</v>
      </c>
    </row>
    <row r="4416" spans="1:5" x14ac:dyDescent="0.25">
      <c r="A4416" s="20">
        <v>13356</v>
      </c>
      <c r="B4416" s="20" t="s">
        <v>18263</v>
      </c>
      <c r="C4416" s="20" t="s">
        <v>10293</v>
      </c>
      <c r="D4416" s="20" t="s">
        <v>10210</v>
      </c>
      <c r="E4416" s="21" t="s">
        <v>18264</v>
      </c>
    </row>
    <row r="4417" spans="1:5" x14ac:dyDescent="0.25">
      <c r="A4417" s="20">
        <v>36365</v>
      </c>
      <c r="B4417" s="20" t="s">
        <v>18265</v>
      </c>
      <c r="C4417" s="20" t="s">
        <v>10293</v>
      </c>
      <c r="D4417" s="20" t="s">
        <v>10210</v>
      </c>
      <c r="E4417" s="21" t="s">
        <v>15829</v>
      </c>
    </row>
    <row r="4418" spans="1:5" x14ac:dyDescent="0.25">
      <c r="A4418" s="20">
        <v>41930</v>
      </c>
      <c r="B4418" s="20" t="s">
        <v>18266</v>
      </c>
      <c r="C4418" s="20" t="s">
        <v>10293</v>
      </c>
      <c r="D4418" s="20" t="s">
        <v>10210</v>
      </c>
      <c r="E4418" s="21" t="s">
        <v>18267</v>
      </c>
    </row>
    <row r="4419" spans="1:5" x14ac:dyDescent="0.25">
      <c r="A4419" s="20">
        <v>41931</v>
      </c>
      <c r="B4419" s="20" t="s">
        <v>18268</v>
      </c>
      <c r="C4419" s="20" t="s">
        <v>10293</v>
      </c>
      <c r="D4419" s="20" t="s">
        <v>10210</v>
      </c>
      <c r="E4419" s="21" t="s">
        <v>18269</v>
      </c>
    </row>
    <row r="4420" spans="1:5" x14ac:dyDescent="0.25">
      <c r="A4420" s="20">
        <v>41932</v>
      </c>
      <c r="B4420" s="20" t="s">
        <v>18270</v>
      </c>
      <c r="C4420" s="20" t="s">
        <v>10293</v>
      </c>
      <c r="D4420" s="20" t="s">
        <v>10210</v>
      </c>
      <c r="E4420" s="21" t="s">
        <v>18271</v>
      </c>
    </row>
    <row r="4421" spans="1:5" x14ac:dyDescent="0.25">
      <c r="A4421" s="20">
        <v>41933</v>
      </c>
      <c r="B4421" s="20" t="s">
        <v>18272</v>
      </c>
      <c r="C4421" s="20" t="s">
        <v>10293</v>
      </c>
      <c r="D4421" s="20" t="s">
        <v>10210</v>
      </c>
      <c r="E4421" s="21" t="s">
        <v>18273</v>
      </c>
    </row>
    <row r="4422" spans="1:5" x14ac:dyDescent="0.25">
      <c r="A4422" s="20">
        <v>41934</v>
      </c>
      <c r="B4422" s="20" t="s">
        <v>18274</v>
      </c>
      <c r="C4422" s="20" t="s">
        <v>10293</v>
      </c>
      <c r="D4422" s="20" t="s">
        <v>10210</v>
      </c>
      <c r="E4422" s="21" t="s">
        <v>18275</v>
      </c>
    </row>
    <row r="4423" spans="1:5" x14ac:dyDescent="0.25">
      <c r="A4423" s="20">
        <v>41936</v>
      </c>
      <c r="B4423" s="20" t="s">
        <v>18276</v>
      </c>
      <c r="C4423" s="20" t="s">
        <v>10293</v>
      </c>
      <c r="D4423" s="20" t="s">
        <v>10210</v>
      </c>
      <c r="E4423" s="21" t="s">
        <v>18277</v>
      </c>
    </row>
    <row r="4424" spans="1:5" x14ac:dyDescent="0.25">
      <c r="A4424" s="20">
        <v>44812</v>
      </c>
      <c r="B4424" s="20" t="s">
        <v>18278</v>
      </c>
      <c r="C4424" s="20" t="s">
        <v>10293</v>
      </c>
      <c r="D4424" s="20" t="s">
        <v>10210</v>
      </c>
      <c r="E4424" s="21" t="s">
        <v>18279</v>
      </c>
    </row>
    <row r="4425" spans="1:5" x14ac:dyDescent="0.25">
      <c r="A4425" s="20">
        <v>41785</v>
      </c>
      <c r="B4425" s="20" t="s">
        <v>18280</v>
      </c>
      <c r="C4425" s="20" t="s">
        <v>10293</v>
      </c>
      <c r="D4425" s="20" t="s">
        <v>10210</v>
      </c>
      <c r="E4425" s="21" t="s">
        <v>18281</v>
      </c>
    </row>
    <row r="4426" spans="1:5" x14ac:dyDescent="0.25">
      <c r="A4426" s="20">
        <v>41781</v>
      </c>
      <c r="B4426" s="20" t="s">
        <v>18282</v>
      </c>
      <c r="C4426" s="20" t="s">
        <v>10293</v>
      </c>
      <c r="D4426" s="20" t="s">
        <v>10210</v>
      </c>
      <c r="E4426" s="21" t="s">
        <v>18283</v>
      </c>
    </row>
    <row r="4427" spans="1:5" x14ac:dyDescent="0.25">
      <c r="A4427" s="20">
        <v>41783</v>
      </c>
      <c r="B4427" s="20" t="s">
        <v>18284</v>
      </c>
      <c r="C4427" s="20" t="s">
        <v>10293</v>
      </c>
      <c r="D4427" s="20" t="s">
        <v>10210</v>
      </c>
      <c r="E4427" s="21" t="s">
        <v>18285</v>
      </c>
    </row>
    <row r="4428" spans="1:5" x14ac:dyDescent="0.25">
      <c r="A4428" s="20">
        <v>41786</v>
      </c>
      <c r="B4428" s="20" t="s">
        <v>18286</v>
      </c>
      <c r="C4428" s="20" t="s">
        <v>10293</v>
      </c>
      <c r="D4428" s="20" t="s">
        <v>10210</v>
      </c>
      <c r="E4428" s="21" t="s">
        <v>18287</v>
      </c>
    </row>
    <row r="4429" spans="1:5" x14ac:dyDescent="0.25">
      <c r="A4429" s="20">
        <v>41779</v>
      </c>
      <c r="B4429" s="20" t="s">
        <v>18288</v>
      </c>
      <c r="C4429" s="20" t="s">
        <v>10293</v>
      </c>
      <c r="D4429" s="20" t="s">
        <v>10210</v>
      </c>
      <c r="E4429" s="21" t="s">
        <v>18289</v>
      </c>
    </row>
    <row r="4430" spans="1:5" x14ac:dyDescent="0.25">
      <c r="A4430" s="20">
        <v>41780</v>
      </c>
      <c r="B4430" s="20" t="s">
        <v>18290</v>
      </c>
      <c r="C4430" s="20" t="s">
        <v>10293</v>
      </c>
      <c r="D4430" s="20" t="s">
        <v>10210</v>
      </c>
      <c r="E4430" s="21" t="s">
        <v>18291</v>
      </c>
    </row>
    <row r="4431" spans="1:5" x14ac:dyDescent="0.25">
      <c r="A4431" s="20">
        <v>41782</v>
      </c>
      <c r="B4431" s="20" t="s">
        <v>18292</v>
      </c>
      <c r="C4431" s="20" t="s">
        <v>10293</v>
      </c>
      <c r="D4431" s="20" t="s">
        <v>10210</v>
      </c>
      <c r="E4431" s="21" t="s">
        <v>18293</v>
      </c>
    </row>
    <row r="4432" spans="1:5" x14ac:dyDescent="0.25">
      <c r="A4432" s="20">
        <v>38130</v>
      </c>
      <c r="B4432" s="20" t="s">
        <v>18294</v>
      </c>
      <c r="C4432" s="20" t="s">
        <v>10293</v>
      </c>
      <c r="D4432" s="20" t="s">
        <v>10210</v>
      </c>
      <c r="E4432" s="21" t="s">
        <v>16972</v>
      </c>
    </row>
    <row r="4433" spans="1:5" x14ac:dyDescent="0.25">
      <c r="A4433" s="20">
        <v>44260</v>
      </c>
      <c r="B4433" s="20" t="s">
        <v>18295</v>
      </c>
      <c r="C4433" s="20" t="s">
        <v>10293</v>
      </c>
      <c r="D4433" s="20" t="s">
        <v>10210</v>
      </c>
      <c r="E4433" s="21" t="s">
        <v>18296</v>
      </c>
    </row>
    <row r="4434" spans="1:5" x14ac:dyDescent="0.25">
      <c r="A4434" s="20">
        <v>21123</v>
      </c>
      <c r="B4434" s="20" t="s">
        <v>18297</v>
      </c>
      <c r="C4434" s="20" t="s">
        <v>10293</v>
      </c>
      <c r="D4434" s="20" t="s">
        <v>10219</v>
      </c>
      <c r="E4434" s="21" t="s">
        <v>14599</v>
      </c>
    </row>
    <row r="4435" spans="1:5" x14ac:dyDescent="0.25">
      <c r="A4435" s="20">
        <v>21124</v>
      </c>
      <c r="B4435" s="20" t="s">
        <v>18298</v>
      </c>
      <c r="C4435" s="20" t="s">
        <v>10293</v>
      </c>
      <c r="D4435" s="20" t="s">
        <v>10210</v>
      </c>
      <c r="E4435" s="21" t="s">
        <v>18299</v>
      </c>
    </row>
    <row r="4436" spans="1:5" x14ac:dyDescent="0.25">
      <c r="A4436" s="20">
        <v>21125</v>
      </c>
      <c r="B4436" s="20" t="s">
        <v>18300</v>
      </c>
      <c r="C4436" s="20" t="s">
        <v>10293</v>
      </c>
      <c r="D4436" s="20" t="s">
        <v>10210</v>
      </c>
      <c r="E4436" s="21" t="s">
        <v>18301</v>
      </c>
    </row>
    <row r="4437" spans="1:5" x14ac:dyDescent="0.25">
      <c r="A4437" s="20">
        <v>38028</v>
      </c>
      <c r="B4437" s="20" t="s">
        <v>18302</v>
      </c>
      <c r="C4437" s="20" t="s">
        <v>10293</v>
      </c>
      <c r="D4437" s="20" t="s">
        <v>10210</v>
      </c>
      <c r="E4437" s="21" t="s">
        <v>18303</v>
      </c>
    </row>
    <row r="4438" spans="1:5" x14ac:dyDescent="0.25">
      <c r="A4438" s="20">
        <v>38029</v>
      </c>
      <c r="B4438" s="20" t="s">
        <v>18304</v>
      </c>
      <c r="C4438" s="20" t="s">
        <v>10293</v>
      </c>
      <c r="D4438" s="20" t="s">
        <v>10210</v>
      </c>
      <c r="E4438" s="21" t="s">
        <v>18305</v>
      </c>
    </row>
    <row r="4439" spans="1:5" x14ac:dyDescent="0.25">
      <c r="A4439" s="20">
        <v>38030</v>
      </c>
      <c r="B4439" s="20" t="s">
        <v>18306</v>
      </c>
      <c r="C4439" s="20" t="s">
        <v>10293</v>
      </c>
      <c r="D4439" s="20" t="s">
        <v>10210</v>
      </c>
      <c r="E4439" s="21" t="s">
        <v>18307</v>
      </c>
    </row>
    <row r="4440" spans="1:5" x14ac:dyDescent="0.25">
      <c r="A4440" s="20">
        <v>38031</v>
      </c>
      <c r="B4440" s="20" t="s">
        <v>18308</v>
      </c>
      <c r="C4440" s="20" t="s">
        <v>10293</v>
      </c>
      <c r="D4440" s="20" t="s">
        <v>10210</v>
      </c>
      <c r="E4440" s="21" t="s">
        <v>18309</v>
      </c>
    </row>
    <row r="4441" spans="1:5" x14ac:dyDescent="0.25">
      <c r="A4441" s="20">
        <v>39735</v>
      </c>
      <c r="B4441" s="20" t="s">
        <v>18310</v>
      </c>
      <c r="C4441" s="20" t="s">
        <v>10293</v>
      </c>
      <c r="D4441" s="20" t="s">
        <v>10210</v>
      </c>
      <c r="E4441" s="21" t="s">
        <v>18311</v>
      </c>
    </row>
    <row r="4442" spans="1:5" x14ac:dyDescent="0.25">
      <c r="A4442" s="20">
        <v>39734</v>
      </c>
      <c r="B4442" s="20" t="s">
        <v>18312</v>
      </c>
      <c r="C4442" s="20" t="s">
        <v>10293</v>
      </c>
      <c r="D4442" s="20" t="s">
        <v>10210</v>
      </c>
      <c r="E4442" s="21" t="s">
        <v>18313</v>
      </c>
    </row>
    <row r="4443" spans="1:5" x14ac:dyDescent="0.25">
      <c r="A4443" s="20">
        <v>39736</v>
      </c>
      <c r="B4443" s="20" t="s">
        <v>18314</v>
      </c>
      <c r="C4443" s="20" t="s">
        <v>10293</v>
      </c>
      <c r="D4443" s="20" t="s">
        <v>10210</v>
      </c>
      <c r="E4443" s="21" t="s">
        <v>18315</v>
      </c>
    </row>
    <row r="4444" spans="1:5" x14ac:dyDescent="0.25">
      <c r="A4444" s="20">
        <v>39737</v>
      </c>
      <c r="B4444" s="20" t="s">
        <v>18316</v>
      </c>
      <c r="C4444" s="20" t="s">
        <v>10293</v>
      </c>
      <c r="D4444" s="20" t="s">
        <v>10210</v>
      </c>
      <c r="E4444" s="21" t="s">
        <v>12710</v>
      </c>
    </row>
    <row r="4445" spans="1:5" x14ac:dyDescent="0.25">
      <c r="A4445" s="20">
        <v>39738</v>
      </c>
      <c r="B4445" s="20" t="s">
        <v>18317</v>
      </c>
      <c r="C4445" s="20" t="s">
        <v>10293</v>
      </c>
      <c r="D4445" s="20" t="s">
        <v>10210</v>
      </c>
      <c r="E4445" s="21" t="s">
        <v>13672</v>
      </c>
    </row>
    <row r="4446" spans="1:5" x14ac:dyDescent="0.25">
      <c r="A4446" s="20">
        <v>39739</v>
      </c>
      <c r="B4446" s="20" t="s">
        <v>18318</v>
      </c>
      <c r="C4446" s="20" t="s">
        <v>10293</v>
      </c>
      <c r="D4446" s="20" t="s">
        <v>10210</v>
      </c>
      <c r="E4446" s="21" t="s">
        <v>18319</v>
      </c>
    </row>
    <row r="4447" spans="1:5" x14ac:dyDescent="0.25">
      <c r="A4447" s="20">
        <v>39733</v>
      </c>
      <c r="B4447" s="20" t="s">
        <v>18320</v>
      </c>
      <c r="C4447" s="20" t="s">
        <v>10293</v>
      </c>
      <c r="D4447" s="20" t="s">
        <v>10210</v>
      </c>
      <c r="E4447" s="21" t="s">
        <v>18321</v>
      </c>
    </row>
    <row r="4448" spans="1:5" x14ac:dyDescent="0.25">
      <c r="A4448" s="20">
        <v>39854</v>
      </c>
      <c r="B4448" s="20" t="s">
        <v>18322</v>
      </c>
      <c r="C4448" s="20" t="s">
        <v>10293</v>
      </c>
      <c r="D4448" s="20" t="s">
        <v>10210</v>
      </c>
      <c r="E4448" s="21" t="s">
        <v>18323</v>
      </c>
    </row>
    <row r="4449" spans="1:5" x14ac:dyDescent="0.25">
      <c r="A4449" s="20">
        <v>39740</v>
      </c>
      <c r="B4449" s="20" t="s">
        <v>18324</v>
      </c>
      <c r="C4449" s="20" t="s">
        <v>10293</v>
      </c>
      <c r="D4449" s="20" t="s">
        <v>10210</v>
      </c>
      <c r="E4449" s="21" t="s">
        <v>18325</v>
      </c>
    </row>
    <row r="4450" spans="1:5" x14ac:dyDescent="0.25">
      <c r="A4450" s="20">
        <v>39741</v>
      </c>
      <c r="B4450" s="20" t="s">
        <v>18326</v>
      </c>
      <c r="C4450" s="20" t="s">
        <v>10293</v>
      </c>
      <c r="D4450" s="20" t="s">
        <v>10210</v>
      </c>
      <c r="E4450" s="21" t="s">
        <v>13866</v>
      </c>
    </row>
    <row r="4451" spans="1:5" x14ac:dyDescent="0.25">
      <c r="A4451" s="20">
        <v>39853</v>
      </c>
      <c r="B4451" s="20" t="s">
        <v>18327</v>
      </c>
      <c r="C4451" s="20" t="s">
        <v>10293</v>
      </c>
      <c r="D4451" s="20" t="s">
        <v>10210</v>
      </c>
      <c r="E4451" s="21" t="s">
        <v>14236</v>
      </c>
    </row>
    <row r="4452" spans="1:5" x14ac:dyDescent="0.25">
      <c r="A4452" s="20">
        <v>39742</v>
      </c>
      <c r="B4452" s="20" t="s">
        <v>18328</v>
      </c>
      <c r="C4452" s="20" t="s">
        <v>10293</v>
      </c>
      <c r="D4452" s="20" t="s">
        <v>10210</v>
      </c>
      <c r="E4452" s="21" t="s">
        <v>12912</v>
      </c>
    </row>
    <row r="4453" spans="1:5" x14ac:dyDescent="0.25">
      <c r="A4453" s="20">
        <v>39751</v>
      </c>
      <c r="B4453" s="20" t="s">
        <v>18329</v>
      </c>
      <c r="C4453" s="20" t="s">
        <v>10293</v>
      </c>
      <c r="D4453" s="20" t="s">
        <v>10210</v>
      </c>
      <c r="E4453" s="21" t="s">
        <v>18330</v>
      </c>
    </row>
    <row r="4454" spans="1:5" x14ac:dyDescent="0.25">
      <c r="A4454" s="20">
        <v>39750</v>
      </c>
      <c r="B4454" s="20" t="s">
        <v>18331</v>
      </c>
      <c r="C4454" s="20" t="s">
        <v>10293</v>
      </c>
      <c r="D4454" s="20" t="s">
        <v>10210</v>
      </c>
      <c r="E4454" s="21" t="s">
        <v>18332</v>
      </c>
    </row>
    <row r="4455" spans="1:5" x14ac:dyDescent="0.25">
      <c r="A4455" s="20">
        <v>39747</v>
      </c>
      <c r="B4455" s="20" t="s">
        <v>18333</v>
      </c>
      <c r="C4455" s="20" t="s">
        <v>10293</v>
      </c>
      <c r="D4455" s="20" t="s">
        <v>10210</v>
      </c>
      <c r="E4455" s="21" t="s">
        <v>18334</v>
      </c>
    </row>
    <row r="4456" spans="1:5" x14ac:dyDescent="0.25">
      <c r="A4456" s="20">
        <v>39749</v>
      </c>
      <c r="B4456" s="20" t="s">
        <v>18335</v>
      </c>
      <c r="C4456" s="20" t="s">
        <v>10293</v>
      </c>
      <c r="D4456" s="20" t="s">
        <v>10210</v>
      </c>
      <c r="E4456" s="21" t="s">
        <v>18336</v>
      </c>
    </row>
    <row r="4457" spans="1:5" x14ac:dyDescent="0.25">
      <c r="A4457" s="20">
        <v>39753</v>
      </c>
      <c r="B4457" s="20" t="s">
        <v>18337</v>
      </c>
      <c r="C4457" s="20" t="s">
        <v>10293</v>
      </c>
      <c r="D4457" s="20" t="s">
        <v>10210</v>
      </c>
      <c r="E4457" s="21" t="s">
        <v>18338</v>
      </c>
    </row>
    <row r="4458" spans="1:5" x14ac:dyDescent="0.25">
      <c r="A4458" s="20">
        <v>39752</v>
      </c>
      <c r="B4458" s="20" t="s">
        <v>18339</v>
      </c>
      <c r="C4458" s="20" t="s">
        <v>10293</v>
      </c>
      <c r="D4458" s="20" t="s">
        <v>10210</v>
      </c>
      <c r="E4458" s="21" t="s">
        <v>18340</v>
      </c>
    </row>
    <row r="4459" spans="1:5" x14ac:dyDescent="0.25">
      <c r="A4459" s="20">
        <v>39748</v>
      </c>
      <c r="B4459" s="20" t="s">
        <v>18341</v>
      </c>
      <c r="C4459" s="20" t="s">
        <v>10293</v>
      </c>
      <c r="D4459" s="20" t="s">
        <v>10210</v>
      </c>
      <c r="E4459" s="21" t="s">
        <v>18342</v>
      </c>
    </row>
    <row r="4460" spans="1:5" x14ac:dyDescent="0.25">
      <c r="A4460" s="20">
        <v>39754</v>
      </c>
      <c r="B4460" s="20" t="s">
        <v>18343</v>
      </c>
      <c r="C4460" s="20" t="s">
        <v>10293</v>
      </c>
      <c r="D4460" s="20" t="s">
        <v>10210</v>
      </c>
      <c r="E4460" s="21" t="s">
        <v>18344</v>
      </c>
    </row>
    <row r="4461" spans="1:5" x14ac:dyDescent="0.25">
      <c r="A4461" s="20">
        <v>39755</v>
      </c>
      <c r="B4461" s="20" t="s">
        <v>18345</v>
      </c>
      <c r="C4461" s="20" t="s">
        <v>10293</v>
      </c>
      <c r="D4461" s="20" t="s">
        <v>10210</v>
      </c>
      <c r="E4461" s="21" t="s">
        <v>18346</v>
      </c>
    </row>
    <row r="4462" spans="1:5" x14ac:dyDescent="0.25">
      <c r="A4462" s="20">
        <v>12742</v>
      </c>
      <c r="B4462" s="20" t="s">
        <v>18347</v>
      </c>
      <c r="C4462" s="20" t="s">
        <v>10293</v>
      </c>
      <c r="D4462" s="20" t="s">
        <v>10210</v>
      </c>
      <c r="E4462" s="21" t="s">
        <v>18348</v>
      </c>
    </row>
    <row r="4463" spans="1:5" x14ac:dyDescent="0.25">
      <c r="A4463" s="20">
        <v>12713</v>
      </c>
      <c r="B4463" s="20" t="s">
        <v>18349</v>
      </c>
      <c r="C4463" s="20" t="s">
        <v>10293</v>
      </c>
      <c r="D4463" s="20" t="s">
        <v>10219</v>
      </c>
      <c r="E4463" s="21" t="s">
        <v>12352</v>
      </c>
    </row>
    <row r="4464" spans="1:5" x14ac:dyDescent="0.25">
      <c r="A4464" s="20">
        <v>12743</v>
      </c>
      <c r="B4464" s="20" t="s">
        <v>18350</v>
      </c>
      <c r="C4464" s="20" t="s">
        <v>10293</v>
      </c>
      <c r="D4464" s="20" t="s">
        <v>10210</v>
      </c>
      <c r="E4464" s="21" t="s">
        <v>18351</v>
      </c>
    </row>
    <row r="4465" spans="1:5" x14ac:dyDescent="0.25">
      <c r="A4465" s="20">
        <v>12744</v>
      </c>
      <c r="B4465" s="20" t="s">
        <v>18352</v>
      </c>
      <c r="C4465" s="20" t="s">
        <v>10293</v>
      </c>
      <c r="D4465" s="20" t="s">
        <v>10210</v>
      </c>
      <c r="E4465" s="21" t="s">
        <v>18353</v>
      </c>
    </row>
    <row r="4466" spans="1:5" x14ac:dyDescent="0.25">
      <c r="A4466" s="20">
        <v>12745</v>
      </c>
      <c r="B4466" s="20" t="s">
        <v>18354</v>
      </c>
      <c r="C4466" s="20" t="s">
        <v>10293</v>
      </c>
      <c r="D4466" s="20" t="s">
        <v>10210</v>
      </c>
      <c r="E4466" s="21" t="s">
        <v>18355</v>
      </c>
    </row>
    <row r="4467" spans="1:5" x14ac:dyDescent="0.25">
      <c r="A4467" s="20">
        <v>12746</v>
      </c>
      <c r="B4467" s="20" t="s">
        <v>18356</v>
      </c>
      <c r="C4467" s="20" t="s">
        <v>10293</v>
      </c>
      <c r="D4467" s="20" t="s">
        <v>10210</v>
      </c>
      <c r="E4467" s="21" t="s">
        <v>18357</v>
      </c>
    </row>
    <row r="4468" spans="1:5" x14ac:dyDescent="0.25">
      <c r="A4468" s="20">
        <v>12747</v>
      </c>
      <c r="B4468" s="20" t="s">
        <v>18358</v>
      </c>
      <c r="C4468" s="20" t="s">
        <v>10293</v>
      </c>
      <c r="D4468" s="20" t="s">
        <v>10210</v>
      </c>
      <c r="E4468" s="21" t="s">
        <v>18359</v>
      </c>
    </row>
    <row r="4469" spans="1:5" x14ac:dyDescent="0.25">
      <c r="A4469" s="20">
        <v>12748</v>
      </c>
      <c r="B4469" s="20" t="s">
        <v>18360</v>
      </c>
      <c r="C4469" s="20" t="s">
        <v>10293</v>
      </c>
      <c r="D4469" s="20" t="s">
        <v>10210</v>
      </c>
      <c r="E4469" s="21" t="s">
        <v>18361</v>
      </c>
    </row>
    <row r="4470" spans="1:5" x14ac:dyDescent="0.25">
      <c r="A4470" s="20">
        <v>12749</v>
      </c>
      <c r="B4470" s="20" t="s">
        <v>18362</v>
      </c>
      <c r="C4470" s="20" t="s">
        <v>10293</v>
      </c>
      <c r="D4470" s="20" t="s">
        <v>10210</v>
      </c>
      <c r="E4470" s="21" t="s">
        <v>18363</v>
      </c>
    </row>
    <row r="4471" spans="1:5" x14ac:dyDescent="0.25">
      <c r="A4471" s="20">
        <v>39660</v>
      </c>
      <c r="B4471" s="20" t="s">
        <v>18364</v>
      </c>
      <c r="C4471" s="20" t="s">
        <v>10293</v>
      </c>
      <c r="D4471" s="20" t="s">
        <v>10210</v>
      </c>
      <c r="E4471" s="21" t="s">
        <v>18365</v>
      </c>
    </row>
    <row r="4472" spans="1:5" x14ac:dyDescent="0.25">
      <c r="A4472" s="20">
        <v>39662</v>
      </c>
      <c r="B4472" s="20" t="s">
        <v>18366</v>
      </c>
      <c r="C4472" s="20" t="s">
        <v>10293</v>
      </c>
      <c r="D4472" s="20" t="s">
        <v>10210</v>
      </c>
      <c r="E4472" s="21" t="s">
        <v>12776</v>
      </c>
    </row>
    <row r="4473" spans="1:5" x14ac:dyDescent="0.25">
      <c r="A4473" s="20">
        <v>39661</v>
      </c>
      <c r="B4473" s="20" t="s">
        <v>18367</v>
      </c>
      <c r="C4473" s="20" t="s">
        <v>10293</v>
      </c>
      <c r="D4473" s="20" t="s">
        <v>10210</v>
      </c>
      <c r="E4473" s="21" t="s">
        <v>18368</v>
      </c>
    </row>
    <row r="4474" spans="1:5" x14ac:dyDescent="0.25">
      <c r="A4474" s="20">
        <v>39666</v>
      </c>
      <c r="B4474" s="20" t="s">
        <v>18369</v>
      </c>
      <c r="C4474" s="20" t="s">
        <v>10293</v>
      </c>
      <c r="D4474" s="20" t="s">
        <v>10210</v>
      </c>
      <c r="E4474" s="21" t="s">
        <v>18370</v>
      </c>
    </row>
    <row r="4475" spans="1:5" x14ac:dyDescent="0.25">
      <c r="A4475" s="20">
        <v>39664</v>
      </c>
      <c r="B4475" s="20" t="s">
        <v>18371</v>
      </c>
      <c r="C4475" s="20" t="s">
        <v>10293</v>
      </c>
      <c r="D4475" s="20" t="s">
        <v>10210</v>
      </c>
      <c r="E4475" s="21" t="s">
        <v>18372</v>
      </c>
    </row>
    <row r="4476" spans="1:5" x14ac:dyDescent="0.25">
      <c r="A4476" s="20">
        <v>39663</v>
      </c>
      <c r="B4476" s="20" t="s">
        <v>18373</v>
      </c>
      <c r="C4476" s="20" t="s">
        <v>10293</v>
      </c>
      <c r="D4476" s="20" t="s">
        <v>10210</v>
      </c>
      <c r="E4476" s="21" t="s">
        <v>11326</v>
      </c>
    </row>
    <row r="4477" spans="1:5" x14ac:dyDescent="0.25">
      <c r="A4477" s="20">
        <v>39665</v>
      </c>
      <c r="B4477" s="20" t="s">
        <v>18374</v>
      </c>
      <c r="C4477" s="20" t="s">
        <v>10293</v>
      </c>
      <c r="D4477" s="20" t="s">
        <v>10210</v>
      </c>
      <c r="E4477" s="21" t="s">
        <v>18375</v>
      </c>
    </row>
    <row r="4478" spans="1:5" x14ac:dyDescent="0.25">
      <c r="A4478" s="20">
        <v>7725</v>
      </c>
      <c r="B4478" s="20" t="s">
        <v>18376</v>
      </c>
      <c r="C4478" s="20" t="s">
        <v>10293</v>
      </c>
      <c r="D4478" s="20" t="s">
        <v>10219</v>
      </c>
      <c r="E4478" s="21" t="s">
        <v>18377</v>
      </c>
    </row>
    <row r="4479" spans="1:5" x14ac:dyDescent="0.25">
      <c r="A4479" s="20">
        <v>7753</v>
      </c>
      <c r="B4479" s="20" t="s">
        <v>18378</v>
      </c>
      <c r="C4479" s="20" t="s">
        <v>10293</v>
      </c>
      <c r="D4479" s="20" t="s">
        <v>10210</v>
      </c>
      <c r="E4479" s="21" t="s">
        <v>18379</v>
      </c>
    </row>
    <row r="4480" spans="1:5" x14ac:dyDescent="0.25">
      <c r="A4480" s="20">
        <v>13256</v>
      </c>
      <c r="B4480" s="20" t="s">
        <v>18380</v>
      </c>
      <c r="C4480" s="20" t="s">
        <v>10293</v>
      </c>
      <c r="D4480" s="20" t="s">
        <v>10210</v>
      </c>
      <c r="E4480" s="21" t="s">
        <v>18381</v>
      </c>
    </row>
    <row r="4481" spans="1:5" x14ac:dyDescent="0.25">
      <c r="A4481" s="20">
        <v>7757</v>
      </c>
      <c r="B4481" s="20" t="s">
        <v>18382</v>
      </c>
      <c r="C4481" s="20" t="s">
        <v>10293</v>
      </c>
      <c r="D4481" s="20" t="s">
        <v>10210</v>
      </c>
      <c r="E4481" s="21" t="s">
        <v>18383</v>
      </c>
    </row>
    <row r="4482" spans="1:5" x14ac:dyDescent="0.25">
      <c r="A4482" s="20">
        <v>7758</v>
      </c>
      <c r="B4482" s="20" t="s">
        <v>18384</v>
      </c>
      <c r="C4482" s="20" t="s">
        <v>10293</v>
      </c>
      <c r="D4482" s="20" t="s">
        <v>10210</v>
      </c>
      <c r="E4482" s="21" t="s">
        <v>18385</v>
      </c>
    </row>
    <row r="4483" spans="1:5" x14ac:dyDescent="0.25">
      <c r="A4483" s="20">
        <v>7759</v>
      </c>
      <c r="B4483" s="20" t="s">
        <v>18386</v>
      </c>
      <c r="C4483" s="20" t="s">
        <v>10293</v>
      </c>
      <c r="D4483" s="20" t="s">
        <v>10210</v>
      </c>
      <c r="E4483" s="21" t="s">
        <v>18387</v>
      </c>
    </row>
    <row r="4484" spans="1:5" x14ac:dyDescent="0.25">
      <c r="A4484" s="20">
        <v>40334</v>
      </c>
      <c r="B4484" s="20" t="s">
        <v>18388</v>
      </c>
      <c r="C4484" s="20" t="s">
        <v>10293</v>
      </c>
      <c r="D4484" s="20" t="s">
        <v>10210</v>
      </c>
      <c r="E4484" s="21" t="s">
        <v>18389</v>
      </c>
    </row>
    <row r="4485" spans="1:5" x14ac:dyDescent="0.25">
      <c r="A4485" s="20">
        <v>7745</v>
      </c>
      <c r="B4485" s="20" t="s">
        <v>18390</v>
      </c>
      <c r="C4485" s="20" t="s">
        <v>10293</v>
      </c>
      <c r="D4485" s="20" t="s">
        <v>10210</v>
      </c>
      <c r="E4485" s="21" t="s">
        <v>18391</v>
      </c>
    </row>
    <row r="4486" spans="1:5" x14ac:dyDescent="0.25">
      <c r="A4486" s="20">
        <v>7742</v>
      </c>
      <c r="B4486" s="20" t="s">
        <v>18392</v>
      </c>
      <c r="C4486" s="20" t="s">
        <v>10293</v>
      </c>
      <c r="D4486" s="20" t="s">
        <v>10210</v>
      </c>
      <c r="E4486" s="21" t="s">
        <v>18393</v>
      </c>
    </row>
    <row r="4487" spans="1:5" x14ac:dyDescent="0.25">
      <c r="A4487" s="20">
        <v>7750</v>
      </c>
      <c r="B4487" s="20" t="s">
        <v>18394</v>
      </c>
      <c r="C4487" s="20" t="s">
        <v>10293</v>
      </c>
      <c r="D4487" s="20" t="s">
        <v>10210</v>
      </c>
      <c r="E4487" s="21" t="s">
        <v>18395</v>
      </c>
    </row>
    <row r="4488" spans="1:5" x14ac:dyDescent="0.25">
      <c r="A4488" s="20">
        <v>7756</v>
      </c>
      <c r="B4488" s="20" t="s">
        <v>18396</v>
      </c>
      <c r="C4488" s="20" t="s">
        <v>10293</v>
      </c>
      <c r="D4488" s="20" t="s">
        <v>10210</v>
      </c>
      <c r="E4488" s="21" t="s">
        <v>18397</v>
      </c>
    </row>
    <row r="4489" spans="1:5" x14ac:dyDescent="0.25">
      <c r="A4489" s="20">
        <v>7765</v>
      </c>
      <c r="B4489" s="20" t="s">
        <v>18398</v>
      </c>
      <c r="C4489" s="20" t="s">
        <v>10293</v>
      </c>
      <c r="D4489" s="20" t="s">
        <v>10210</v>
      </c>
      <c r="E4489" s="21" t="s">
        <v>18399</v>
      </c>
    </row>
    <row r="4490" spans="1:5" x14ac:dyDescent="0.25">
      <c r="A4490" s="20">
        <v>12569</v>
      </c>
      <c r="B4490" s="20" t="s">
        <v>18400</v>
      </c>
      <c r="C4490" s="20" t="s">
        <v>10293</v>
      </c>
      <c r="D4490" s="20" t="s">
        <v>10210</v>
      </c>
      <c r="E4490" s="21" t="s">
        <v>18401</v>
      </c>
    </row>
    <row r="4491" spans="1:5" x14ac:dyDescent="0.25">
      <c r="A4491" s="20">
        <v>7766</v>
      </c>
      <c r="B4491" s="20" t="s">
        <v>18402</v>
      </c>
      <c r="C4491" s="20" t="s">
        <v>10293</v>
      </c>
      <c r="D4491" s="20" t="s">
        <v>10210</v>
      </c>
      <c r="E4491" s="21" t="s">
        <v>18403</v>
      </c>
    </row>
    <row r="4492" spans="1:5" x14ac:dyDescent="0.25">
      <c r="A4492" s="20">
        <v>7767</v>
      </c>
      <c r="B4492" s="20" t="s">
        <v>18404</v>
      </c>
      <c r="C4492" s="20" t="s">
        <v>10293</v>
      </c>
      <c r="D4492" s="20" t="s">
        <v>10210</v>
      </c>
      <c r="E4492" s="21" t="s">
        <v>18405</v>
      </c>
    </row>
    <row r="4493" spans="1:5" x14ac:dyDescent="0.25">
      <c r="A4493" s="20">
        <v>7727</v>
      </c>
      <c r="B4493" s="20" t="s">
        <v>18406</v>
      </c>
      <c r="C4493" s="20" t="s">
        <v>10293</v>
      </c>
      <c r="D4493" s="20" t="s">
        <v>10210</v>
      </c>
      <c r="E4493" s="21" t="s">
        <v>18407</v>
      </c>
    </row>
    <row r="4494" spans="1:5" x14ac:dyDescent="0.25">
      <c r="A4494" s="20">
        <v>7760</v>
      </c>
      <c r="B4494" s="20" t="s">
        <v>18408</v>
      </c>
      <c r="C4494" s="20" t="s">
        <v>10293</v>
      </c>
      <c r="D4494" s="20" t="s">
        <v>10210</v>
      </c>
      <c r="E4494" s="21" t="s">
        <v>17340</v>
      </c>
    </row>
    <row r="4495" spans="1:5" x14ac:dyDescent="0.25">
      <c r="A4495" s="20">
        <v>7761</v>
      </c>
      <c r="B4495" s="20" t="s">
        <v>18409</v>
      </c>
      <c r="C4495" s="20" t="s">
        <v>10293</v>
      </c>
      <c r="D4495" s="20" t="s">
        <v>10210</v>
      </c>
      <c r="E4495" s="21" t="s">
        <v>18410</v>
      </c>
    </row>
    <row r="4496" spans="1:5" x14ac:dyDescent="0.25">
      <c r="A4496" s="20">
        <v>7752</v>
      </c>
      <c r="B4496" s="20" t="s">
        <v>18411</v>
      </c>
      <c r="C4496" s="20" t="s">
        <v>10293</v>
      </c>
      <c r="D4496" s="20" t="s">
        <v>10210</v>
      </c>
      <c r="E4496" s="21" t="s">
        <v>17342</v>
      </c>
    </row>
    <row r="4497" spans="1:5" x14ac:dyDescent="0.25">
      <c r="A4497" s="20">
        <v>7762</v>
      </c>
      <c r="B4497" s="20" t="s">
        <v>18412</v>
      </c>
      <c r="C4497" s="20" t="s">
        <v>10293</v>
      </c>
      <c r="D4497" s="20" t="s">
        <v>10210</v>
      </c>
      <c r="E4497" s="21" t="s">
        <v>18413</v>
      </c>
    </row>
    <row r="4498" spans="1:5" x14ac:dyDescent="0.25">
      <c r="A4498" s="20">
        <v>7722</v>
      </c>
      <c r="B4498" s="20" t="s">
        <v>18414</v>
      </c>
      <c r="C4498" s="20" t="s">
        <v>10293</v>
      </c>
      <c r="D4498" s="20" t="s">
        <v>10210</v>
      </c>
      <c r="E4498" s="21" t="s">
        <v>18415</v>
      </c>
    </row>
    <row r="4499" spans="1:5" x14ac:dyDescent="0.25">
      <c r="A4499" s="20">
        <v>7763</v>
      </c>
      <c r="B4499" s="20" t="s">
        <v>18416</v>
      </c>
      <c r="C4499" s="20" t="s">
        <v>10293</v>
      </c>
      <c r="D4499" s="20" t="s">
        <v>10210</v>
      </c>
      <c r="E4499" s="21" t="s">
        <v>11831</v>
      </c>
    </row>
    <row r="4500" spans="1:5" x14ac:dyDescent="0.25">
      <c r="A4500" s="20">
        <v>7764</v>
      </c>
      <c r="B4500" s="20" t="s">
        <v>18417</v>
      </c>
      <c r="C4500" s="20" t="s">
        <v>10293</v>
      </c>
      <c r="D4500" s="20" t="s">
        <v>10210</v>
      </c>
      <c r="E4500" s="21" t="s">
        <v>18418</v>
      </c>
    </row>
    <row r="4501" spans="1:5" x14ac:dyDescent="0.25">
      <c r="A4501" s="20">
        <v>12572</v>
      </c>
      <c r="B4501" s="20" t="s">
        <v>18419</v>
      </c>
      <c r="C4501" s="20" t="s">
        <v>10293</v>
      </c>
      <c r="D4501" s="20" t="s">
        <v>10210</v>
      </c>
      <c r="E4501" s="21" t="s">
        <v>18381</v>
      </c>
    </row>
    <row r="4502" spans="1:5" x14ac:dyDescent="0.25">
      <c r="A4502" s="20">
        <v>12573</v>
      </c>
      <c r="B4502" s="20" t="s">
        <v>18420</v>
      </c>
      <c r="C4502" s="20" t="s">
        <v>10293</v>
      </c>
      <c r="D4502" s="20" t="s">
        <v>10210</v>
      </c>
      <c r="E4502" s="21" t="s">
        <v>18421</v>
      </c>
    </row>
    <row r="4503" spans="1:5" x14ac:dyDescent="0.25">
      <c r="A4503" s="20">
        <v>12574</v>
      </c>
      <c r="B4503" s="20" t="s">
        <v>18422</v>
      </c>
      <c r="C4503" s="20" t="s">
        <v>10293</v>
      </c>
      <c r="D4503" s="20" t="s">
        <v>10210</v>
      </c>
      <c r="E4503" s="21" t="s">
        <v>18423</v>
      </c>
    </row>
    <row r="4504" spans="1:5" x14ac:dyDescent="0.25">
      <c r="A4504" s="20">
        <v>12575</v>
      </c>
      <c r="B4504" s="20" t="s">
        <v>18424</v>
      </c>
      <c r="C4504" s="20" t="s">
        <v>10293</v>
      </c>
      <c r="D4504" s="20" t="s">
        <v>10210</v>
      </c>
      <c r="E4504" s="21" t="s">
        <v>18425</v>
      </c>
    </row>
    <row r="4505" spans="1:5" x14ac:dyDescent="0.25">
      <c r="A4505" s="20">
        <v>12576</v>
      </c>
      <c r="B4505" s="20" t="s">
        <v>18426</v>
      </c>
      <c r="C4505" s="20" t="s">
        <v>10293</v>
      </c>
      <c r="D4505" s="20" t="s">
        <v>10210</v>
      </c>
      <c r="E4505" s="21" t="s">
        <v>18427</v>
      </c>
    </row>
    <row r="4506" spans="1:5" x14ac:dyDescent="0.25">
      <c r="A4506" s="20">
        <v>12577</v>
      </c>
      <c r="B4506" s="20" t="s">
        <v>18428</v>
      </c>
      <c r="C4506" s="20" t="s">
        <v>10293</v>
      </c>
      <c r="D4506" s="20" t="s">
        <v>10210</v>
      </c>
      <c r="E4506" s="21" t="s">
        <v>18429</v>
      </c>
    </row>
    <row r="4507" spans="1:5" x14ac:dyDescent="0.25">
      <c r="A4507" s="20">
        <v>12578</v>
      </c>
      <c r="B4507" s="20" t="s">
        <v>18430</v>
      </c>
      <c r="C4507" s="20" t="s">
        <v>10293</v>
      </c>
      <c r="D4507" s="20" t="s">
        <v>10210</v>
      </c>
      <c r="E4507" s="21" t="s">
        <v>18431</v>
      </c>
    </row>
    <row r="4508" spans="1:5" x14ac:dyDescent="0.25">
      <c r="A4508" s="20">
        <v>12579</v>
      </c>
      <c r="B4508" s="20" t="s">
        <v>18432</v>
      </c>
      <c r="C4508" s="20" t="s">
        <v>10293</v>
      </c>
      <c r="D4508" s="20" t="s">
        <v>10210</v>
      </c>
      <c r="E4508" s="21" t="s">
        <v>18433</v>
      </c>
    </row>
    <row r="4509" spans="1:5" x14ac:dyDescent="0.25">
      <c r="A4509" s="20">
        <v>12580</v>
      </c>
      <c r="B4509" s="20" t="s">
        <v>18434</v>
      </c>
      <c r="C4509" s="20" t="s">
        <v>10293</v>
      </c>
      <c r="D4509" s="20" t="s">
        <v>10210</v>
      </c>
      <c r="E4509" s="21" t="s">
        <v>18435</v>
      </c>
    </row>
    <row r="4510" spans="1:5" x14ac:dyDescent="0.25">
      <c r="A4510" s="20">
        <v>12581</v>
      </c>
      <c r="B4510" s="20" t="s">
        <v>18436</v>
      </c>
      <c r="C4510" s="20" t="s">
        <v>10293</v>
      </c>
      <c r="D4510" s="20" t="s">
        <v>10210</v>
      </c>
      <c r="E4510" s="21" t="s">
        <v>18437</v>
      </c>
    </row>
    <row r="4511" spans="1:5" x14ac:dyDescent="0.25">
      <c r="A4511" s="20">
        <v>7720</v>
      </c>
      <c r="B4511" s="20" t="s">
        <v>18438</v>
      </c>
      <c r="C4511" s="20" t="s">
        <v>10293</v>
      </c>
      <c r="D4511" s="20" t="s">
        <v>10210</v>
      </c>
      <c r="E4511" s="21" t="s">
        <v>18439</v>
      </c>
    </row>
    <row r="4512" spans="1:5" x14ac:dyDescent="0.25">
      <c r="A4512" s="20">
        <v>40335</v>
      </c>
      <c r="B4512" s="20" t="s">
        <v>18440</v>
      </c>
      <c r="C4512" s="20" t="s">
        <v>10293</v>
      </c>
      <c r="D4512" s="20" t="s">
        <v>10210</v>
      </c>
      <c r="E4512" s="21" t="s">
        <v>18441</v>
      </c>
    </row>
    <row r="4513" spans="1:5" x14ac:dyDescent="0.25">
      <c r="A4513" s="20">
        <v>7740</v>
      </c>
      <c r="B4513" s="20" t="s">
        <v>18442</v>
      </c>
      <c r="C4513" s="20" t="s">
        <v>10293</v>
      </c>
      <c r="D4513" s="20" t="s">
        <v>10210</v>
      </c>
      <c r="E4513" s="21" t="s">
        <v>18443</v>
      </c>
    </row>
    <row r="4514" spans="1:5" x14ac:dyDescent="0.25">
      <c r="A4514" s="20">
        <v>7741</v>
      </c>
      <c r="B4514" s="20" t="s">
        <v>18444</v>
      </c>
      <c r="C4514" s="20" t="s">
        <v>10293</v>
      </c>
      <c r="D4514" s="20" t="s">
        <v>10210</v>
      </c>
      <c r="E4514" s="21" t="s">
        <v>18445</v>
      </c>
    </row>
    <row r="4515" spans="1:5" x14ac:dyDescent="0.25">
      <c r="A4515" s="20">
        <v>7774</v>
      </c>
      <c r="B4515" s="20" t="s">
        <v>18446</v>
      </c>
      <c r="C4515" s="20" t="s">
        <v>10293</v>
      </c>
      <c r="D4515" s="20" t="s">
        <v>10210</v>
      </c>
      <c r="E4515" s="21" t="s">
        <v>18447</v>
      </c>
    </row>
    <row r="4516" spans="1:5" x14ac:dyDescent="0.25">
      <c r="A4516" s="20">
        <v>7744</v>
      </c>
      <c r="B4516" s="20" t="s">
        <v>18448</v>
      </c>
      <c r="C4516" s="20" t="s">
        <v>10293</v>
      </c>
      <c r="D4516" s="20" t="s">
        <v>10210</v>
      </c>
      <c r="E4516" s="21" t="s">
        <v>18449</v>
      </c>
    </row>
    <row r="4517" spans="1:5" x14ac:dyDescent="0.25">
      <c r="A4517" s="20">
        <v>7773</v>
      </c>
      <c r="B4517" s="20" t="s">
        <v>18450</v>
      </c>
      <c r="C4517" s="20" t="s">
        <v>10293</v>
      </c>
      <c r="D4517" s="20" t="s">
        <v>10210</v>
      </c>
      <c r="E4517" s="21" t="s">
        <v>18451</v>
      </c>
    </row>
    <row r="4518" spans="1:5" x14ac:dyDescent="0.25">
      <c r="A4518" s="20">
        <v>7754</v>
      </c>
      <c r="B4518" s="20" t="s">
        <v>18452</v>
      </c>
      <c r="C4518" s="20" t="s">
        <v>10293</v>
      </c>
      <c r="D4518" s="20" t="s">
        <v>10210</v>
      </c>
      <c r="E4518" s="21" t="s">
        <v>18453</v>
      </c>
    </row>
    <row r="4519" spans="1:5" x14ac:dyDescent="0.25">
      <c r="A4519" s="20">
        <v>7735</v>
      </c>
      <c r="B4519" s="20" t="s">
        <v>18454</v>
      </c>
      <c r="C4519" s="20" t="s">
        <v>10293</v>
      </c>
      <c r="D4519" s="20" t="s">
        <v>10210</v>
      </c>
      <c r="E4519" s="21" t="s">
        <v>18455</v>
      </c>
    </row>
    <row r="4520" spans="1:5" x14ac:dyDescent="0.25">
      <c r="A4520" s="20">
        <v>7755</v>
      </c>
      <c r="B4520" s="20" t="s">
        <v>18456</v>
      </c>
      <c r="C4520" s="20" t="s">
        <v>10293</v>
      </c>
      <c r="D4520" s="20" t="s">
        <v>10210</v>
      </c>
      <c r="E4520" s="21" t="s">
        <v>18457</v>
      </c>
    </row>
    <row r="4521" spans="1:5" x14ac:dyDescent="0.25">
      <c r="A4521" s="20">
        <v>7776</v>
      </c>
      <c r="B4521" s="20" t="s">
        <v>18458</v>
      </c>
      <c r="C4521" s="20" t="s">
        <v>10293</v>
      </c>
      <c r="D4521" s="20" t="s">
        <v>10210</v>
      </c>
      <c r="E4521" s="21" t="s">
        <v>18459</v>
      </c>
    </row>
    <row r="4522" spans="1:5" x14ac:dyDescent="0.25">
      <c r="A4522" s="20">
        <v>7743</v>
      </c>
      <c r="B4522" s="20" t="s">
        <v>18460</v>
      </c>
      <c r="C4522" s="20" t="s">
        <v>10293</v>
      </c>
      <c r="D4522" s="20" t="s">
        <v>10210</v>
      </c>
      <c r="E4522" s="21" t="s">
        <v>18461</v>
      </c>
    </row>
    <row r="4523" spans="1:5" x14ac:dyDescent="0.25">
      <c r="A4523" s="20">
        <v>7733</v>
      </c>
      <c r="B4523" s="20" t="s">
        <v>18462</v>
      </c>
      <c r="C4523" s="20" t="s">
        <v>10293</v>
      </c>
      <c r="D4523" s="20" t="s">
        <v>10210</v>
      </c>
      <c r="E4523" s="21" t="s">
        <v>18463</v>
      </c>
    </row>
    <row r="4524" spans="1:5" x14ac:dyDescent="0.25">
      <c r="A4524" s="20">
        <v>7775</v>
      </c>
      <c r="B4524" s="20" t="s">
        <v>18464</v>
      </c>
      <c r="C4524" s="20" t="s">
        <v>10293</v>
      </c>
      <c r="D4524" s="20" t="s">
        <v>10210</v>
      </c>
      <c r="E4524" s="21" t="s">
        <v>18465</v>
      </c>
    </row>
    <row r="4525" spans="1:5" x14ac:dyDescent="0.25">
      <c r="A4525" s="20">
        <v>7734</v>
      </c>
      <c r="B4525" s="20" t="s">
        <v>18466</v>
      </c>
      <c r="C4525" s="20" t="s">
        <v>10293</v>
      </c>
      <c r="D4525" s="20" t="s">
        <v>10210</v>
      </c>
      <c r="E4525" s="21" t="s">
        <v>18467</v>
      </c>
    </row>
    <row r="4526" spans="1:5" x14ac:dyDescent="0.25">
      <c r="A4526" s="20">
        <v>7714</v>
      </c>
      <c r="B4526" s="20" t="s">
        <v>18468</v>
      </c>
      <c r="C4526" s="20" t="s">
        <v>10293</v>
      </c>
      <c r="D4526" s="20" t="s">
        <v>10210</v>
      </c>
      <c r="E4526" s="21" t="s">
        <v>18469</v>
      </c>
    </row>
    <row r="4527" spans="1:5" x14ac:dyDescent="0.25">
      <c r="A4527" s="20">
        <v>37449</v>
      </c>
      <c r="B4527" s="20" t="s">
        <v>18470</v>
      </c>
      <c r="C4527" s="20" t="s">
        <v>10293</v>
      </c>
      <c r="D4527" s="20" t="s">
        <v>10210</v>
      </c>
      <c r="E4527" s="21" t="s">
        <v>18471</v>
      </c>
    </row>
    <row r="4528" spans="1:5" x14ac:dyDescent="0.25">
      <c r="A4528" s="20">
        <v>37450</v>
      </c>
      <c r="B4528" s="20" t="s">
        <v>18472</v>
      </c>
      <c r="C4528" s="20" t="s">
        <v>10293</v>
      </c>
      <c r="D4528" s="20" t="s">
        <v>10210</v>
      </c>
      <c r="E4528" s="21" t="s">
        <v>18473</v>
      </c>
    </row>
    <row r="4529" spans="1:5" x14ac:dyDescent="0.25">
      <c r="A4529" s="20">
        <v>37451</v>
      </c>
      <c r="B4529" s="20" t="s">
        <v>18474</v>
      </c>
      <c r="C4529" s="20" t="s">
        <v>10293</v>
      </c>
      <c r="D4529" s="20" t="s">
        <v>10210</v>
      </c>
      <c r="E4529" s="21" t="s">
        <v>18475</v>
      </c>
    </row>
    <row r="4530" spans="1:5" x14ac:dyDescent="0.25">
      <c r="A4530" s="20">
        <v>37452</v>
      </c>
      <c r="B4530" s="20" t="s">
        <v>18476</v>
      </c>
      <c r="C4530" s="20" t="s">
        <v>10293</v>
      </c>
      <c r="D4530" s="20" t="s">
        <v>10210</v>
      </c>
      <c r="E4530" s="21" t="s">
        <v>18477</v>
      </c>
    </row>
    <row r="4531" spans="1:5" x14ac:dyDescent="0.25">
      <c r="A4531" s="20">
        <v>37453</v>
      </c>
      <c r="B4531" s="20" t="s">
        <v>18478</v>
      </c>
      <c r="C4531" s="20" t="s">
        <v>10293</v>
      </c>
      <c r="D4531" s="20" t="s">
        <v>10210</v>
      </c>
      <c r="E4531" s="21" t="s">
        <v>18479</v>
      </c>
    </row>
    <row r="4532" spans="1:5" x14ac:dyDescent="0.25">
      <c r="A4532" s="20">
        <v>7778</v>
      </c>
      <c r="B4532" s="20" t="s">
        <v>18480</v>
      </c>
      <c r="C4532" s="20" t="s">
        <v>10293</v>
      </c>
      <c r="D4532" s="20" t="s">
        <v>10210</v>
      </c>
      <c r="E4532" s="21" t="s">
        <v>18481</v>
      </c>
    </row>
    <row r="4533" spans="1:5" x14ac:dyDescent="0.25">
      <c r="A4533" s="20">
        <v>7796</v>
      </c>
      <c r="B4533" s="20" t="s">
        <v>18482</v>
      </c>
      <c r="C4533" s="20" t="s">
        <v>10293</v>
      </c>
      <c r="D4533" s="20" t="s">
        <v>10219</v>
      </c>
      <c r="E4533" s="21" t="s">
        <v>18483</v>
      </c>
    </row>
    <row r="4534" spans="1:5" x14ac:dyDescent="0.25">
      <c r="A4534" s="20">
        <v>7781</v>
      </c>
      <c r="B4534" s="20" t="s">
        <v>18484</v>
      </c>
      <c r="C4534" s="20" t="s">
        <v>10293</v>
      </c>
      <c r="D4534" s="20" t="s">
        <v>10210</v>
      </c>
      <c r="E4534" s="21" t="s">
        <v>18485</v>
      </c>
    </row>
    <row r="4535" spans="1:5" x14ac:dyDescent="0.25">
      <c r="A4535" s="20">
        <v>7795</v>
      </c>
      <c r="B4535" s="20" t="s">
        <v>18486</v>
      </c>
      <c r="C4535" s="20" t="s">
        <v>10293</v>
      </c>
      <c r="D4535" s="20" t="s">
        <v>10210</v>
      </c>
      <c r="E4535" s="21" t="s">
        <v>18487</v>
      </c>
    </row>
    <row r="4536" spans="1:5" x14ac:dyDescent="0.25">
      <c r="A4536" s="20">
        <v>7791</v>
      </c>
      <c r="B4536" s="20" t="s">
        <v>18488</v>
      </c>
      <c r="C4536" s="20" t="s">
        <v>10293</v>
      </c>
      <c r="D4536" s="20" t="s">
        <v>10210</v>
      </c>
      <c r="E4536" s="21" t="s">
        <v>13974</v>
      </c>
    </row>
    <row r="4537" spans="1:5" x14ac:dyDescent="0.25">
      <c r="A4537" s="20">
        <v>7783</v>
      </c>
      <c r="B4537" s="20" t="s">
        <v>18489</v>
      </c>
      <c r="C4537" s="20" t="s">
        <v>10293</v>
      </c>
      <c r="D4537" s="20" t="s">
        <v>10210</v>
      </c>
      <c r="E4537" s="21" t="s">
        <v>18490</v>
      </c>
    </row>
    <row r="4538" spans="1:5" x14ac:dyDescent="0.25">
      <c r="A4538" s="20">
        <v>7790</v>
      </c>
      <c r="B4538" s="20" t="s">
        <v>18491</v>
      </c>
      <c r="C4538" s="20" t="s">
        <v>10293</v>
      </c>
      <c r="D4538" s="20" t="s">
        <v>10210</v>
      </c>
      <c r="E4538" s="21" t="s">
        <v>18492</v>
      </c>
    </row>
    <row r="4539" spans="1:5" x14ac:dyDescent="0.25">
      <c r="A4539" s="20">
        <v>7785</v>
      </c>
      <c r="B4539" s="20" t="s">
        <v>18493</v>
      </c>
      <c r="C4539" s="20" t="s">
        <v>10293</v>
      </c>
      <c r="D4539" s="20" t="s">
        <v>10210</v>
      </c>
      <c r="E4539" s="21" t="s">
        <v>17620</v>
      </c>
    </row>
    <row r="4540" spans="1:5" x14ac:dyDescent="0.25">
      <c r="A4540" s="20">
        <v>7792</v>
      </c>
      <c r="B4540" s="20" t="s">
        <v>18494</v>
      </c>
      <c r="C4540" s="20" t="s">
        <v>10293</v>
      </c>
      <c r="D4540" s="20" t="s">
        <v>10210</v>
      </c>
      <c r="E4540" s="21" t="s">
        <v>18495</v>
      </c>
    </row>
    <row r="4541" spans="1:5" x14ac:dyDescent="0.25">
      <c r="A4541" s="20">
        <v>7793</v>
      </c>
      <c r="B4541" s="20" t="s">
        <v>18496</v>
      </c>
      <c r="C4541" s="20" t="s">
        <v>10293</v>
      </c>
      <c r="D4541" s="20" t="s">
        <v>10210</v>
      </c>
      <c r="E4541" s="21" t="s">
        <v>18497</v>
      </c>
    </row>
    <row r="4542" spans="1:5" x14ac:dyDescent="0.25">
      <c r="A4542" s="20">
        <v>13159</v>
      </c>
      <c r="B4542" s="20" t="s">
        <v>18498</v>
      </c>
      <c r="C4542" s="20" t="s">
        <v>10293</v>
      </c>
      <c r="D4542" s="20" t="s">
        <v>10210</v>
      </c>
      <c r="E4542" s="21" t="s">
        <v>18499</v>
      </c>
    </row>
    <row r="4543" spans="1:5" x14ac:dyDescent="0.25">
      <c r="A4543" s="20">
        <v>13168</v>
      </c>
      <c r="B4543" s="20" t="s">
        <v>18500</v>
      </c>
      <c r="C4543" s="20" t="s">
        <v>10293</v>
      </c>
      <c r="D4543" s="20" t="s">
        <v>10210</v>
      </c>
      <c r="E4543" s="21" t="s">
        <v>18501</v>
      </c>
    </row>
    <row r="4544" spans="1:5" x14ac:dyDescent="0.25">
      <c r="A4544" s="20">
        <v>13173</v>
      </c>
      <c r="B4544" s="20" t="s">
        <v>18502</v>
      </c>
      <c r="C4544" s="20" t="s">
        <v>10293</v>
      </c>
      <c r="D4544" s="20" t="s">
        <v>10210</v>
      </c>
      <c r="E4544" s="21" t="s">
        <v>18503</v>
      </c>
    </row>
    <row r="4545" spans="1:5" x14ac:dyDescent="0.25">
      <c r="A4545" s="20">
        <v>12583</v>
      </c>
      <c r="B4545" s="20" t="s">
        <v>18504</v>
      </c>
      <c r="C4545" s="20" t="s">
        <v>10293</v>
      </c>
      <c r="D4545" s="20" t="s">
        <v>10210</v>
      </c>
      <c r="E4545" s="21" t="s">
        <v>18505</v>
      </c>
    </row>
    <row r="4546" spans="1:5" x14ac:dyDescent="0.25">
      <c r="A4546" s="20">
        <v>12584</v>
      </c>
      <c r="B4546" s="20" t="s">
        <v>18506</v>
      </c>
      <c r="C4546" s="20" t="s">
        <v>10293</v>
      </c>
      <c r="D4546" s="20" t="s">
        <v>10210</v>
      </c>
      <c r="E4546" s="21" t="s">
        <v>15878</v>
      </c>
    </row>
    <row r="4547" spans="1:5" x14ac:dyDescent="0.25">
      <c r="A4547" s="20">
        <v>12613</v>
      </c>
      <c r="B4547" s="20" t="s">
        <v>18507</v>
      </c>
      <c r="C4547" s="20" t="s">
        <v>10209</v>
      </c>
      <c r="D4547" s="20" t="s">
        <v>10210</v>
      </c>
      <c r="E4547" s="21" t="s">
        <v>18508</v>
      </c>
    </row>
    <row r="4548" spans="1:5" x14ac:dyDescent="0.25">
      <c r="A4548" s="20">
        <v>1031</v>
      </c>
      <c r="B4548" s="20" t="s">
        <v>18509</v>
      </c>
      <c r="C4548" s="20" t="s">
        <v>10209</v>
      </c>
      <c r="D4548" s="20" t="s">
        <v>10210</v>
      </c>
      <c r="E4548" s="21" t="s">
        <v>18510</v>
      </c>
    </row>
    <row r="4549" spans="1:5" x14ac:dyDescent="0.25">
      <c r="A4549" s="20">
        <v>39707</v>
      </c>
      <c r="B4549" s="20" t="s">
        <v>18511</v>
      </c>
      <c r="C4549" s="20" t="s">
        <v>10293</v>
      </c>
      <c r="D4549" s="20" t="s">
        <v>10210</v>
      </c>
      <c r="E4549" s="21" t="s">
        <v>11017</v>
      </c>
    </row>
    <row r="4550" spans="1:5" x14ac:dyDescent="0.25">
      <c r="A4550" s="20">
        <v>39708</v>
      </c>
      <c r="B4550" s="20" t="s">
        <v>18512</v>
      </c>
      <c r="C4550" s="20" t="s">
        <v>10293</v>
      </c>
      <c r="D4550" s="20" t="s">
        <v>10210</v>
      </c>
      <c r="E4550" s="21" t="s">
        <v>10400</v>
      </c>
    </row>
    <row r="4551" spans="1:5" x14ac:dyDescent="0.25">
      <c r="A4551" s="20">
        <v>39710</v>
      </c>
      <c r="B4551" s="20" t="s">
        <v>18513</v>
      </c>
      <c r="C4551" s="20" t="s">
        <v>10293</v>
      </c>
      <c r="D4551" s="20" t="s">
        <v>10210</v>
      </c>
      <c r="E4551" s="21" t="s">
        <v>18514</v>
      </c>
    </row>
    <row r="4552" spans="1:5" x14ac:dyDescent="0.25">
      <c r="A4552" s="20">
        <v>39709</v>
      </c>
      <c r="B4552" s="20" t="s">
        <v>18515</v>
      </c>
      <c r="C4552" s="20" t="s">
        <v>10293</v>
      </c>
      <c r="D4552" s="20" t="s">
        <v>10210</v>
      </c>
      <c r="E4552" s="21" t="s">
        <v>15326</v>
      </c>
    </row>
    <row r="4553" spans="1:5" x14ac:dyDescent="0.25">
      <c r="A4553" s="20">
        <v>39711</v>
      </c>
      <c r="B4553" s="20" t="s">
        <v>18516</v>
      </c>
      <c r="C4553" s="20" t="s">
        <v>10293</v>
      </c>
      <c r="D4553" s="20" t="s">
        <v>10210</v>
      </c>
      <c r="E4553" s="21" t="s">
        <v>18517</v>
      </c>
    </row>
    <row r="4554" spans="1:5" x14ac:dyDescent="0.25">
      <c r="A4554" s="20">
        <v>39712</v>
      </c>
      <c r="B4554" s="20" t="s">
        <v>18518</v>
      </c>
      <c r="C4554" s="20" t="s">
        <v>10293</v>
      </c>
      <c r="D4554" s="20" t="s">
        <v>10219</v>
      </c>
      <c r="E4554" s="21" t="s">
        <v>18519</v>
      </c>
    </row>
    <row r="4555" spans="1:5" x14ac:dyDescent="0.25">
      <c r="A4555" s="20">
        <v>39713</v>
      </c>
      <c r="B4555" s="20" t="s">
        <v>18520</v>
      </c>
      <c r="C4555" s="20" t="s">
        <v>10293</v>
      </c>
      <c r="D4555" s="20" t="s">
        <v>10210</v>
      </c>
      <c r="E4555" s="21" t="s">
        <v>12370</v>
      </c>
    </row>
    <row r="4556" spans="1:5" x14ac:dyDescent="0.25">
      <c r="A4556" s="20">
        <v>39714</v>
      </c>
      <c r="B4556" s="20" t="s">
        <v>18521</v>
      </c>
      <c r="C4556" s="20" t="s">
        <v>10293</v>
      </c>
      <c r="D4556" s="20" t="s">
        <v>10210</v>
      </c>
      <c r="E4556" s="21" t="s">
        <v>13571</v>
      </c>
    </row>
    <row r="4557" spans="1:5" x14ac:dyDescent="0.25">
      <c r="A4557" s="20">
        <v>39715</v>
      </c>
      <c r="B4557" s="20" t="s">
        <v>18522</v>
      </c>
      <c r="C4557" s="20" t="s">
        <v>10293</v>
      </c>
      <c r="D4557" s="20" t="s">
        <v>10210</v>
      </c>
      <c r="E4557" s="21" t="s">
        <v>10274</v>
      </c>
    </row>
    <row r="4558" spans="1:5" x14ac:dyDescent="0.25">
      <c r="A4558" s="20">
        <v>39716</v>
      </c>
      <c r="B4558" s="20" t="s">
        <v>18523</v>
      </c>
      <c r="C4558" s="20" t="s">
        <v>10293</v>
      </c>
      <c r="D4558" s="20" t="s">
        <v>10210</v>
      </c>
      <c r="E4558" s="21" t="s">
        <v>10826</v>
      </c>
    </row>
    <row r="4559" spans="1:5" x14ac:dyDescent="0.25">
      <c r="A4559" s="20">
        <v>39718</v>
      </c>
      <c r="B4559" s="20" t="s">
        <v>18524</v>
      </c>
      <c r="C4559" s="20" t="s">
        <v>10293</v>
      </c>
      <c r="D4559" s="20" t="s">
        <v>10210</v>
      </c>
      <c r="E4559" s="21" t="s">
        <v>14965</v>
      </c>
    </row>
    <row r="4560" spans="1:5" x14ac:dyDescent="0.25">
      <c r="A4560" s="20">
        <v>9813</v>
      </c>
      <c r="B4560" s="20" t="s">
        <v>18525</v>
      </c>
      <c r="C4560" s="20" t="s">
        <v>10293</v>
      </c>
      <c r="D4560" s="20" t="s">
        <v>10219</v>
      </c>
      <c r="E4560" s="21" t="s">
        <v>18526</v>
      </c>
    </row>
    <row r="4561" spans="1:5" x14ac:dyDescent="0.25">
      <c r="A4561" s="20">
        <v>9815</v>
      </c>
      <c r="B4561" s="20" t="s">
        <v>18527</v>
      </c>
      <c r="C4561" s="20" t="s">
        <v>10293</v>
      </c>
      <c r="D4561" s="20" t="s">
        <v>10210</v>
      </c>
      <c r="E4561" s="21" t="s">
        <v>18528</v>
      </c>
    </row>
    <row r="4562" spans="1:5" x14ac:dyDescent="0.25">
      <c r="A4562" s="20">
        <v>44543</v>
      </c>
      <c r="B4562" s="20" t="s">
        <v>18529</v>
      </c>
      <c r="C4562" s="20" t="s">
        <v>10293</v>
      </c>
      <c r="D4562" s="20" t="s">
        <v>10210</v>
      </c>
      <c r="E4562" s="21" t="s">
        <v>18530</v>
      </c>
    </row>
    <row r="4563" spans="1:5" x14ac:dyDescent="0.25">
      <c r="A4563" s="20">
        <v>44526</v>
      </c>
      <c r="B4563" s="20" t="s">
        <v>18531</v>
      </c>
      <c r="C4563" s="20" t="s">
        <v>10293</v>
      </c>
      <c r="D4563" s="20" t="s">
        <v>10210</v>
      </c>
      <c r="E4563" s="21" t="s">
        <v>18532</v>
      </c>
    </row>
    <row r="4564" spans="1:5" x14ac:dyDescent="0.25">
      <c r="A4564" s="20">
        <v>44545</v>
      </c>
      <c r="B4564" s="20" t="s">
        <v>18533</v>
      </c>
      <c r="C4564" s="20" t="s">
        <v>10293</v>
      </c>
      <c r="D4564" s="20" t="s">
        <v>10210</v>
      </c>
      <c r="E4564" s="21" t="s">
        <v>18534</v>
      </c>
    </row>
    <row r="4565" spans="1:5" x14ac:dyDescent="0.25">
      <c r="A4565" s="20">
        <v>44525</v>
      </c>
      <c r="B4565" s="20" t="s">
        <v>18535</v>
      </c>
      <c r="C4565" s="20" t="s">
        <v>10293</v>
      </c>
      <c r="D4565" s="20" t="s">
        <v>10210</v>
      </c>
      <c r="E4565" s="21" t="s">
        <v>18536</v>
      </c>
    </row>
    <row r="4566" spans="1:5" x14ac:dyDescent="0.25">
      <c r="A4566" s="20">
        <v>44547</v>
      </c>
      <c r="B4566" s="20" t="s">
        <v>18537</v>
      </c>
      <c r="C4566" s="20" t="s">
        <v>10293</v>
      </c>
      <c r="D4566" s="20" t="s">
        <v>10210</v>
      </c>
      <c r="E4566" s="21" t="s">
        <v>18538</v>
      </c>
    </row>
    <row r="4567" spans="1:5" x14ac:dyDescent="0.25">
      <c r="A4567" s="20">
        <v>44519</v>
      </c>
      <c r="B4567" s="20" t="s">
        <v>18539</v>
      </c>
      <c r="C4567" s="20" t="s">
        <v>10293</v>
      </c>
      <c r="D4567" s="20" t="s">
        <v>10210</v>
      </c>
      <c r="E4567" s="21" t="s">
        <v>18540</v>
      </c>
    </row>
    <row r="4568" spans="1:5" x14ac:dyDescent="0.25">
      <c r="A4568" s="20">
        <v>44520</v>
      </c>
      <c r="B4568" s="20" t="s">
        <v>18541</v>
      </c>
      <c r="C4568" s="20" t="s">
        <v>10293</v>
      </c>
      <c r="D4568" s="20" t="s">
        <v>10210</v>
      </c>
      <c r="E4568" s="21" t="s">
        <v>18542</v>
      </c>
    </row>
    <row r="4569" spans="1:5" x14ac:dyDescent="0.25">
      <c r="A4569" s="20">
        <v>44521</v>
      </c>
      <c r="B4569" s="20" t="s">
        <v>18543</v>
      </c>
      <c r="C4569" s="20" t="s">
        <v>10293</v>
      </c>
      <c r="D4569" s="20" t="s">
        <v>10210</v>
      </c>
      <c r="E4569" s="21" t="s">
        <v>18544</v>
      </c>
    </row>
    <row r="4570" spans="1:5" x14ac:dyDescent="0.25">
      <c r="A4570" s="20">
        <v>44522</v>
      </c>
      <c r="B4570" s="20" t="s">
        <v>18545</v>
      </c>
      <c r="C4570" s="20" t="s">
        <v>10293</v>
      </c>
      <c r="D4570" s="20" t="s">
        <v>10210</v>
      </c>
      <c r="E4570" s="21" t="s">
        <v>18546</v>
      </c>
    </row>
    <row r="4571" spans="1:5" x14ac:dyDescent="0.25">
      <c r="A4571" s="20">
        <v>44523</v>
      </c>
      <c r="B4571" s="20" t="s">
        <v>18547</v>
      </c>
      <c r="C4571" s="20" t="s">
        <v>10293</v>
      </c>
      <c r="D4571" s="20" t="s">
        <v>10210</v>
      </c>
      <c r="E4571" s="21" t="s">
        <v>18548</v>
      </c>
    </row>
    <row r="4572" spans="1:5" x14ac:dyDescent="0.25">
      <c r="A4572" s="20">
        <v>44527</v>
      </c>
      <c r="B4572" s="20" t="s">
        <v>18549</v>
      </c>
      <c r="C4572" s="20" t="s">
        <v>10293</v>
      </c>
      <c r="D4572" s="20" t="s">
        <v>10210</v>
      </c>
      <c r="E4572" s="21" t="s">
        <v>18550</v>
      </c>
    </row>
    <row r="4573" spans="1:5" x14ac:dyDescent="0.25">
      <c r="A4573" s="20">
        <v>44524</v>
      </c>
      <c r="B4573" s="20" t="s">
        <v>18551</v>
      </c>
      <c r="C4573" s="20" t="s">
        <v>10293</v>
      </c>
      <c r="D4573" s="20" t="s">
        <v>10210</v>
      </c>
      <c r="E4573" s="21" t="s">
        <v>18552</v>
      </c>
    </row>
    <row r="4574" spans="1:5" x14ac:dyDescent="0.25">
      <c r="A4574" s="20">
        <v>44542</v>
      </c>
      <c r="B4574" s="20" t="s">
        <v>18553</v>
      </c>
      <c r="C4574" s="20" t="s">
        <v>10293</v>
      </c>
      <c r="D4574" s="20" t="s">
        <v>10210</v>
      </c>
      <c r="E4574" s="21" t="s">
        <v>18554</v>
      </c>
    </row>
    <row r="4575" spans="1:5" x14ac:dyDescent="0.25">
      <c r="A4575" s="20">
        <v>9877</v>
      </c>
      <c r="B4575" s="20" t="s">
        <v>18555</v>
      </c>
      <c r="C4575" s="20" t="s">
        <v>10293</v>
      </c>
      <c r="D4575" s="20" t="s">
        <v>10210</v>
      </c>
      <c r="E4575" s="21" t="s">
        <v>18556</v>
      </c>
    </row>
    <row r="4576" spans="1:5" x14ac:dyDescent="0.25">
      <c r="A4576" s="20">
        <v>9878</v>
      </c>
      <c r="B4576" s="20" t="s">
        <v>18557</v>
      </c>
      <c r="C4576" s="20" t="s">
        <v>10293</v>
      </c>
      <c r="D4576" s="20" t="s">
        <v>10210</v>
      </c>
      <c r="E4576" s="21" t="s">
        <v>18558</v>
      </c>
    </row>
    <row r="4577" spans="1:5" x14ac:dyDescent="0.25">
      <c r="A4577" s="20">
        <v>41986</v>
      </c>
      <c r="B4577" s="20" t="s">
        <v>18559</v>
      </c>
      <c r="C4577" s="20" t="s">
        <v>10293</v>
      </c>
      <c r="D4577" s="20" t="s">
        <v>10210</v>
      </c>
      <c r="E4577" s="21" t="s">
        <v>18560</v>
      </c>
    </row>
    <row r="4578" spans="1:5" x14ac:dyDescent="0.25">
      <c r="A4578" s="20">
        <v>43422</v>
      </c>
      <c r="B4578" s="20" t="s">
        <v>18561</v>
      </c>
      <c r="C4578" s="20" t="s">
        <v>10293</v>
      </c>
      <c r="D4578" s="20" t="s">
        <v>10210</v>
      </c>
      <c r="E4578" s="21" t="s">
        <v>18562</v>
      </c>
    </row>
    <row r="4579" spans="1:5" x14ac:dyDescent="0.25">
      <c r="A4579" s="20">
        <v>41987</v>
      </c>
      <c r="B4579" s="20" t="s">
        <v>18563</v>
      </c>
      <c r="C4579" s="20" t="s">
        <v>10293</v>
      </c>
      <c r="D4579" s="20" t="s">
        <v>10210</v>
      </c>
      <c r="E4579" s="21" t="s">
        <v>18564</v>
      </c>
    </row>
    <row r="4580" spans="1:5" x14ac:dyDescent="0.25">
      <c r="A4580" s="20">
        <v>41988</v>
      </c>
      <c r="B4580" s="20" t="s">
        <v>18565</v>
      </c>
      <c r="C4580" s="20" t="s">
        <v>10293</v>
      </c>
      <c r="D4580" s="20" t="s">
        <v>10210</v>
      </c>
      <c r="E4580" s="21" t="s">
        <v>18566</v>
      </c>
    </row>
    <row r="4581" spans="1:5" x14ac:dyDescent="0.25">
      <c r="A4581" s="20">
        <v>41697</v>
      </c>
      <c r="B4581" s="20" t="s">
        <v>18567</v>
      </c>
      <c r="C4581" s="20" t="s">
        <v>10293</v>
      </c>
      <c r="D4581" s="20" t="s">
        <v>10210</v>
      </c>
      <c r="E4581" s="21" t="s">
        <v>18568</v>
      </c>
    </row>
    <row r="4582" spans="1:5" x14ac:dyDescent="0.25">
      <c r="A4582" s="20">
        <v>41985</v>
      </c>
      <c r="B4582" s="20" t="s">
        <v>18569</v>
      </c>
      <c r="C4582" s="20" t="s">
        <v>10293</v>
      </c>
      <c r="D4582" s="20" t="s">
        <v>10210</v>
      </c>
      <c r="E4582" s="21" t="s">
        <v>18570</v>
      </c>
    </row>
    <row r="4583" spans="1:5" x14ac:dyDescent="0.25">
      <c r="A4583" s="20">
        <v>41699</v>
      </c>
      <c r="B4583" s="20" t="s">
        <v>18571</v>
      </c>
      <c r="C4583" s="20" t="s">
        <v>10293</v>
      </c>
      <c r="D4583" s="20" t="s">
        <v>10210</v>
      </c>
      <c r="E4583" s="21" t="s">
        <v>18572</v>
      </c>
    </row>
    <row r="4584" spans="1:5" x14ac:dyDescent="0.25">
      <c r="A4584" s="20">
        <v>38053</v>
      </c>
      <c r="B4584" s="20" t="s">
        <v>18573</v>
      </c>
      <c r="C4584" s="20" t="s">
        <v>10293</v>
      </c>
      <c r="D4584" s="20" t="s">
        <v>10210</v>
      </c>
      <c r="E4584" s="21" t="s">
        <v>18574</v>
      </c>
    </row>
    <row r="4585" spans="1:5" x14ac:dyDescent="0.25">
      <c r="A4585" s="20">
        <v>38054</v>
      </c>
      <c r="B4585" s="20" t="s">
        <v>18575</v>
      </c>
      <c r="C4585" s="20" t="s">
        <v>10293</v>
      </c>
      <c r="D4585" s="20" t="s">
        <v>10210</v>
      </c>
      <c r="E4585" s="21" t="s">
        <v>18576</v>
      </c>
    </row>
    <row r="4586" spans="1:5" x14ac:dyDescent="0.25">
      <c r="A4586" s="20">
        <v>38052</v>
      </c>
      <c r="B4586" s="20" t="s">
        <v>18577</v>
      </c>
      <c r="C4586" s="20" t="s">
        <v>10293</v>
      </c>
      <c r="D4586" s="20" t="s">
        <v>10219</v>
      </c>
      <c r="E4586" s="21" t="s">
        <v>12884</v>
      </c>
    </row>
    <row r="4587" spans="1:5" x14ac:dyDescent="0.25">
      <c r="A4587" s="20">
        <v>38051</v>
      </c>
      <c r="B4587" s="20" t="s">
        <v>18578</v>
      </c>
      <c r="C4587" s="20" t="s">
        <v>10293</v>
      </c>
      <c r="D4587" s="20" t="s">
        <v>10210</v>
      </c>
      <c r="E4587" s="21" t="s">
        <v>10476</v>
      </c>
    </row>
    <row r="4588" spans="1:5" x14ac:dyDescent="0.25">
      <c r="A4588" s="20">
        <v>38787</v>
      </c>
      <c r="B4588" s="20" t="s">
        <v>18579</v>
      </c>
      <c r="C4588" s="20" t="s">
        <v>10293</v>
      </c>
      <c r="D4588" s="20" t="s">
        <v>10219</v>
      </c>
      <c r="E4588" s="21" t="s">
        <v>17066</v>
      </c>
    </row>
    <row r="4589" spans="1:5" x14ac:dyDescent="0.25">
      <c r="A4589" s="20">
        <v>38825</v>
      </c>
      <c r="B4589" s="20" t="s">
        <v>18580</v>
      </c>
      <c r="C4589" s="20" t="s">
        <v>10293</v>
      </c>
      <c r="D4589" s="20" t="s">
        <v>10210</v>
      </c>
      <c r="E4589" s="21" t="s">
        <v>14500</v>
      </c>
    </row>
    <row r="4590" spans="1:5" x14ac:dyDescent="0.25">
      <c r="A4590" s="20">
        <v>38826</v>
      </c>
      <c r="B4590" s="20" t="s">
        <v>18581</v>
      </c>
      <c r="C4590" s="20" t="s">
        <v>10293</v>
      </c>
      <c r="D4590" s="20" t="s">
        <v>10210</v>
      </c>
      <c r="E4590" s="21" t="s">
        <v>10328</v>
      </c>
    </row>
    <row r="4591" spans="1:5" x14ac:dyDescent="0.25">
      <c r="A4591" s="20">
        <v>38827</v>
      </c>
      <c r="B4591" s="20" t="s">
        <v>18582</v>
      </c>
      <c r="C4591" s="20" t="s">
        <v>10293</v>
      </c>
      <c r="D4591" s="20" t="s">
        <v>10210</v>
      </c>
      <c r="E4591" s="21" t="s">
        <v>18583</v>
      </c>
    </row>
    <row r="4592" spans="1:5" x14ac:dyDescent="0.25">
      <c r="A4592" s="20">
        <v>38828</v>
      </c>
      <c r="B4592" s="20" t="s">
        <v>18584</v>
      </c>
      <c r="C4592" s="20" t="s">
        <v>10293</v>
      </c>
      <c r="D4592" s="20" t="s">
        <v>10210</v>
      </c>
      <c r="E4592" s="21" t="s">
        <v>12131</v>
      </c>
    </row>
    <row r="4593" spans="1:5" x14ac:dyDescent="0.25">
      <c r="A4593" s="20">
        <v>38829</v>
      </c>
      <c r="B4593" s="20" t="s">
        <v>18585</v>
      </c>
      <c r="C4593" s="20" t="s">
        <v>10293</v>
      </c>
      <c r="D4593" s="20" t="s">
        <v>10210</v>
      </c>
      <c r="E4593" s="21" t="s">
        <v>18586</v>
      </c>
    </row>
    <row r="4594" spans="1:5" x14ac:dyDescent="0.25">
      <c r="A4594" s="20">
        <v>38830</v>
      </c>
      <c r="B4594" s="20" t="s">
        <v>18587</v>
      </c>
      <c r="C4594" s="20" t="s">
        <v>10293</v>
      </c>
      <c r="D4594" s="20" t="s">
        <v>10210</v>
      </c>
      <c r="E4594" s="21" t="s">
        <v>13847</v>
      </c>
    </row>
    <row r="4595" spans="1:5" x14ac:dyDescent="0.25">
      <c r="A4595" s="20">
        <v>38831</v>
      </c>
      <c r="B4595" s="20" t="s">
        <v>18588</v>
      </c>
      <c r="C4595" s="20" t="s">
        <v>10293</v>
      </c>
      <c r="D4595" s="20" t="s">
        <v>10210</v>
      </c>
      <c r="E4595" s="21" t="s">
        <v>18589</v>
      </c>
    </row>
    <row r="4596" spans="1:5" x14ac:dyDescent="0.25">
      <c r="A4596" s="20">
        <v>36274</v>
      </c>
      <c r="B4596" s="20" t="s">
        <v>18590</v>
      </c>
      <c r="C4596" s="20" t="s">
        <v>10293</v>
      </c>
      <c r="D4596" s="20" t="s">
        <v>10219</v>
      </c>
      <c r="E4596" s="21" t="s">
        <v>18591</v>
      </c>
    </row>
    <row r="4597" spans="1:5" x14ac:dyDescent="0.25">
      <c r="A4597" s="20">
        <v>36278</v>
      </c>
      <c r="B4597" s="20" t="s">
        <v>18592</v>
      </c>
      <c r="C4597" s="20" t="s">
        <v>10293</v>
      </c>
      <c r="D4597" s="20" t="s">
        <v>10210</v>
      </c>
      <c r="E4597" s="21" t="s">
        <v>12765</v>
      </c>
    </row>
    <row r="4598" spans="1:5" x14ac:dyDescent="0.25">
      <c r="A4598" s="20">
        <v>38977</v>
      </c>
      <c r="B4598" s="20" t="s">
        <v>18593</v>
      </c>
      <c r="C4598" s="20" t="s">
        <v>10293</v>
      </c>
      <c r="D4598" s="20" t="s">
        <v>10210</v>
      </c>
      <c r="E4598" s="21" t="s">
        <v>18594</v>
      </c>
    </row>
    <row r="4599" spans="1:5" x14ac:dyDescent="0.25">
      <c r="A4599" s="20">
        <v>38971</v>
      </c>
      <c r="B4599" s="20" t="s">
        <v>18595</v>
      </c>
      <c r="C4599" s="20" t="s">
        <v>10293</v>
      </c>
      <c r="D4599" s="20" t="s">
        <v>10210</v>
      </c>
      <c r="E4599" s="21" t="s">
        <v>13609</v>
      </c>
    </row>
    <row r="4600" spans="1:5" x14ac:dyDescent="0.25">
      <c r="A4600" s="20">
        <v>38972</v>
      </c>
      <c r="B4600" s="20" t="s">
        <v>18596</v>
      </c>
      <c r="C4600" s="20" t="s">
        <v>10293</v>
      </c>
      <c r="D4600" s="20" t="s">
        <v>10210</v>
      </c>
      <c r="E4600" s="21" t="s">
        <v>18597</v>
      </c>
    </row>
    <row r="4601" spans="1:5" x14ac:dyDescent="0.25">
      <c r="A4601" s="20">
        <v>38973</v>
      </c>
      <c r="B4601" s="20" t="s">
        <v>18598</v>
      </c>
      <c r="C4601" s="20" t="s">
        <v>10293</v>
      </c>
      <c r="D4601" s="20" t="s">
        <v>10210</v>
      </c>
      <c r="E4601" s="21" t="s">
        <v>18599</v>
      </c>
    </row>
    <row r="4602" spans="1:5" x14ac:dyDescent="0.25">
      <c r="A4602" s="20">
        <v>38974</v>
      </c>
      <c r="B4602" s="20" t="s">
        <v>18600</v>
      </c>
      <c r="C4602" s="20" t="s">
        <v>10293</v>
      </c>
      <c r="D4602" s="20" t="s">
        <v>10210</v>
      </c>
      <c r="E4602" s="21" t="s">
        <v>18601</v>
      </c>
    </row>
    <row r="4603" spans="1:5" x14ac:dyDescent="0.25">
      <c r="A4603" s="20">
        <v>38975</v>
      </c>
      <c r="B4603" s="20" t="s">
        <v>18602</v>
      </c>
      <c r="C4603" s="20" t="s">
        <v>10293</v>
      </c>
      <c r="D4603" s="20" t="s">
        <v>10210</v>
      </c>
      <c r="E4603" s="21" t="s">
        <v>18603</v>
      </c>
    </row>
    <row r="4604" spans="1:5" x14ac:dyDescent="0.25">
      <c r="A4604" s="20">
        <v>38976</v>
      </c>
      <c r="B4604" s="20" t="s">
        <v>18604</v>
      </c>
      <c r="C4604" s="20" t="s">
        <v>10293</v>
      </c>
      <c r="D4604" s="20" t="s">
        <v>10210</v>
      </c>
      <c r="E4604" s="21" t="s">
        <v>18605</v>
      </c>
    </row>
    <row r="4605" spans="1:5" x14ac:dyDescent="0.25">
      <c r="A4605" s="20">
        <v>44176</v>
      </c>
      <c r="B4605" s="20" t="s">
        <v>18606</v>
      </c>
      <c r="C4605" s="20" t="s">
        <v>10293</v>
      </c>
      <c r="D4605" s="20" t="s">
        <v>10210</v>
      </c>
      <c r="E4605" s="21" t="s">
        <v>12961</v>
      </c>
    </row>
    <row r="4606" spans="1:5" x14ac:dyDescent="0.25">
      <c r="A4606" s="20">
        <v>38986</v>
      </c>
      <c r="B4606" s="20" t="s">
        <v>18607</v>
      </c>
      <c r="C4606" s="20" t="s">
        <v>10293</v>
      </c>
      <c r="D4606" s="20" t="s">
        <v>10210</v>
      </c>
      <c r="E4606" s="21" t="s">
        <v>18608</v>
      </c>
    </row>
    <row r="4607" spans="1:5" x14ac:dyDescent="0.25">
      <c r="A4607" s="20">
        <v>38978</v>
      </c>
      <c r="B4607" s="20" t="s">
        <v>18609</v>
      </c>
      <c r="C4607" s="20" t="s">
        <v>10293</v>
      </c>
      <c r="D4607" s="20" t="s">
        <v>10210</v>
      </c>
      <c r="E4607" s="21" t="s">
        <v>18610</v>
      </c>
    </row>
    <row r="4608" spans="1:5" x14ac:dyDescent="0.25">
      <c r="A4608" s="20">
        <v>38979</v>
      </c>
      <c r="B4608" s="20" t="s">
        <v>18611</v>
      </c>
      <c r="C4608" s="20" t="s">
        <v>10293</v>
      </c>
      <c r="D4608" s="20" t="s">
        <v>10210</v>
      </c>
      <c r="E4608" s="21" t="s">
        <v>18612</v>
      </c>
    </row>
    <row r="4609" spans="1:5" x14ac:dyDescent="0.25">
      <c r="A4609" s="20">
        <v>38980</v>
      </c>
      <c r="B4609" s="20" t="s">
        <v>18613</v>
      </c>
      <c r="C4609" s="20" t="s">
        <v>10293</v>
      </c>
      <c r="D4609" s="20" t="s">
        <v>10210</v>
      </c>
      <c r="E4609" s="21" t="s">
        <v>18614</v>
      </c>
    </row>
    <row r="4610" spans="1:5" x14ac:dyDescent="0.25">
      <c r="A4610" s="20">
        <v>38981</v>
      </c>
      <c r="B4610" s="20" t="s">
        <v>18615</v>
      </c>
      <c r="C4610" s="20" t="s">
        <v>10293</v>
      </c>
      <c r="D4610" s="20" t="s">
        <v>10210</v>
      </c>
      <c r="E4610" s="21" t="s">
        <v>18616</v>
      </c>
    </row>
    <row r="4611" spans="1:5" x14ac:dyDescent="0.25">
      <c r="A4611" s="20">
        <v>38982</v>
      </c>
      <c r="B4611" s="20" t="s">
        <v>18617</v>
      </c>
      <c r="C4611" s="20" t="s">
        <v>10293</v>
      </c>
      <c r="D4611" s="20" t="s">
        <v>10210</v>
      </c>
      <c r="E4611" s="21" t="s">
        <v>18618</v>
      </c>
    </row>
    <row r="4612" spans="1:5" x14ac:dyDescent="0.25">
      <c r="A4612" s="20">
        <v>38983</v>
      </c>
      <c r="B4612" s="20" t="s">
        <v>18619</v>
      </c>
      <c r="C4612" s="20" t="s">
        <v>10293</v>
      </c>
      <c r="D4612" s="20" t="s">
        <v>10210</v>
      </c>
      <c r="E4612" s="21" t="s">
        <v>18620</v>
      </c>
    </row>
    <row r="4613" spans="1:5" x14ac:dyDescent="0.25">
      <c r="A4613" s="20">
        <v>38984</v>
      </c>
      <c r="B4613" s="20" t="s">
        <v>18621</v>
      </c>
      <c r="C4613" s="20" t="s">
        <v>10293</v>
      </c>
      <c r="D4613" s="20" t="s">
        <v>10210</v>
      </c>
      <c r="E4613" s="21" t="s">
        <v>18622</v>
      </c>
    </row>
    <row r="4614" spans="1:5" x14ac:dyDescent="0.25">
      <c r="A4614" s="20">
        <v>38985</v>
      </c>
      <c r="B4614" s="20" t="s">
        <v>18623</v>
      </c>
      <c r="C4614" s="20" t="s">
        <v>10293</v>
      </c>
      <c r="D4614" s="20" t="s">
        <v>10210</v>
      </c>
      <c r="E4614" s="21" t="s">
        <v>18624</v>
      </c>
    </row>
    <row r="4615" spans="1:5" x14ac:dyDescent="0.25">
      <c r="A4615" s="20">
        <v>38032</v>
      </c>
      <c r="B4615" s="20" t="s">
        <v>18625</v>
      </c>
      <c r="C4615" s="20" t="s">
        <v>10293</v>
      </c>
      <c r="D4615" s="20" t="s">
        <v>10210</v>
      </c>
      <c r="E4615" s="21" t="s">
        <v>18626</v>
      </c>
    </row>
    <row r="4616" spans="1:5" x14ac:dyDescent="0.25">
      <c r="A4616" s="20">
        <v>38033</v>
      </c>
      <c r="B4616" s="20" t="s">
        <v>18627</v>
      </c>
      <c r="C4616" s="20" t="s">
        <v>10293</v>
      </c>
      <c r="D4616" s="20" t="s">
        <v>10210</v>
      </c>
      <c r="E4616" s="21" t="s">
        <v>18628</v>
      </c>
    </row>
    <row r="4617" spans="1:5" x14ac:dyDescent="0.25">
      <c r="A4617" s="20">
        <v>38034</v>
      </c>
      <c r="B4617" s="20" t="s">
        <v>18629</v>
      </c>
      <c r="C4617" s="20" t="s">
        <v>10293</v>
      </c>
      <c r="D4617" s="20" t="s">
        <v>10210</v>
      </c>
      <c r="E4617" s="21" t="s">
        <v>18630</v>
      </c>
    </row>
    <row r="4618" spans="1:5" x14ac:dyDescent="0.25">
      <c r="A4618" s="20">
        <v>38035</v>
      </c>
      <c r="B4618" s="20" t="s">
        <v>18631</v>
      </c>
      <c r="C4618" s="20" t="s">
        <v>10293</v>
      </c>
      <c r="D4618" s="20" t="s">
        <v>10210</v>
      </c>
      <c r="E4618" s="21" t="s">
        <v>18632</v>
      </c>
    </row>
    <row r="4619" spans="1:5" x14ac:dyDescent="0.25">
      <c r="A4619" s="20">
        <v>38036</v>
      </c>
      <c r="B4619" s="20" t="s">
        <v>18633</v>
      </c>
      <c r="C4619" s="20" t="s">
        <v>10293</v>
      </c>
      <c r="D4619" s="20" t="s">
        <v>10210</v>
      </c>
      <c r="E4619" s="21" t="s">
        <v>18634</v>
      </c>
    </row>
    <row r="4620" spans="1:5" x14ac:dyDescent="0.25">
      <c r="A4620" s="20">
        <v>38037</v>
      </c>
      <c r="B4620" s="20" t="s">
        <v>18635</v>
      </c>
      <c r="C4620" s="20" t="s">
        <v>10293</v>
      </c>
      <c r="D4620" s="20" t="s">
        <v>10210</v>
      </c>
      <c r="E4620" s="21" t="s">
        <v>18636</v>
      </c>
    </row>
    <row r="4621" spans="1:5" x14ac:dyDescent="0.25">
      <c r="A4621" s="20">
        <v>9850</v>
      </c>
      <c r="B4621" s="20" t="s">
        <v>18637</v>
      </c>
      <c r="C4621" s="20" t="s">
        <v>10293</v>
      </c>
      <c r="D4621" s="20" t="s">
        <v>10219</v>
      </c>
      <c r="E4621" s="21" t="s">
        <v>18638</v>
      </c>
    </row>
    <row r="4622" spans="1:5" x14ac:dyDescent="0.25">
      <c r="A4622" s="20">
        <v>9853</v>
      </c>
      <c r="B4622" s="20" t="s">
        <v>18639</v>
      </c>
      <c r="C4622" s="20" t="s">
        <v>10293</v>
      </c>
      <c r="D4622" s="20" t="s">
        <v>10210</v>
      </c>
      <c r="E4622" s="21" t="s">
        <v>18640</v>
      </c>
    </row>
    <row r="4623" spans="1:5" x14ac:dyDescent="0.25">
      <c r="A4623" s="20">
        <v>9854</v>
      </c>
      <c r="B4623" s="20" t="s">
        <v>18641</v>
      </c>
      <c r="C4623" s="20" t="s">
        <v>10293</v>
      </c>
      <c r="D4623" s="20" t="s">
        <v>10210</v>
      </c>
      <c r="E4623" s="21" t="s">
        <v>18642</v>
      </c>
    </row>
    <row r="4624" spans="1:5" x14ac:dyDescent="0.25">
      <c r="A4624" s="20">
        <v>9851</v>
      </c>
      <c r="B4624" s="20" t="s">
        <v>18643</v>
      </c>
      <c r="C4624" s="20" t="s">
        <v>10293</v>
      </c>
      <c r="D4624" s="20" t="s">
        <v>10210</v>
      </c>
      <c r="E4624" s="21" t="s">
        <v>18644</v>
      </c>
    </row>
    <row r="4625" spans="1:5" x14ac:dyDescent="0.25">
      <c r="A4625" s="20">
        <v>9825</v>
      </c>
      <c r="B4625" s="20" t="s">
        <v>18645</v>
      </c>
      <c r="C4625" s="20" t="s">
        <v>10293</v>
      </c>
      <c r="D4625" s="20" t="s">
        <v>10210</v>
      </c>
      <c r="E4625" s="21" t="s">
        <v>12900</v>
      </c>
    </row>
    <row r="4626" spans="1:5" x14ac:dyDescent="0.25">
      <c r="A4626" s="20">
        <v>9828</v>
      </c>
      <c r="B4626" s="20" t="s">
        <v>18646</v>
      </c>
      <c r="C4626" s="20" t="s">
        <v>10293</v>
      </c>
      <c r="D4626" s="20" t="s">
        <v>10210</v>
      </c>
      <c r="E4626" s="21" t="s">
        <v>18647</v>
      </c>
    </row>
    <row r="4627" spans="1:5" x14ac:dyDescent="0.25">
      <c r="A4627" s="20">
        <v>9829</v>
      </c>
      <c r="B4627" s="20" t="s">
        <v>18648</v>
      </c>
      <c r="C4627" s="20" t="s">
        <v>10293</v>
      </c>
      <c r="D4627" s="20" t="s">
        <v>10210</v>
      </c>
      <c r="E4627" s="21" t="s">
        <v>18649</v>
      </c>
    </row>
    <row r="4628" spans="1:5" x14ac:dyDescent="0.25">
      <c r="A4628" s="20">
        <v>9826</v>
      </c>
      <c r="B4628" s="20" t="s">
        <v>18650</v>
      </c>
      <c r="C4628" s="20" t="s">
        <v>10293</v>
      </c>
      <c r="D4628" s="20" t="s">
        <v>10210</v>
      </c>
      <c r="E4628" s="21" t="s">
        <v>18651</v>
      </c>
    </row>
    <row r="4629" spans="1:5" x14ac:dyDescent="0.25">
      <c r="A4629" s="20">
        <v>9827</v>
      </c>
      <c r="B4629" s="20" t="s">
        <v>18652</v>
      </c>
      <c r="C4629" s="20" t="s">
        <v>10293</v>
      </c>
      <c r="D4629" s="20" t="s">
        <v>10210</v>
      </c>
      <c r="E4629" s="21" t="s">
        <v>18653</v>
      </c>
    </row>
    <row r="4630" spans="1:5" x14ac:dyDescent="0.25">
      <c r="A4630" s="20">
        <v>36374</v>
      </c>
      <c r="B4630" s="20" t="s">
        <v>18654</v>
      </c>
      <c r="C4630" s="20" t="s">
        <v>10293</v>
      </c>
      <c r="D4630" s="20" t="s">
        <v>10210</v>
      </c>
      <c r="E4630" s="21" t="s">
        <v>18655</v>
      </c>
    </row>
    <row r="4631" spans="1:5" x14ac:dyDescent="0.25">
      <c r="A4631" s="20">
        <v>36084</v>
      </c>
      <c r="B4631" s="20" t="s">
        <v>18656</v>
      </c>
      <c r="C4631" s="20" t="s">
        <v>10293</v>
      </c>
      <c r="D4631" s="20" t="s">
        <v>10219</v>
      </c>
      <c r="E4631" s="21" t="s">
        <v>10908</v>
      </c>
    </row>
    <row r="4632" spans="1:5" x14ac:dyDescent="0.25">
      <c r="A4632" s="20">
        <v>36373</v>
      </c>
      <c r="B4632" s="20" t="s">
        <v>18657</v>
      </c>
      <c r="C4632" s="20" t="s">
        <v>10293</v>
      </c>
      <c r="D4632" s="20" t="s">
        <v>10210</v>
      </c>
      <c r="E4632" s="21" t="s">
        <v>17274</v>
      </c>
    </row>
    <row r="4633" spans="1:5" x14ac:dyDescent="0.25">
      <c r="A4633" s="20">
        <v>36377</v>
      </c>
      <c r="B4633" s="20" t="s">
        <v>18658</v>
      </c>
      <c r="C4633" s="20" t="s">
        <v>10293</v>
      </c>
      <c r="D4633" s="20" t="s">
        <v>10210</v>
      </c>
      <c r="E4633" s="21" t="s">
        <v>18659</v>
      </c>
    </row>
    <row r="4634" spans="1:5" x14ac:dyDescent="0.25">
      <c r="A4634" s="20">
        <v>36375</v>
      </c>
      <c r="B4634" s="20" t="s">
        <v>18660</v>
      </c>
      <c r="C4634" s="20" t="s">
        <v>10293</v>
      </c>
      <c r="D4634" s="20" t="s">
        <v>10210</v>
      </c>
      <c r="E4634" s="21" t="s">
        <v>17762</v>
      </c>
    </row>
    <row r="4635" spans="1:5" x14ac:dyDescent="0.25">
      <c r="A4635" s="20">
        <v>36376</v>
      </c>
      <c r="B4635" s="20" t="s">
        <v>18661</v>
      </c>
      <c r="C4635" s="20" t="s">
        <v>10293</v>
      </c>
      <c r="D4635" s="20" t="s">
        <v>10210</v>
      </c>
      <c r="E4635" s="21" t="s">
        <v>18662</v>
      </c>
    </row>
    <row r="4636" spans="1:5" x14ac:dyDescent="0.25">
      <c r="A4636" s="20">
        <v>36380</v>
      </c>
      <c r="B4636" s="20" t="s">
        <v>18663</v>
      </c>
      <c r="C4636" s="20" t="s">
        <v>10293</v>
      </c>
      <c r="D4636" s="20" t="s">
        <v>10210</v>
      </c>
      <c r="E4636" s="21" t="s">
        <v>18664</v>
      </c>
    </row>
    <row r="4637" spans="1:5" x14ac:dyDescent="0.25">
      <c r="A4637" s="20">
        <v>36378</v>
      </c>
      <c r="B4637" s="20" t="s">
        <v>18665</v>
      </c>
      <c r="C4637" s="20" t="s">
        <v>10293</v>
      </c>
      <c r="D4637" s="20" t="s">
        <v>10210</v>
      </c>
      <c r="E4637" s="21" t="s">
        <v>12372</v>
      </c>
    </row>
    <row r="4638" spans="1:5" x14ac:dyDescent="0.25">
      <c r="A4638" s="20">
        <v>36379</v>
      </c>
      <c r="B4638" s="20" t="s">
        <v>18666</v>
      </c>
      <c r="C4638" s="20" t="s">
        <v>10293</v>
      </c>
      <c r="D4638" s="20" t="s">
        <v>10210</v>
      </c>
      <c r="E4638" s="21" t="s">
        <v>18667</v>
      </c>
    </row>
    <row r="4639" spans="1:5" x14ac:dyDescent="0.25">
      <c r="A4639" s="20">
        <v>9859</v>
      </c>
      <c r="B4639" s="20" t="s">
        <v>18668</v>
      </c>
      <c r="C4639" s="20" t="s">
        <v>10293</v>
      </c>
      <c r="D4639" s="20" t="s">
        <v>10210</v>
      </c>
      <c r="E4639" s="21" t="s">
        <v>18669</v>
      </c>
    </row>
    <row r="4640" spans="1:5" x14ac:dyDescent="0.25">
      <c r="A4640" s="20">
        <v>9836</v>
      </c>
      <c r="B4640" s="20" t="s">
        <v>18670</v>
      </c>
      <c r="C4640" s="20" t="s">
        <v>10293</v>
      </c>
      <c r="D4640" s="20" t="s">
        <v>10219</v>
      </c>
      <c r="E4640" s="21" t="s">
        <v>18671</v>
      </c>
    </row>
    <row r="4641" spans="1:5" x14ac:dyDescent="0.25">
      <c r="A4641" s="20">
        <v>20065</v>
      </c>
      <c r="B4641" s="20" t="s">
        <v>18672</v>
      </c>
      <c r="C4641" s="20" t="s">
        <v>10293</v>
      </c>
      <c r="D4641" s="20" t="s">
        <v>10210</v>
      </c>
      <c r="E4641" s="21" t="s">
        <v>18673</v>
      </c>
    </row>
    <row r="4642" spans="1:5" x14ac:dyDescent="0.25">
      <c r="A4642" s="20">
        <v>9835</v>
      </c>
      <c r="B4642" s="20" t="s">
        <v>18674</v>
      </c>
      <c r="C4642" s="20" t="s">
        <v>10293</v>
      </c>
      <c r="D4642" s="20" t="s">
        <v>10210</v>
      </c>
      <c r="E4642" s="21" t="s">
        <v>18675</v>
      </c>
    </row>
    <row r="4643" spans="1:5" x14ac:dyDescent="0.25">
      <c r="A4643" s="20">
        <v>9838</v>
      </c>
      <c r="B4643" s="20" t="s">
        <v>18676</v>
      </c>
      <c r="C4643" s="20" t="s">
        <v>10293</v>
      </c>
      <c r="D4643" s="20" t="s">
        <v>10210</v>
      </c>
      <c r="E4643" s="21" t="s">
        <v>15351</v>
      </c>
    </row>
    <row r="4644" spans="1:5" x14ac:dyDescent="0.25">
      <c r="A4644" s="20">
        <v>9837</v>
      </c>
      <c r="B4644" s="20" t="s">
        <v>18677</v>
      </c>
      <c r="C4644" s="20" t="s">
        <v>10293</v>
      </c>
      <c r="D4644" s="20" t="s">
        <v>10210</v>
      </c>
      <c r="E4644" s="21" t="s">
        <v>18678</v>
      </c>
    </row>
    <row r="4645" spans="1:5" x14ac:dyDescent="0.25">
      <c r="A4645" s="20">
        <v>44315</v>
      </c>
      <c r="B4645" s="20" t="s">
        <v>18679</v>
      </c>
      <c r="C4645" s="20" t="s">
        <v>10293</v>
      </c>
      <c r="D4645" s="20" t="s">
        <v>10210</v>
      </c>
      <c r="E4645" s="21" t="s">
        <v>18680</v>
      </c>
    </row>
    <row r="4646" spans="1:5" x14ac:dyDescent="0.25">
      <c r="A4646" s="20">
        <v>9862</v>
      </c>
      <c r="B4646" s="20" t="s">
        <v>18681</v>
      </c>
      <c r="C4646" s="20" t="s">
        <v>10293</v>
      </c>
      <c r="D4646" s="20" t="s">
        <v>10210</v>
      </c>
      <c r="E4646" s="21" t="s">
        <v>18682</v>
      </c>
    </row>
    <row r="4647" spans="1:5" x14ac:dyDescent="0.25">
      <c r="A4647" s="20">
        <v>9861</v>
      </c>
      <c r="B4647" s="20" t="s">
        <v>18683</v>
      </c>
      <c r="C4647" s="20" t="s">
        <v>10293</v>
      </c>
      <c r="D4647" s="20" t="s">
        <v>10210</v>
      </c>
      <c r="E4647" s="21" t="s">
        <v>18684</v>
      </c>
    </row>
    <row r="4648" spans="1:5" x14ac:dyDescent="0.25">
      <c r="A4648" s="20">
        <v>9856</v>
      </c>
      <c r="B4648" s="20" t="s">
        <v>18685</v>
      </c>
      <c r="C4648" s="20" t="s">
        <v>10293</v>
      </c>
      <c r="D4648" s="20" t="s">
        <v>10210</v>
      </c>
      <c r="E4648" s="21" t="s">
        <v>14674</v>
      </c>
    </row>
    <row r="4649" spans="1:5" x14ac:dyDescent="0.25">
      <c r="A4649" s="20">
        <v>9866</v>
      </c>
      <c r="B4649" s="20" t="s">
        <v>18686</v>
      </c>
      <c r="C4649" s="20" t="s">
        <v>10293</v>
      </c>
      <c r="D4649" s="20" t="s">
        <v>10210</v>
      </c>
      <c r="E4649" s="21" t="s">
        <v>18687</v>
      </c>
    </row>
    <row r="4650" spans="1:5" x14ac:dyDescent="0.25">
      <c r="A4650" s="20">
        <v>9863</v>
      </c>
      <c r="B4650" s="20" t="s">
        <v>18688</v>
      </c>
      <c r="C4650" s="20" t="s">
        <v>10293</v>
      </c>
      <c r="D4650" s="20" t="s">
        <v>10210</v>
      </c>
      <c r="E4650" s="21" t="s">
        <v>18689</v>
      </c>
    </row>
    <row r="4651" spans="1:5" x14ac:dyDescent="0.25">
      <c r="A4651" s="20">
        <v>9860</v>
      </c>
      <c r="B4651" s="20" t="s">
        <v>18690</v>
      </c>
      <c r="C4651" s="20" t="s">
        <v>10293</v>
      </c>
      <c r="D4651" s="20" t="s">
        <v>10210</v>
      </c>
      <c r="E4651" s="21" t="s">
        <v>18691</v>
      </c>
    </row>
    <row r="4652" spans="1:5" x14ac:dyDescent="0.25">
      <c r="A4652" s="20">
        <v>9841</v>
      </c>
      <c r="B4652" s="20" t="s">
        <v>18692</v>
      </c>
      <c r="C4652" s="20" t="s">
        <v>10293</v>
      </c>
      <c r="D4652" s="20" t="s">
        <v>10210</v>
      </c>
      <c r="E4652" s="21" t="s">
        <v>18693</v>
      </c>
    </row>
    <row r="4653" spans="1:5" x14ac:dyDescent="0.25">
      <c r="A4653" s="20">
        <v>9840</v>
      </c>
      <c r="B4653" s="20" t="s">
        <v>18694</v>
      </c>
      <c r="C4653" s="20" t="s">
        <v>10293</v>
      </c>
      <c r="D4653" s="20" t="s">
        <v>10210</v>
      </c>
      <c r="E4653" s="21" t="s">
        <v>18695</v>
      </c>
    </row>
    <row r="4654" spans="1:5" x14ac:dyDescent="0.25">
      <c r="A4654" s="20">
        <v>20067</v>
      </c>
      <c r="B4654" s="20" t="s">
        <v>18696</v>
      </c>
      <c r="C4654" s="20" t="s">
        <v>10293</v>
      </c>
      <c r="D4654" s="20" t="s">
        <v>10210</v>
      </c>
      <c r="E4654" s="21" t="s">
        <v>12262</v>
      </c>
    </row>
    <row r="4655" spans="1:5" x14ac:dyDescent="0.25">
      <c r="A4655" s="20">
        <v>20068</v>
      </c>
      <c r="B4655" s="20" t="s">
        <v>18697</v>
      </c>
      <c r="C4655" s="20" t="s">
        <v>10293</v>
      </c>
      <c r="D4655" s="20" t="s">
        <v>10210</v>
      </c>
      <c r="E4655" s="21" t="s">
        <v>16142</v>
      </c>
    </row>
    <row r="4656" spans="1:5" x14ac:dyDescent="0.25">
      <c r="A4656" s="20">
        <v>9839</v>
      </c>
      <c r="B4656" s="20" t="s">
        <v>18698</v>
      </c>
      <c r="C4656" s="20" t="s">
        <v>10293</v>
      </c>
      <c r="D4656" s="20" t="s">
        <v>10210</v>
      </c>
      <c r="E4656" s="21" t="s">
        <v>18699</v>
      </c>
    </row>
    <row r="4657" spans="1:5" x14ac:dyDescent="0.25">
      <c r="A4657" s="20">
        <v>9870</v>
      </c>
      <c r="B4657" s="20" t="s">
        <v>18700</v>
      </c>
      <c r="C4657" s="20" t="s">
        <v>10293</v>
      </c>
      <c r="D4657" s="20" t="s">
        <v>10210</v>
      </c>
      <c r="E4657" s="21" t="s">
        <v>18701</v>
      </c>
    </row>
    <row r="4658" spans="1:5" x14ac:dyDescent="0.25">
      <c r="A4658" s="20">
        <v>9867</v>
      </c>
      <c r="B4658" s="20" t="s">
        <v>18702</v>
      </c>
      <c r="C4658" s="20" t="s">
        <v>10293</v>
      </c>
      <c r="D4658" s="20" t="s">
        <v>10210</v>
      </c>
      <c r="E4658" s="21" t="s">
        <v>16052</v>
      </c>
    </row>
    <row r="4659" spans="1:5" x14ac:dyDescent="0.25">
      <c r="A4659" s="20">
        <v>9868</v>
      </c>
      <c r="B4659" s="20" t="s">
        <v>18703</v>
      </c>
      <c r="C4659" s="20" t="s">
        <v>10293</v>
      </c>
      <c r="D4659" s="20" t="s">
        <v>10219</v>
      </c>
      <c r="E4659" s="21" t="s">
        <v>18704</v>
      </c>
    </row>
    <row r="4660" spans="1:5" x14ac:dyDescent="0.25">
      <c r="A4660" s="20">
        <v>9869</v>
      </c>
      <c r="B4660" s="20" t="s">
        <v>18705</v>
      </c>
      <c r="C4660" s="20" t="s">
        <v>10293</v>
      </c>
      <c r="D4660" s="20" t="s">
        <v>10210</v>
      </c>
      <c r="E4660" s="21" t="s">
        <v>15983</v>
      </c>
    </row>
    <row r="4661" spans="1:5" x14ac:dyDescent="0.25">
      <c r="A4661" s="20">
        <v>9874</v>
      </c>
      <c r="B4661" s="20" t="s">
        <v>18706</v>
      </c>
      <c r="C4661" s="20" t="s">
        <v>10293</v>
      </c>
      <c r="D4661" s="20" t="s">
        <v>10210</v>
      </c>
      <c r="E4661" s="21" t="s">
        <v>18707</v>
      </c>
    </row>
    <row r="4662" spans="1:5" x14ac:dyDescent="0.25">
      <c r="A4662" s="20">
        <v>9875</v>
      </c>
      <c r="B4662" s="20" t="s">
        <v>18708</v>
      </c>
      <c r="C4662" s="20" t="s">
        <v>10293</v>
      </c>
      <c r="D4662" s="20" t="s">
        <v>10210</v>
      </c>
      <c r="E4662" s="21" t="s">
        <v>18709</v>
      </c>
    </row>
    <row r="4663" spans="1:5" x14ac:dyDescent="0.25">
      <c r="A4663" s="20">
        <v>9873</v>
      </c>
      <c r="B4663" s="20" t="s">
        <v>18710</v>
      </c>
      <c r="C4663" s="20" t="s">
        <v>10293</v>
      </c>
      <c r="D4663" s="20" t="s">
        <v>10210</v>
      </c>
      <c r="E4663" s="21" t="s">
        <v>15410</v>
      </c>
    </row>
    <row r="4664" spans="1:5" x14ac:dyDescent="0.25">
      <c r="A4664" s="20">
        <v>9871</v>
      </c>
      <c r="B4664" s="20" t="s">
        <v>18711</v>
      </c>
      <c r="C4664" s="20" t="s">
        <v>10293</v>
      </c>
      <c r="D4664" s="20" t="s">
        <v>10210</v>
      </c>
      <c r="E4664" s="21" t="s">
        <v>18712</v>
      </c>
    </row>
    <row r="4665" spans="1:5" x14ac:dyDescent="0.25">
      <c r="A4665" s="20">
        <v>9872</v>
      </c>
      <c r="B4665" s="20" t="s">
        <v>18713</v>
      </c>
      <c r="C4665" s="20" t="s">
        <v>10293</v>
      </c>
      <c r="D4665" s="20" t="s">
        <v>10210</v>
      </c>
      <c r="E4665" s="21" t="s">
        <v>18714</v>
      </c>
    </row>
    <row r="4666" spans="1:5" x14ac:dyDescent="0.25">
      <c r="A4666" s="20">
        <v>7667</v>
      </c>
      <c r="B4666" s="20" t="s">
        <v>18715</v>
      </c>
      <c r="C4666" s="20" t="s">
        <v>10293</v>
      </c>
      <c r="D4666" s="20" t="s">
        <v>10210</v>
      </c>
      <c r="E4666" s="21" t="s">
        <v>18716</v>
      </c>
    </row>
    <row r="4667" spans="1:5" x14ac:dyDescent="0.25">
      <c r="A4667" s="20">
        <v>7660</v>
      </c>
      <c r="B4667" s="20" t="s">
        <v>18717</v>
      </c>
      <c r="C4667" s="20" t="s">
        <v>10293</v>
      </c>
      <c r="D4667" s="20" t="s">
        <v>10210</v>
      </c>
      <c r="E4667" s="21" t="s">
        <v>18718</v>
      </c>
    </row>
    <row r="4668" spans="1:5" x14ac:dyDescent="0.25">
      <c r="A4668" s="20">
        <v>7676</v>
      </c>
      <c r="B4668" s="20" t="s">
        <v>18719</v>
      </c>
      <c r="C4668" s="20" t="s">
        <v>10293</v>
      </c>
      <c r="D4668" s="20" t="s">
        <v>10210</v>
      </c>
      <c r="E4668" s="21" t="s">
        <v>18720</v>
      </c>
    </row>
    <row r="4669" spans="1:5" x14ac:dyDescent="0.25">
      <c r="A4669" s="20">
        <v>12426</v>
      </c>
      <c r="B4669" s="20" t="s">
        <v>18721</v>
      </c>
      <c r="C4669" s="20" t="s">
        <v>10209</v>
      </c>
      <c r="D4669" s="20" t="s">
        <v>10210</v>
      </c>
      <c r="E4669" s="21" t="s">
        <v>17192</v>
      </c>
    </row>
    <row r="4670" spans="1:5" x14ac:dyDescent="0.25">
      <c r="A4670" s="20">
        <v>12425</v>
      </c>
      <c r="B4670" s="20" t="s">
        <v>18722</v>
      </c>
      <c r="C4670" s="20" t="s">
        <v>10209</v>
      </c>
      <c r="D4670" s="20" t="s">
        <v>10210</v>
      </c>
      <c r="E4670" s="21" t="s">
        <v>18723</v>
      </c>
    </row>
    <row r="4671" spans="1:5" x14ac:dyDescent="0.25">
      <c r="A4671" s="20">
        <v>12427</v>
      </c>
      <c r="B4671" s="20" t="s">
        <v>18724</v>
      </c>
      <c r="C4671" s="20" t="s">
        <v>10209</v>
      </c>
      <c r="D4671" s="20" t="s">
        <v>10210</v>
      </c>
      <c r="E4671" s="21" t="s">
        <v>18725</v>
      </c>
    </row>
    <row r="4672" spans="1:5" x14ac:dyDescent="0.25">
      <c r="A4672" s="20">
        <v>12428</v>
      </c>
      <c r="B4672" s="20" t="s">
        <v>18726</v>
      </c>
      <c r="C4672" s="20" t="s">
        <v>10209</v>
      </c>
      <c r="D4672" s="20" t="s">
        <v>10210</v>
      </c>
      <c r="E4672" s="21" t="s">
        <v>18727</v>
      </c>
    </row>
    <row r="4673" spans="1:5" x14ac:dyDescent="0.25">
      <c r="A4673" s="20">
        <v>12430</v>
      </c>
      <c r="B4673" s="20" t="s">
        <v>18728</v>
      </c>
      <c r="C4673" s="20" t="s">
        <v>10209</v>
      </c>
      <c r="D4673" s="20" t="s">
        <v>10210</v>
      </c>
      <c r="E4673" s="21" t="s">
        <v>18729</v>
      </c>
    </row>
    <row r="4674" spans="1:5" x14ac:dyDescent="0.25">
      <c r="A4674" s="20">
        <v>12429</v>
      </c>
      <c r="B4674" s="20" t="s">
        <v>18730</v>
      </c>
      <c r="C4674" s="20" t="s">
        <v>10209</v>
      </c>
      <c r="D4674" s="20" t="s">
        <v>10210</v>
      </c>
      <c r="E4674" s="21" t="s">
        <v>18731</v>
      </c>
    </row>
    <row r="4675" spans="1:5" x14ac:dyDescent="0.25">
      <c r="A4675" s="20">
        <v>12431</v>
      </c>
      <c r="B4675" s="20" t="s">
        <v>18732</v>
      </c>
      <c r="C4675" s="20" t="s">
        <v>10209</v>
      </c>
      <c r="D4675" s="20" t="s">
        <v>10210</v>
      </c>
      <c r="E4675" s="21" t="s">
        <v>18733</v>
      </c>
    </row>
    <row r="4676" spans="1:5" x14ac:dyDescent="0.25">
      <c r="A4676" s="20">
        <v>12432</v>
      </c>
      <c r="B4676" s="20" t="s">
        <v>18734</v>
      </c>
      <c r="C4676" s="20" t="s">
        <v>10209</v>
      </c>
      <c r="D4676" s="20" t="s">
        <v>10210</v>
      </c>
      <c r="E4676" s="21" t="s">
        <v>18735</v>
      </c>
    </row>
    <row r="4677" spans="1:5" x14ac:dyDescent="0.25">
      <c r="A4677" s="20">
        <v>12434</v>
      </c>
      <c r="B4677" s="20" t="s">
        <v>18736</v>
      </c>
      <c r="C4677" s="20" t="s">
        <v>10209</v>
      </c>
      <c r="D4677" s="20" t="s">
        <v>10210</v>
      </c>
      <c r="E4677" s="21" t="s">
        <v>13035</v>
      </c>
    </row>
    <row r="4678" spans="1:5" x14ac:dyDescent="0.25">
      <c r="A4678" s="20">
        <v>12433</v>
      </c>
      <c r="B4678" s="20" t="s">
        <v>18737</v>
      </c>
      <c r="C4678" s="20" t="s">
        <v>10209</v>
      </c>
      <c r="D4678" s="20" t="s">
        <v>10210</v>
      </c>
      <c r="E4678" s="21" t="s">
        <v>18738</v>
      </c>
    </row>
    <row r="4679" spans="1:5" x14ac:dyDescent="0.25">
      <c r="A4679" s="20">
        <v>12435</v>
      </c>
      <c r="B4679" s="20" t="s">
        <v>18739</v>
      </c>
      <c r="C4679" s="20" t="s">
        <v>10209</v>
      </c>
      <c r="D4679" s="20" t="s">
        <v>10210</v>
      </c>
      <c r="E4679" s="21" t="s">
        <v>18740</v>
      </c>
    </row>
    <row r="4680" spans="1:5" x14ac:dyDescent="0.25">
      <c r="A4680" s="20">
        <v>12437</v>
      </c>
      <c r="B4680" s="20" t="s">
        <v>18741</v>
      </c>
      <c r="C4680" s="20" t="s">
        <v>10209</v>
      </c>
      <c r="D4680" s="20" t="s">
        <v>10210</v>
      </c>
      <c r="E4680" s="21" t="s">
        <v>18742</v>
      </c>
    </row>
    <row r="4681" spans="1:5" x14ac:dyDescent="0.25">
      <c r="A4681" s="20">
        <v>12439</v>
      </c>
      <c r="B4681" s="20" t="s">
        <v>18743</v>
      </c>
      <c r="C4681" s="20" t="s">
        <v>10209</v>
      </c>
      <c r="D4681" s="20" t="s">
        <v>10210</v>
      </c>
      <c r="E4681" s="21" t="s">
        <v>18744</v>
      </c>
    </row>
    <row r="4682" spans="1:5" x14ac:dyDescent="0.25">
      <c r="A4682" s="20">
        <v>12438</v>
      </c>
      <c r="B4682" s="20" t="s">
        <v>18745</v>
      </c>
      <c r="C4682" s="20" t="s">
        <v>10209</v>
      </c>
      <c r="D4682" s="20" t="s">
        <v>10210</v>
      </c>
      <c r="E4682" s="21" t="s">
        <v>18746</v>
      </c>
    </row>
    <row r="4683" spans="1:5" x14ac:dyDescent="0.25">
      <c r="A4683" s="20">
        <v>12436</v>
      </c>
      <c r="B4683" s="20" t="s">
        <v>18747</v>
      </c>
      <c r="C4683" s="20" t="s">
        <v>10209</v>
      </c>
      <c r="D4683" s="20" t="s">
        <v>10210</v>
      </c>
      <c r="E4683" s="21" t="s">
        <v>18748</v>
      </c>
    </row>
    <row r="4684" spans="1:5" x14ac:dyDescent="0.25">
      <c r="A4684" s="20">
        <v>36357</v>
      </c>
      <c r="B4684" s="20" t="s">
        <v>18749</v>
      </c>
      <c r="C4684" s="20" t="s">
        <v>10209</v>
      </c>
      <c r="D4684" s="20" t="s">
        <v>10210</v>
      </c>
      <c r="E4684" s="21" t="s">
        <v>18750</v>
      </c>
    </row>
    <row r="4685" spans="1:5" x14ac:dyDescent="0.25">
      <c r="A4685" s="20">
        <v>12424</v>
      </c>
      <c r="B4685" s="20" t="s">
        <v>18751</v>
      </c>
      <c r="C4685" s="20" t="s">
        <v>10209</v>
      </c>
      <c r="D4685" s="20" t="s">
        <v>10210</v>
      </c>
      <c r="E4685" s="21" t="s">
        <v>18752</v>
      </c>
    </row>
    <row r="4686" spans="1:5" x14ac:dyDescent="0.25">
      <c r="A4686" s="20">
        <v>12440</v>
      </c>
      <c r="B4686" s="20" t="s">
        <v>18753</v>
      </c>
      <c r="C4686" s="20" t="s">
        <v>10209</v>
      </c>
      <c r="D4686" s="20" t="s">
        <v>10210</v>
      </c>
      <c r="E4686" s="21" t="s">
        <v>18754</v>
      </c>
    </row>
    <row r="4687" spans="1:5" x14ac:dyDescent="0.25">
      <c r="A4687" s="20">
        <v>9884</v>
      </c>
      <c r="B4687" s="20" t="s">
        <v>18755</v>
      </c>
      <c r="C4687" s="20" t="s">
        <v>10209</v>
      </c>
      <c r="D4687" s="20" t="s">
        <v>10210</v>
      </c>
      <c r="E4687" s="21" t="s">
        <v>18756</v>
      </c>
    </row>
    <row r="4688" spans="1:5" x14ac:dyDescent="0.25">
      <c r="A4688" s="20">
        <v>9888</v>
      </c>
      <c r="B4688" s="20" t="s">
        <v>18757</v>
      </c>
      <c r="C4688" s="20" t="s">
        <v>10209</v>
      </c>
      <c r="D4688" s="20" t="s">
        <v>10210</v>
      </c>
      <c r="E4688" s="21" t="s">
        <v>18758</v>
      </c>
    </row>
    <row r="4689" spans="1:5" x14ac:dyDescent="0.25">
      <c r="A4689" s="20">
        <v>9883</v>
      </c>
      <c r="B4689" s="20" t="s">
        <v>18759</v>
      </c>
      <c r="C4689" s="20" t="s">
        <v>10209</v>
      </c>
      <c r="D4689" s="20" t="s">
        <v>10210</v>
      </c>
      <c r="E4689" s="21" t="s">
        <v>18760</v>
      </c>
    </row>
    <row r="4690" spans="1:5" x14ac:dyDescent="0.25">
      <c r="A4690" s="20">
        <v>9886</v>
      </c>
      <c r="B4690" s="20" t="s">
        <v>18761</v>
      </c>
      <c r="C4690" s="20" t="s">
        <v>10209</v>
      </c>
      <c r="D4690" s="20" t="s">
        <v>10210</v>
      </c>
      <c r="E4690" s="21" t="s">
        <v>18762</v>
      </c>
    </row>
    <row r="4691" spans="1:5" x14ac:dyDescent="0.25">
      <c r="A4691" s="20">
        <v>9889</v>
      </c>
      <c r="B4691" s="20" t="s">
        <v>18763</v>
      </c>
      <c r="C4691" s="20" t="s">
        <v>10209</v>
      </c>
      <c r="D4691" s="20" t="s">
        <v>10210</v>
      </c>
      <c r="E4691" s="21" t="s">
        <v>18764</v>
      </c>
    </row>
    <row r="4692" spans="1:5" x14ac:dyDescent="0.25">
      <c r="A4692" s="20">
        <v>9887</v>
      </c>
      <c r="B4692" s="20" t="s">
        <v>18765</v>
      </c>
      <c r="C4692" s="20" t="s">
        <v>10209</v>
      </c>
      <c r="D4692" s="20" t="s">
        <v>10210</v>
      </c>
      <c r="E4692" s="21" t="s">
        <v>18766</v>
      </c>
    </row>
    <row r="4693" spans="1:5" x14ac:dyDescent="0.25">
      <c r="A4693" s="20">
        <v>9885</v>
      </c>
      <c r="B4693" s="20" t="s">
        <v>18767</v>
      </c>
      <c r="C4693" s="20" t="s">
        <v>10209</v>
      </c>
      <c r="D4693" s="20" t="s">
        <v>10210</v>
      </c>
      <c r="E4693" s="21" t="s">
        <v>18768</v>
      </c>
    </row>
    <row r="4694" spans="1:5" x14ac:dyDescent="0.25">
      <c r="A4694" s="20">
        <v>9890</v>
      </c>
      <c r="B4694" s="20" t="s">
        <v>18769</v>
      </c>
      <c r="C4694" s="20" t="s">
        <v>10209</v>
      </c>
      <c r="D4694" s="20" t="s">
        <v>10210</v>
      </c>
      <c r="E4694" s="21" t="s">
        <v>18770</v>
      </c>
    </row>
    <row r="4695" spans="1:5" x14ac:dyDescent="0.25">
      <c r="A4695" s="20">
        <v>9891</v>
      </c>
      <c r="B4695" s="20" t="s">
        <v>18771</v>
      </c>
      <c r="C4695" s="20" t="s">
        <v>10209</v>
      </c>
      <c r="D4695" s="20" t="s">
        <v>10210</v>
      </c>
      <c r="E4695" s="21" t="s">
        <v>18772</v>
      </c>
    </row>
    <row r="4696" spans="1:5" x14ac:dyDescent="0.25">
      <c r="A4696" s="20">
        <v>36316</v>
      </c>
      <c r="B4696" s="20" t="s">
        <v>18773</v>
      </c>
      <c r="C4696" s="20" t="s">
        <v>10209</v>
      </c>
      <c r="D4696" s="20" t="s">
        <v>10210</v>
      </c>
      <c r="E4696" s="21" t="s">
        <v>18774</v>
      </c>
    </row>
    <row r="4697" spans="1:5" x14ac:dyDescent="0.25">
      <c r="A4697" s="20">
        <v>36313</v>
      </c>
      <c r="B4697" s="20" t="s">
        <v>18775</v>
      </c>
      <c r="C4697" s="20" t="s">
        <v>10209</v>
      </c>
      <c r="D4697" s="20" t="s">
        <v>10210</v>
      </c>
      <c r="E4697" s="21" t="s">
        <v>16441</v>
      </c>
    </row>
    <row r="4698" spans="1:5" x14ac:dyDescent="0.25">
      <c r="A4698" s="20">
        <v>64</v>
      </c>
      <c r="B4698" s="20" t="s">
        <v>18776</v>
      </c>
      <c r="C4698" s="20" t="s">
        <v>10209</v>
      </c>
      <c r="D4698" s="20" t="s">
        <v>10210</v>
      </c>
      <c r="E4698" s="21" t="s">
        <v>18777</v>
      </c>
    </row>
    <row r="4699" spans="1:5" x14ac:dyDescent="0.25">
      <c r="A4699" s="20">
        <v>37423</v>
      </c>
      <c r="B4699" s="20" t="s">
        <v>18778</v>
      </c>
      <c r="C4699" s="20" t="s">
        <v>10209</v>
      </c>
      <c r="D4699" s="20" t="s">
        <v>10210</v>
      </c>
      <c r="E4699" s="21" t="s">
        <v>18779</v>
      </c>
    </row>
    <row r="4700" spans="1:5" x14ac:dyDescent="0.25">
      <c r="A4700" s="20">
        <v>9892</v>
      </c>
      <c r="B4700" s="20" t="s">
        <v>18780</v>
      </c>
      <c r="C4700" s="20" t="s">
        <v>10209</v>
      </c>
      <c r="D4700" s="20" t="s">
        <v>10210</v>
      </c>
      <c r="E4700" s="21" t="s">
        <v>15598</v>
      </c>
    </row>
    <row r="4701" spans="1:5" x14ac:dyDescent="0.25">
      <c r="A4701" s="20">
        <v>9901</v>
      </c>
      <c r="B4701" s="20" t="s">
        <v>18781</v>
      </c>
      <c r="C4701" s="20" t="s">
        <v>10209</v>
      </c>
      <c r="D4701" s="20" t="s">
        <v>10210</v>
      </c>
      <c r="E4701" s="21" t="s">
        <v>18782</v>
      </c>
    </row>
    <row r="4702" spans="1:5" x14ac:dyDescent="0.25">
      <c r="A4702" s="20">
        <v>9900</v>
      </c>
      <c r="B4702" s="20" t="s">
        <v>18783</v>
      </c>
      <c r="C4702" s="20" t="s">
        <v>10209</v>
      </c>
      <c r="D4702" s="20" t="s">
        <v>10210</v>
      </c>
      <c r="E4702" s="21" t="s">
        <v>11366</v>
      </c>
    </row>
    <row r="4703" spans="1:5" x14ac:dyDescent="0.25">
      <c r="A4703" s="20">
        <v>9899</v>
      </c>
      <c r="B4703" s="20" t="s">
        <v>18784</v>
      </c>
      <c r="C4703" s="20" t="s">
        <v>10209</v>
      </c>
      <c r="D4703" s="20" t="s">
        <v>10210</v>
      </c>
      <c r="E4703" s="21" t="s">
        <v>10334</v>
      </c>
    </row>
    <row r="4704" spans="1:5" x14ac:dyDescent="0.25">
      <c r="A4704" s="20">
        <v>9908</v>
      </c>
      <c r="B4704" s="20" t="s">
        <v>18785</v>
      </c>
      <c r="C4704" s="20" t="s">
        <v>10209</v>
      </c>
      <c r="D4704" s="20" t="s">
        <v>10210</v>
      </c>
      <c r="E4704" s="21" t="s">
        <v>18786</v>
      </c>
    </row>
    <row r="4705" spans="1:5" x14ac:dyDescent="0.25">
      <c r="A4705" s="20">
        <v>9905</v>
      </c>
      <c r="B4705" s="20" t="s">
        <v>18787</v>
      </c>
      <c r="C4705" s="20" t="s">
        <v>10209</v>
      </c>
      <c r="D4705" s="20" t="s">
        <v>10210</v>
      </c>
      <c r="E4705" s="21" t="s">
        <v>18788</v>
      </c>
    </row>
    <row r="4706" spans="1:5" x14ac:dyDescent="0.25">
      <c r="A4706" s="20">
        <v>9906</v>
      </c>
      <c r="B4706" s="20" t="s">
        <v>18789</v>
      </c>
      <c r="C4706" s="20" t="s">
        <v>10209</v>
      </c>
      <c r="D4706" s="20" t="s">
        <v>10210</v>
      </c>
      <c r="E4706" s="21" t="s">
        <v>10326</v>
      </c>
    </row>
    <row r="4707" spans="1:5" x14ac:dyDescent="0.25">
      <c r="A4707" s="20">
        <v>9895</v>
      </c>
      <c r="B4707" s="20" t="s">
        <v>18790</v>
      </c>
      <c r="C4707" s="20" t="s">
        <v>10209</v>
      </c>
      <c r="D4707" s="20" t="s">
        <v>10210</v>
      </c>
      <c r="E4707" s="21" t="s">
        <v>18791</v>
      </c>
    </row>
    <row r="4708" spans="1:5" x14ac:dyDescent="0.25">
      <c r="A4708" s="20">
        <v>9894</v>
      </c>
      <c r="B4708" s="20" t="s">
        <v>18792</v>
      </c>
      <c r="C4708" s="20" t="s">
        <v>10209</v>
      </c>
      <c r="D4708" s="20" t="s">
        <v>10210</v>
      </c>
      <c r="E4708" s="21" t="s">
        <v>18793</v>
      </c>
    </row>
    <row r="4709" spans="1:5" x14ac:dyDescent="0.25">
      <c r="A4709" s="20">
        <v>9897</v>
      </c>
      <c r="B4709" s="20" t="s">
        <v>18794</v>
      </c>
      <c r="C4709" s="20" t="s">
        <v>10209</v>
      </c>
      <c r="D4709" s="20" t="s">
        <v>10210</v>
      </c>
      <c r="E4709" s="21" t="s">
        <v>12933</v>
      </c>
    </row>
    <row r="4710" spans="1:5" x14ac:dyDescent="0.25">
      <c r="A4710" s="20">
        <v>9910</v>
      </c>
      <c r="B4710" s="20" t="s">
        <v>18795</v>
      </c>
      <c r="C4710" s="20" t="s">
        <v>10209</v>
      </c>
      <c r="D4710" s="20" t="s">
        <v>10210</v>
      </c>
      <c r="E4710" s="21" t="s">
        <v>18796</v>
      </c>
    </row>
    <row r="4711" spans="1:5" x14ac:dyDescent="0.25">
      <c r="A4711" s="20">
        <v>9909</v>
      </c>
      <c r="B4711" s="20" t="s">
        <v>18797</v>
      </c>
      <c r="C4711" s="20" t="s">
        <v>10209</v>
      </c>
      <c r="D4711" s="20" t="s">
        <v>10210</v>
      </c>
      <c r="E4711" s="21" t="s">
        <v>18798</v>
      </c>
    </row>
    <row r="4712" spans="1:5" x14ac:dyDescent="0.25">
      <c r="A4712" s="20">
        <v>9907</v>
      </c>
      <c r="B4712" s="20" t="s">
        <v>18799</v>
      </c>
      <c r="C4712" s="20" t="s">
        <v>10209</v>
      </c>
      <c r="D4712" s="20" t="s">
        <v>10210</v>
      </c>
      <c r="E4712" s="21" t="s">
        <v>18800</v>
      </c>
    </row>
    <row r="4713" spans="1:5" x14ac:dyDescent="0.25">
      <c r="A4713" s="20">
        <v>20973</v>
      </c>
      <c r="B4713" s="20" t="s">
        <v>18801</v>
      </c>
      <c r="C4713" s="20" t="s">
        <v>10209</v>
      </c>
      <c r="D4713" s="20" t="s">
        <v>10210</v>
      </c>
      <c r="E4713" s="21" t="s">
        <v>18802</v>
      </c>
    </row>
    <row r="4714" spans="1:5" x14ac:dyDescent="0.25">
      <c r="A4714" s="20">
        <v>20974</v>
      </c>
      <c r="B4714" s="20" t="s">
        <v>18803</v>
      </c>
      <c r="C4714" s="20" t="s">
        <v>10209</v>
      </c>
      <c r="D4714" s="20" t="s">
        <v>10210</v>
      </c>
      <c r="E4714" s="21" t="s">
        <v>18804</v>
      </c>
    </row>
    <row r="4715" spans="1:5" x14ac:dyDescent="0.25">
      <c r="A4715" s="20">
        <v>37989</v>
      </c>
      <c r="B4715" s="20" t="s">
        <v>18805</v>
      </c>
      <c r="C4715" s="20" t="s">
        <v>10209</v>
      </c>
      <c r="D4715" s="20" t="s">
        <v>10210</v>
      </c>
      <c r="E4715" s="21" t="s">
        <v>18806</v>
      </c>
    </row>
    <row r="4716" spans="1:5" x14ac:dyDescent="0.25">
      <c r="A4716" s="20">
        <v>37990</v>
      </c>
      <c r="B4716" s="20" t="s">
        <v>18807</v>
      </c>
      <c r="C4716" s="20" t="s">
        <v>10209</v>
      </c>
      <c r="D4716" s="20" t="s">
        <v>10210</v>
      </c>
      <c r="E4716" s="21" t="s">
        <v>17823</v>
      </c>
    </row>
    <row r="4717" spans="1:5" x14ac:dyDescent="0.25">
      <c r="A4717" s="20">
        <v>37991</v>
      </c>
      <c r="B4717" s="20" t="s">
        <v>18808</v>
      </c>
      <c r="C4717" s="20" t="s">
        <v>10209</v>
      </c>
      <c r="D4717" s="20" t="s">
        <v>10210</v>
      </c>
      <c r="E4717" s="21" t="s">
        <v>18809</v>
      </c>
    </row>
    <row r="4718" spans="1:5" x14ac:dyDescent="0.25">
      <c r="A4718" s="20">
        <v>37992</v>
      </c>
      <c r="B4718" s="20" t="s">
        <v>18810</v>
      </c>
      <c r="C4718" s="20" t="s">
        <v>10209</v>
      </c>
      <c r="D4718" s="20" t="s">
        <v>10210</v>
      </c>
      <c r="E4718" s="21" t="s">
        <v>18811</v>
      </c>
    </row>
    <row r="4719" spans="1:5" x14ac:dyDescent="0.25">
      <c r="A4719" s="20">
        <v>37993</v>
      </c>
      <c r="B4719" s="20" t="s">
        <v>18812</v>
      </c>
      <c r="C4719" s="20" t="s">
        <v>10209</v>
      </c>
      <c r="D4719" s="20" t="s">
        <v>10210</v>
      </c>
      <c r="E4719" s="21" t="s">
        <v>18813</v>
      </c>
    </row>
    <row r="4720" spans="1:5" x14ac:dyDescent="0.25">
      <c r="A4720" s="20">
        <v>37994</v>
      </c>
      <c r="B4720" s="20" t="s">
        <v>18814</v>
      </c>
      <c r="C4720" s="20" t="s">
        <v>10209</v>
      </c>
      <c r="D4720" s="20" t="s">
        <v>10210</v>
      </c>
      <c r="E4720" s="21" t="s">
        <v>18815</v>
      </c>
    </row>
    <row r="4721" spans="1:5" x14ac:dyDescent="0.25">
      <c r="A4721" s="20">
        <v>37995</v>
      </c>
      <c r="B4721" s="20" t="s">
        <v>18816</v>
      </c>
      <c r="C4721" s="20" t="s">
        <v>10209</v>
      </c>
      <c r="D4721" s="20" t="s">
        <v>10210</v>
      </c>
      <c r="E4721" s="21" t="s">
        <v>18817</v>
      </c>
    </row>
    <row r="4722" spans="1:5" x14ac:dyDescent="0.25">
      <c r="A4722" s="20">
        <v>37996</v>
      </c>
      <c r="B4722" s="20" t="s">
        <v>18818</v>
      </c>
      <c r="C4722" s="20" t="s">
        <v>10209</v>
      </c>
      <c r="D4722" s="20" t="s">
        <v>10210</v>
      </c>
      <c r="E4722" s="21" t="s">
        <v>18819</v>
      </c>
    </row>
    <row r="4723" spans="1:5" x14ac:dyDescent="0.25">
      <c r="A4723" s="20">
        <v>13883</v>
      </c>
      <c r="B4723" s="20" t="s">
        <v>18820</v>
      </c>
      <c r="C4723" s="20" t="s">
        <v>10209</v>
      </c>
      <c r="D4723" s="20" t="s">
        <v>10210</v>
      </c>
      <c r="E4723" s="21" t="s">
        <v>18821</v>
      </c>
    </row>
    <row r="4724" spans="1:5" x14ac:dyDescent="0.25">
      <c r="A4724" s="20">
        <v>38604</v>
      </c>
      <c r="B4724" s="20" t="s">
        <v>18822</v>
      </c>
      <c r="C4724" s="20" t="s">
        <v>10209</v>
      </c>
      <c r="D4724" s="20" t="s">
        <v>10210</v>
      </c>
      <c r="E4724" s="21" t="s">
        <v>18823</v>
      </c>
    </row>
    <row r="4725" spans="1:5" x14ac:dyDescent="0.25">
      <c r="A4725" s="20">
        <v>10601</v>
      </c>
      <c r="B4725" s="20" t="s">
        <v>18824</v>
      </c>
      <c r="C4725" s="20" t="s">
        <v>10209</v>
      </c>
      <c r="D4725" s="20" t="s">
        <v>10210</v>
      </c>
      <c r="E4725" s="21" t="s">
        <v>18825</v>
      </c>
    </row>
    <row r="4726" spans="1:5" x14ac:dyDescent="0.25">
      <c r="A4726" s="20">
        <v>44469</v>
      </c>
      <c r="B4726" s="20" t="s">
        <v>18826</v>
      </c>
      <c r="C4726" s="20" t="s">
        <v>10209</v>
      </c>
      <c r="D4726" s="20" t="s">
        <v>10210</v>
      </c>
      <c r="E4726" s="21" t="s">
        <v>18827</v>
      </c>
    </row>
    <row r="4727" spans="1:5" x14ac:dyDescent="0.25">
      <c r="A4727" s="20">
        <v>13894</v>
      </c>
      <c r="B4727" s="20" t="s">
        <v>18828</v>
      </c>
      <c r="C4727" s="20" t="s">
        <v>10209</v>
      </c>
      <c r="D4727" s="20" t="s">
        <v>10210</v>
      </c>
      <c r="E4727" s="21" t="s">
        <v>18829</v>
      </c>
    </row>
    <row r="4728" spans="1:5" x14ac:dyDescent="0.25">
      <c r="A4728" s="20">
        <v>13895</v>
      </c>
      <c r="B4728" s="20" t="s">
        <v>18830</v>
      </c>
      <c r="C4728" s="20" t="s">
        <v>10209</v>
      </c>
      <c r="D4728" s="20" t="s">
        <v>10210</v>
      </c>
      <c r="E4728" s="21" t="s">
        <v>18831</v>
      </c>
    </row>
    <row r="4729" spans="1:5" x14ac:dyDescent="0.25">
      <c r="A4729" s="20">
        <v>13892</v>
      </c>
      <c r="B4729" s="20" t="s">
        <v>18832</v>
      </c>
      <c r="C4729" s="20" t="s">
        <v>10209</v>
      </c>
      <c r="D4729" s="20" t="s">
        <v>10210</v>
      </c>
      <c r="E4729" s="21" t="s">
        <v>18833</v>
      </c>
    </row>
    <row r="4730" spans="1:5" x14ac:dyDescent="0.25">
      <c r="A4730" s="20">
        <v>9914</v>
      </c>
      <c r="B4730" s="20" t="s">
        <v>18834</v>
      </c>
      <c r="C4730" s="20" t="s">
        <v>10209</v>
      </c>
      <c r="D4730" s="20" t="s">
        <v>10219</v>
      </c>
      <c r="E4730" s="21" t="s">
        <v>18835</v>
      </c>
    </row>
    <row r="4731" spans="1:5" x14ac:dyDescent="0.25">
      <c r="A4731" s="20">
        <v>36485</v>
      </c>
      <c r="B4731" s="20" t="s">
        <v>18836</v>
      </c>
      <c r="C4731" s="20" t="s">
        <v>10209</v>
      </c>
      <c r="D4731" s="20" t="s">
        <v>10210</v>
      </c>
      <c r="E4731" s="21" t="s">
        <v>18837</v>
      </c>
    </row>
    <row r="4732" spans="1:5" x14ac:dyDescent="0.25">
      <c r="A4732" s="20">
        <v>9912</v>
      </c>
      <c r="B4732" s="20" t="s">
        <v>18838</v>
      </c>
      <c r="C4732" s="20" t="s">
        <v>10209</v>
      </c>
      <c r="D4732" s="20" t="s">
        <v>10219</v>
      </c>
      <c r="E4732" s="21" t="s">
        <v>18839</v>
      </c>
    </row>
    <row r="4733" spans="1:5" x14ac:dyDescent="0.25">
      <c r="A4733" s="20">
        <v>9921</v>
      </c>
      <c r="B4733" s="20" t="s">
        <v>18840</v>
      </c>
      <c r="C4733" s="20" t="s">
        <v>10209</v>
      </c>
      <c r="D4733" s="20" t="s">
        <v>10210</v>
      </c>
      <c r="E4733" s="21" t="s">
        <v>18841</v>
      </c>
    </row>
    <row r="4734" spans="1:5" x14ac:dyDescent="0.25">
      <c r="A4734" s="20">
        <v>21112</v>
      </c>
      <c r="B4734" s="20" t="s">
        <v>18842</v>
      </c>
      <c r="C4734" s="20" t="s">
        <v>10209</v>
      </c>
      <c r="D4734" s="20" t="s">
        <v>10210</v>
      </c>
      <c r="E4734" s="21" t="s">
        <v>18843</v>
      </c>
    </row>
    <row r="4735" spans="1:5" x14ac:dyDescent="0.25">
      <c r="A4735" s="20">
        <v>10228</v>
      </c>
      <c r="B4735" s="20" t="s">
        <v>18844</v>
      </c>
      <c r="C4735" s="20" t="s">
        <v>10209</v>
      </c>
      <c r="D4735" s="20" t="s">
        <v>10219</v>
      </c>
      <c r="E4735" s="21" t="s">
        <v>14516</v>
      </c>
    </row>
    <row r="4736" spans="1:5" x14ac:dyDescent="0.25">
      <c r="A4736" s="20">
        <v>11781</v>
      </c>
      <c r="B4736" s="20" t="s">
        <v>18845</v>
      </c>
      <c r="C4736" s="20" t="s">
        <v>10209</v>
      </c>
      <c r="D4736" s="20" t="s">
        <v>10210</v>
      </c>
      <c r="E4736" s="21" t="s">
        <v>18846</v>
      </c>
    </row>
    <row r="4737" spans="1:5" x14ac:dyDescent="0.25">
      <c r="A4737" s="20">
        <v>37588</v>
      </c>
      <c r="B4737" s="20" t="s">
        <v>18847</v>
      </c>
      <c r="C4737" s="20" t="s">
        <v>10209</v>
      </c>
      <c r="D4737" s="20" t="s">
        <v>10210</v>
      </c>
      <c r="E4737" s="21" t="s">
        <v>18848</v>
      </c>
    </row>
    <row r="4738" spans="1:5" x14ac:dyDescent="0.25">
      <c r="A4738" s="20">
        <v>11751</v>
      </c>
      <c r="B4738" s="20" t="s">
        <v>18849</v>
      </c>
      <c r="C4738" s="20" t="s">
        <v>10209</v>
      </c>
      <c r="D4738" s="20" t="s">
        <v>10210</v>
      </c>
      <c r="E4738" s="21" t="s">
        <v>18850</v>
      </c>
    </row>
    <row r="4739" spans="1:5" x14ac:dyDescent="0.25">
      <c r="A4739" s="20">
        <v>11750</v>
      </c>
      <c r="B4739" s="20" t="s">
        <v>18851</v>
      </c>
      <c r="C4739" s="20" t="s">
        <v>10209</v>
      </c>
      <c r="D4739" s="20" t="s">
        <v>10210</v>
      </c>
      <c r="E4739" s="21" t="s">
        <v>18852</v>
      </c>
    </row>
    <row r="4740" spans="1:5" x14ac:dyDescent="0.25">
      <c r="A4740" s="20">
        <v>11748</v>
      </c>
      <c r="B4740" s="20" t="s">
        <v>18853</v>
      </c>
      <c r="C4740" s="20" t="s">
        <v>10209</v>
      </c>
      <c r="D4740" s="20" t="s">
        <v>10210</v>
      </c>
      <c r="E4740" s="21" t="s">
        <v>18854</v>
      </c>
    </row>
    <row r="4741" spans="1:5" x14ac:dyDescent="0.25">
      <c r="A4741" s="20">
        <v>11746</v>
      </c>
      <c r="B4741" s="20" t="s">
        <v>18855</v>
      </c>
      <c r="C4741" s="20" t="s">
        <v>10209</v>
      </c>
      <c r="D4741" s="20" t="s">
        <v>10210</v>
      </c>
      <c r="E4741" s="21" t="s">
        <v>18856</v>
      </c>
    </row>
    <row r="4742" spans="1:5" x14ac:dyDescent="0.25">
      <c r="A4742" s="20">
        <v>11747</v>
      </c>
      <c r="B4742" s="20" t="s">
        <v>18857</v>
      </c>
      <c r="C4742" s="20" t="s">
        <v>10209</v>
      </c>
      <c r="D4742" s="20" t="s">
        <v>10210</v>
      </c>
      <c r="E4742" s="21" t="s">
        <v>18858</v>
      </c>
    </row>
    <row r="4743" spans="1:5" x14ac:dyDescent="0.25">
      <c r="A4743" s="20">
        <v>11749</v>
      </c>
      <c r="B4743" s="20" t="s">
        <v>18859</v>
      </c>
      <c r="C4743" s="20" t="s">
        <v>10209</v>
      </c>
      <c r="D4743" s="20" t="s">
        <v>10210</v>
      </c>
      <c r="E4743" s="21" t="s">
        <v>18161</v>
      </c>
    </row>
    <row r="4744" spans="1:5" x14ac:dyDescent="0.25">
      <c r="A4744" s="20">
        <v>10236</v>
      </c>
      <c r="B4744" s="20" t="s">
        <v>18860</v>
      </c>
      <c r="C4744" s="20" t="s">
        <v>10209</v>
      </c>
      <c r="D4744" s="20" t="s">
        <v>10210</v>
      </c>
      <c r="E4744" s="21" t="s">
        <v>18861</v>
      </c>
    </row>
    <row r="4745" spans="1:5" x14ac:dyDescent="0.25">
      <c r="A4745" s="20">
        <v>10233</v>
      </c>
      <c r="B4745" s="20" t="s">
        <v>18862</v>
      </c>
      <c r="C4745" s="20" t="s">
        <v>10209</v>
      </c>
      <c r="D4745" s="20" t="s">
        <v>10210</v>
      </c>
      <c r="E4745" s="21" t="s">
        <v>18863</v>
      </c>
    </row>
    <row r="4746" spans="1:5" x14ac:dyDescent="0.25">
      <c r="A4746" s="20">
        <v>10234</v>
      </c>
      <c r="B4746" s="20" t="s">
        <v>18864</v>
      </c>
      <c r="C4746" s="20" t="s">
        <v>10209</v>
      </c>
      <c r="D4746" s="20" t="s">
        <v>10210</v>
      </c>
      <c r="E4746" s="21" t="s">
        <v>18865</v>
      </c>
    </row>
    <row r="4747" spans="1:5" x14ac:dyDescent="0.25">
      <c r="A4747" s="20">
        <v>10231</v>
      </c>
      <c r="B4747" s="20" t="s">
        <v>18866</v>
      </c>
      <c r="C4747" s="20" t="s">
        <v>10209</v>
      </c>
      <c r="D4747" s="20" t="s">
        <v>10210</v>
      </c>
      <c r="E4747" s="21" t="s">
        <v>18867</v>
      </c>
    </row>
    <row r="4748" spans="1:5" x14ac:dyDescent="0.25">
      <c r="A4748" s="20">
        <v>10232</v>
      </c>
      <c r="B4748" s="20" t="s">
        <v>18868</v>
      </c>
      <c r="C4748" s="20" t="s">
        <v>10209</v>
      </c>
      <c r="D4748" s="20" t="s">
        <v>10210</v>
      </c>
      <c r="E4748" s="21" t="s">
        <v>18869</v>
      </c>
    </row>
    <row r="4749" spans="1:5" x14ac:dyDescent="0.25">
      <c r="A4749" s="20">
        <v>10229</v>
      </c>
      <c r="B4749" s="20" t="s">
        <v>18870</v>
      </c>
      <c r="C4749" s="20" t="s">
        <v>10209</v>
      </c>
      <c r="D4749" s="20" t="s">
        <v>10219</v>
      </c>
      <c r="E4749" s="21" t="s">
        <v>18871</v>
      </c>
    </row>
    <row r="4750" spans="1:5" x14ac:dyDescent="0.25">
      <c r="A4750" s="20">
        <v>10235</v>
      </c>
      <c r="B4750" s="20" t="s">
        <v>18872</v>
      </c>
      <c r="C4750" s="20" t="s">
        <v>10209</v>
      </c>
      <c r="D4750" s="20" t="s">
        <v>10210</v>
      </c>
      <c r="E4750" s="21" t="s">
        <v>18873</v>
      </c>
    </row>
    <row r="4751" spans="1:5" x14ac:dyDescent="0.25">
      <c r="A4751" s="20">
        <v>10230</v>
      </c>
      <c r="B4751" s="20" t="s">
        <v>18874</v>
      </c>
      <c r="C4751" s="20" t="s">
        <v>10209</v>
      </c>
      <c r="D4751" s="20" t="s">
        <v>10210</v>
      </c>
      <c r="E4751" s="21" t="s">
        <v>18875</v>
      </c>
    </row>
    <row r="4752" spans="1:5" x14ac:dyDescent="0.25">
      <c r="A4752" s="20">
        <v>10409</v>
      </c>
      <c r="B4752" s="20" t="s">
        <v>18876</v>
      </c>
      <c r="C4752" s="20" t="s">
        <v>10209</v>
      </c>
      <c r="D4752" s="20" t="s">
        <v>10210</v>
      </c>
      <c r="E4752" s="21" t="s">
        <v>18877</v>
      </c>
    </row>
    <row r="4753" spans="1:5" x14ac:dyDescent="0.25">
      <c r="A4753" s="20">
        <v>10411</v>
      </c>
      <c r="B4753" s="20" t="s">
        <v>18878</v>
      </c>
      <c r="C4753" s="20" t="s">
        <v>10209</v>
      </c>
      <c r="D4753" s="20" t="s">
        <v>10210</v>
      </c>
      <c r="E4753" s="21" t="s">
        <v>18879</v>
      </c>
    </row>
    <row r="4754" spans="1:5" x14ac:dyDescent="0.25">
      <c r="A4754" s="20">
        <v>10404</v>
      </c>
      <c r="B4754" s="20" t="s">
        <v>18880</v>
      </c>
      <c r="C4754" s="20" t="s">
        <v>10209</v>
      </c>
      <c r="D4754" s="20" t="s">
        <v>10210</v>
      </c>
      <c r="E4754" s="21" t="s">
        <v>18881</v>
      </c>
    </row>
    <row r="4755" spans="1:5" x14ac:dyDescent="0.25">
      <c r="A4755" s="20">
        <v>10410</v>
      </c>
      <c r="B4755" s="20" t="s">
        <v>18882</v>
      </c>
      <c r="C4755" s="20" t="s">
        <v>10209</v>
      </c>
      <c r="D4755" s="20" t="s">
        <v>10210</v>
      </c>
      <c r="E4755" s="21" t="s">
        <v>18883</v>
      </c>
    </row>
    <row r="4756" spans="1:5" x14ac:dyDescent="0.25">
      <c r="A4756" s="20">
        <v>10405</v>
      </c>
      <c r="B4756" s="20" t="s">
        <v>18884</v>
      </c>
      <c r="C4756" s="20" t="s">
        <v>10209</v>
      </c>
      <c r="D4756" s="20" t="s">
        <v>10210</v>
      </c>
      <c r="E4756" s="21" t="s">
        <v>18885</v>
      </c>
    </row>
    <row r="4757" spans="1:5" x14ac:dyDescent="0.25">
      <c r="A4757" s="20">
        <v>10408</v>
      </c>
      <c r="B4757" s="20" t="s">
        <v>18886</v>
      </c>
      <c r="C4757" s="20" t="s">
        <v>10209</v>
      </c>
      <c r="D4757" s="20" t="s">
        <v>10210</v>
      </c>
      <c r="E4757" s="21" t="s">
        <v>15094</v>
      </c>
    </row>
    <row r="4758" spans="1:5" x14ac:dyDescent="0.25">
      <c r="A4758" s="20">
        <v>10412</v>
      </c>
      <c r="B4758" s="20" t="s">
        <v>18887</v>
      </c>
      <c r="C4758" s="20" t="s">
        <v>10209</v>
      </c>
      <c r="D4758" s="20" t="s">
        <v>10210</v>
      </c>
      <c r="E4758" s="21" t="s">
        <v>18888</v>
      </c>
    </row>
    <row r="4759" spans="1:5" x14ac:dyDescent="0.25">
      <c r="A4759" s="20">
        <v>10406</v>
      </c>
      <c r="B4759" s="20" t="s">
        <v>18889</v>
      </c>
      <c r="C4759" s="20" t="s">
        <v>10209</v>
      </c>
      <c r="D4759" s="20" t="s">
        <v>10210</v>
      </c>
      <c r="E4759" s="21" t="s">
        <v>18890</v>
      </c>
    </row>
    <row r="4760" spans="1:5" x14ac:dyDescent="0.25">
      <c r="A4760" s="20">
        <v>10407</v>
      </c>
      <c r="B4760" s="20" t="s">
        <v>18891</v>
      </c>
      <c r="C4760" s="20" t="s">
        <v>10209</v>
      </c>
      <c r="D4760" s="20" t="s">
        <v>10210</v>
      </c>
      <c r="E4760" s="21" t="s">
        <v>18892</v>
      </c>
    </row>
    <row r="4761" spans="1:5" x14ac:dyDescent="0.25">
      <c r="A4761" s="20">
        <v>10416</v>
      </c>
      <c r="B4761" s="20" t="s">
        <v>18893</v>
      </c>
      <c r="C4761" s="20" t="s">
        <v>10209</v>
      </c>
      <c r="D4761" s="20" t="s">
        <v>10210</v>
      </c>
      <c r="E4761" s="21" t="s">
        <v>18894</v>
      </c>
    </row>
    <row r="4762" spans="1:5" x14ac:dyDescent="0.25">
      <c r="A4762" s="20">
        <v>10419</v>
      </c>
      <c r="B4762" s="20" t="s">
        <v>18895</v>
      </c>
      <c r="C4762" s="20" t="s">
        <v>10209</v>
      </c>
      <c r="D4762" s="20" t="s">
        <v>10210</v>
      </c>
      <c r="E4762" s="21" t="s">
        <v>16117</v>
      </c>
    </row>
    <row r="4763" spans="1:5" x14ac:dyDescent="0.25">
      <c r="A4763" s="20">
        <v>21092</v>
      </c>
      <c r="B4763" s="20" t="s">
        <v>18896</v>
      </c>
      <c r="C4763" s="20" t="s">
        <v>10209</v>
      </c>
      <c r="D4763" s="20" t="s">
        <v>10210</v>
      </c>
      <c r="E4763" s="21" t="s">
        <v>18897</v>
      </c>
    </row>
    <row r="4764" spans="1:5" x14ac:dyDescent="0.25">
      <c r="A4764" s="20">
        <v>10418</v>
      </c>
      <c r="B4764" s="20" t="s">
        <v>18898</v>
      </c>
      <c r="C4764" s="20" t="s">
        <v>10209</v>
      </c>
      <c r="D4764" s="20" t="s">
        <v>10210</v>
      </c>
      <c r="E4764" s="21" t="s">
        <v>18899</v>
      </c>
    </row>
    <row r="4765" spans="1:5" x14ac:dyDescent="0.25">
      <c r="A4765" s="20">
        <v>12657</v>
      </c>
      <c r="B4765" s="20" t="s">
        <v>18900</v>
      </c>
      <c r="C4765" s="20" t="s">
        <v>10209</v>
      </c>
      <c r="D4765" s="20" t="s">
        <v>10210</v>
      </c>
      <c r="E4765" s="21" t="s">
        <v>18901</v>
      </c>
    </row>
    <row r="4766" spans="1:5" x14ac:dyDescent="0.25">
      <c r="A4766" s="20">
        <v>10417</v>
      </c>
      <c r="B4766" s="20" t="s">
        <v>18902</v>
      </c>
      <c r="C4766" s="20" t="s">
        <v>10209</v>
      </c>
      <c r="D4766" s="20" t="s">
        <v>10210</v>
      </c>
      <c r="E4766" s="21" t="s">
        <v>18903</v>
      </c>
    </row>
    <row r="4767" spans="1:5" x14ac:dyDescent="0.25">
      <c r="A4767" s="20">
        <v>10413</v>
      </c>
      <c r="B4767" s="20" t="s">
        <v>18904</v>
      </c>
      <c r="C4767" s="20" t="s">
        <v>10209</v>
      </c>
      <c r="D4767" s="20" t="s">
        <v>10210</v>
      </c>
      <c r="E4767" s="21" t="s">
        <v>18905</v>
      </c>
    </row>
    <row r="4768" spans="1:5" x14ac:dyDescent="0.25">
      <c r="A4768" s="20">
        <v>10414</v>
      </c>
      <c r="B4768" s="20" t="s">
        <v>18906</v>
      </c>
      <c r="C4768" s="20" t="s">
        <v>10209</v>
      </c>
      <c r="D4768" s="20" t="s">
        <v>10210</v>
      </c>
      <c r="E4768" s="21" t="s">
        <v>18907</v>
      </c>
    </row>
    <row r="4769" spans="1:5" x14ac:dyDescent="0.25">
      <c r="A4769" s="20">
        <v>10415</v>
      </c>
      <c r="B4769" s="20" t="s">
        <v>18908</v>
      </c>
      <c r="C4769" s="20" t="s">
        <v>10209</v>
      </c>
      <c r="D4769" s="20" t="s">
        <v>10210</v>
      </c>
      <c r="E4769" s="21" t="s">
        <v>18909</v>
      </c>
    </row>
    <row r="4770" spans="1:5" x14ac:dyDescent="0.25">
      <c r="A4770" s="20">
        <v>38643</v>
      </c>
      <c r="B4770" s="20" t="s">
        <v>18910</v>
      </c>
      <c r="C4770" s="20" t="s">
        <v>10209</v>
      </c>
      <c r="D4770" s="20" t="s">
        <v>10210</v>
      </c>
      <c r="E4770" s="21" t="s">
        <v>18911</v>
      </c>
    </row>
    <row r="4771" spans="1:5" x14ac:dyDescent="0.25">
      <c r="A4771" s="20">
        <v>6157</v>
      </c>
      <c r="B4771" s="20" t="s">
        <v>18912</v>
      </c>
      <c r="C4771" s="20" t="s">
        <v>10209</v>
      </c>
      <c r="D4771" s="20" t="s">
        <v>10210</v>
      </c>
      <c r="E4771" s="21" t="s">
        <v>18913</v>
      </c>
    </row>
    <row r="4772" spans="1:5" x14ac:dyDescent="0.25">
      <c r="A4772" s="20">
        <v>6158</v>
      </c>
      <c r="B4772" s="20" t="s">
        <v>18914</v>
      </c>
      <c r="C4772" s="20" t="s">
        <v>10209</v>
      </c>
      <c r="D4772" s="20" t="s">
        <v>10210</v>
      </c>
      <c r="E4772" s="21" t="s">
        <v>18915</v>
      </c>
    </row>
    <row r="4773" spans="1:5" x14ac:dyDescent="0.25">
      <c r="A4773" s="20">
        <v>6153</v>
      </c>
      <c r="B4773" s="20" t="s">
        <v>18916</v>
      </c>
      <c r="C4773" s="20" t="s">
        <v>10209</v>
      </c>
      <c r="D4773" s="20" t="s">
        <v>10210</v>
      </c>
      <c r="E4773" s="21" t="s">
        <v>12408</v>
      </c>
    </row>
    <row r="4774" spans="1:5" x14ac:dyDescent="0.25">
      <c r="A4774" s="20">
        <v>6156</v>
      </c>
      <c r="B4774" s="20" t="s">
        <v>18917</v>
      </c>
      <c r="C4774" s="20" t="s">
        <v>10209</v>
      </c>
      <c r="D4774" s="20" t="s">
        <v>10210</v>
      </c>
      <c r="E4774" s="21" t="s">
        <v>17549</v>
      </c>
    </row>
    <row r="4775" spans="1:5" x14ac:dyDescent="0.25">
      <c r="A4775" s="20">
        <v>6154</v>
      </c>
      <c r="B4775" s="20" t="s">
        <v>18918</v>
      </c>
      <c r="C4775" s="20" t="s">
        <v>10209</v>
      </c>
      <c r="D4775" s="20" t="s">
        <v>10210</v>
      </c>
      <c r="E4775" s="21" t="s">
        <v>12549</v>
      </c>
    </row>
    <row r="4776" spans="1:5" x14ac:dyDescent="0.25">
      <c r="A4776" s="20">
        <v>6155</v>
      </c>
      <c r="B4776" s="20" t="s">
        <v>18919</v>
      </c>
      <c r="C4776" s="20" t="s">
        <v>10209</v>
      </c>
      <c r="D4776" s="20" t="s">
        <v>10210</v>
      </c>
      <c r="E4776" s="21" t="s">
        <v>18920</v>
      </c>
    </row>
    <row r="4777" spans="1:5" x14ac:dyDescent="0.25">
      <c r="A4777" s="20">
        <v>43595</v>
      </c>
      <c r="B4777" s="20" t="s">
        <v>18921</v>
      </c>
      <c r="C4777" s="20" t="s">
        <v>10209</v>
      </c>
      <c r="D4777" s="20" t="s">
        <v>10210</v>
      </c>
      <c r="E4777" s="21" t="s">
        <v>15400</v>
      </c>
    </row>
    <row r="4778" spans="1:5" x14ac:dyDescent="0.25">
      <c r="A4778" s="20">
        <v>43596</v>
      </c>
      <c r="B4778" s="20" t="s">
        <v>18922</v>
      </c>
      <c r="C4778" s="20" t="s">
        <v>10209</v>
      </c>
      <c r="D4778" s="20" t="s">
        <v>10210</v>
      </c>
      <c r="E4778" s="21" t="s">
        <v>18923</v>
      </c>
    </row>
    <row r="4779" spans="1:5" x14ac:dyDescent="0.25">
      <c r="A4779" s="20">
        <v>38108</v>
      </c>
      <c r="B4779" s="20" t="s">
        <v>18924</v>
      </c>
      <c r="C4779" s="20" t="s">
        <v>10209</v>
      </c>
      <c r="D4779" s="20" t="s">
        <v>10210</v>
      </c>
      <c r="E4779" s="21" t="s">
        <v>18925</v>
      </c>
    </row>
    <row r="4780" spans="1:5" x14ac:dyDescent="0.25">
      <c r="A4780" s="20">
        <v>38087</v>
      </c>
      <c r="B4780" s="20" t="s">
        <v>18926</v>
      </c>
      <c r="C4780" s="20" t="s">
        <v>10209</v>
      </c>
      <c r="D4780" s="20" t="s">
        <v>10210</v>
      </c>
      <c r="E4780" s="21" t="s">
        <v>11534</v>
      </c>
    </row>
    <row r="4781" spans="1:5" x14ac:dyDescent="0.25">
      <c r="A4781" s="20">
        <v>38109</v>
      </c>
      <c r="B4781" s="20" t="s">
        <v>18927</v>
      </c>
      <c r="C4781" s="20" t="s">
        <v>10209</v>
      </c>
      <c r="D4781" s="20" t="s">
        <v>10210</v>
      </c>
      <c r="E4781" s="21" t="s">
        <v>18928</v>
      </c>
    </row>
    <row r="4782" spans="1:5" x14ac:dyDescent="0.25">
      <c r="A4782" s="20">
        <v>38088</v>
      </c>
      <c r="B4782" s="20" t="s">
        <v>18929</v>
      </c>
      <c r="C4782" s="20" t="s">
        <v>10209</v>
      </c>
      <c r="D4782" s="20" t="s">
        <v>10210</v>
      </c>
      <c r="E4782" s="21" t="s">
        <v>18930</v>
      </c>
    </row>
    <row r="4783" spans="1:5" x14ac:dyDescent="0.25">
      <c r="A4783" s="20">
        <v>38110</v>
      </c>
      <c r="B4783" s="20" t="s">
        <v>18931</v>
      </c>
      <c r="C4783" s="20" t="s">
        <v>10209</v>
      </c>
      <c r="D4783" s="20" t="s">
        <v>10210</v>
      </c>
      <c r="E4783" s="21" t="s">
        <v>18932</v>
      </c>
    </row>
    <row r="4784" spans="1:5" x14ac:dyDescent="0.25">
      <c r="A4784" s="20">
        <v>38089</v>
      </c>
      <c r="B4784" s="20" t="s">
        <v>18933</v>
      </c>
      <c r="C4784" s="20" t="s">
        <v>10209</v>
      </c>
      <c r="D4784" s="20" t="s">
        <v>10210</v>
      </c>
      <c r="E4784" s="21" t="s">
        <v>18934</v>
      </c>
    </row>
    <row r="4785" spans="1:5" x14ac:dyDescent="0.25">
      <c r="A4785" s="20">
        <v>38111</v>
      </c>
      <c r="B4785" s="20" t="s">
        <v>18935</v>
      </c>
      <c r="C4785" s="20" t="s">
        <v>10209</v>
      </c>
      <c r="D4785" s="20" t="s">
        <v>10210</v>
      </c>
      <c r="E4785" s="21" t="s">
        <v>18936</v>
      </c>
    </row>
    <row r="4786" spans="1:5" x14ac:dyDescent="0.25">
      <c r="A4786" s="20">
        <v>38090</v>
      </c>
      <c r="B4786" s="20" t="s">
        <v>18937</v>
      </c>
      <c r="C4786" s="20" t="s">
        <v>10209</v>
      </c>
      <c r="D4786" s="20" t="s">
        <v>10210</v>
      </c>
      <c r="E4786" s="21" t="s">
        <v>18938</v>
      </c>
    </row>
    <row r="4787" spans="1:5" x14ac:dyDescent="0.25">
      <c r="A4787" s="20">
        <v>13726</v>
      </c>
      <c r="B4787" s="20" t="s">
        <v>18939</v>
      </c>
      <c r="C4787" s="20" t="s">
        <v>10209</v>
      </c>
      <c r="D4787" s="20" t="s">
        <v>10210</v>
      </c>
      <c r="E4787" s="21" t="s">
        <v>18940</v>
      </c>
    </row>
    <row r="4788" spans="1:5" x14ac:dyDescent="0.25">
      <c r="A4788" s="20">
        <v>38400</v>
      </c>
      <c r="B4788" s="20" t="s">
        <v>18941</v>
      </c>
      <c r="C4788" s="20" t="s">
        <v>10209</v>
      </c>
      <c r="D4788" s="20" t="s">
        <v>10210</v>
      </c>
      <c r="E4788" s="21" t="s">
        <v>18942</v>
      </c>
    </row>
    <row r="4789" spans="1:5" x14ac:dyDescent="0.25">
      <c r="A4789" s="20">
        <v>12627</v>
      </c>
      <c r="B4789" s="20" t="s">
        <v>18943</v>
      </c>
      <c r="C4789" s="20" t="s">
        <v>10209</v>
      </c>
      <c r="D4789" s="20" t="s">
        <v>10210</v>
      </c>
      <c r="E4789" s="21" t="s">
        <v>14823</v>
      </c>
    </row>
    <row r="4790" spans="1:5" x14ac:dyDescent="0.25">
      <c r="A4790" s="20">
        <v>39996</v>
      </c>
      <c r="B4790" s="20" t="s">
        <v>18944</v>
      </c>
      <c r="C4790" s="20" t="s">
        <v>10293</v>
      </c>
      <c r="D4790" s="20" t="s">
        <v>10210</v>
      </c>
      <c r="E4790" s="21" t="s">
        <v>18945</v>
      </c>
    </row>
    <row r="4791" spans="1:5" x14ac:dyDescent="0.25">
      <c r="A4791" s="20">
        <v>10478</v>
      </c>
      <c r="B4791" s="20" t="s">
        <v>18946</v>
      </c>
      <c r="C4791" s="20" t="s">
        <v>10303</v>
      </c>
      <c r="D4791" s="20" t="s">
        <v>10219</v>
      </c>
      <c r="E4791" s="21" t="s">
        <v>18947</v>
      </c>
    </row>
    <row r="4792" spans="1:5" x14ac:dyDescent="0.25">
      <c r="A4792" s="20">
        <v>10481</v>
      </c>
      <c r="B4792" s="20" t="s">
        <v>18948</v>
      </c>
      <c r="C4792" s="20" t="s">
        <v>10303</v>
      </c>
      <c r="D4792" s="20" t="s">
        <v>10210</v>
      </c>
      <c r="E4792" s="21" t="s">
        <v>18949</v>
      </c>
    </row>
    <row r="4793" spans="1:5" x14ac:dyDescent="0.25">
      <c r="A4793" s="20">
        <v>10475</v>
      </c>
      <c r="B4793" s="20" t="s">
        <v>18950</v>
      </c>
      <c r="C4793" s="20" t="s">
        <v>10303</v>
      </c>
      <c r="D4793" s="20" t="s">
        <v>10210</v>
      </c>
      <c r="E4793" s="21" t="s">
        <v>18951</v>
      </c>
    </row>
    <row r="4794" spans="1:5" x14ac:dyDescent="0.25">
      <c r="A4794" s="20">
        <v>4030</v>
      </c>
      <c r="B4794" s="20" t="s">
        <v>18952</v>
      </c>
      <c r="C4794" s="20" t="s">
        <v>10977</v>
      </c>
      <c r="D4794" s="20" t="s">
        <v>10210</v>
      </c>
      <c r="E4794" s="21" t="s">
        <v>10248</v>
      </c>
    </row>
    <row r="4795" spans="1:5" x14ac:dyDescent="0.25">
      <c r="A4795" s="20">
        <v>4031</v>
      </c>
      <c r="B4795" s="20" t="s">
        <v>18953</v>
      </c>
      <c r="C4795" s="20" t="s">
        <v>10977</v>
      </c>
      <c r="D4795" s="20" t="s">
        <v>10210</v>
      </c>
      <c r="E4795" s="21" t="s">
        <v>16881</v>
      </c>
    </row>
    <row r="4796" spans="1:5" x14ac:dyDescent="0.25">
      <c r="A4796" s="20">
        <v>39399</v>
      </c>
      <c r="B4796" s="20" t="s">
        <v>18954</v>
      </c>
      <c r="C4796" s="20" t="s">
        <v>10209</v>
      </c>
      <c r="D4796" s="20" t="s">
        <v>10210</v>
      </c>
      <c r="E4796" s="21" t="s">
        <v>18955</v>
      </c>
    </row>
    <row r="4797" spans="1:5" x14ac:dyDescent="0.25">
      <c r="A4797" s="20">
        <v>39400</v>
      </c>
      <c r="B4797" s="20" t="s">
        <v>18956</v>
      </c>
      <c r="C4797" s="20" t="s">
        <v>10209</v>
      </c>
      <c r="D4797" s="20" t="s">
        <v>10210</v>
      </c>
      <c r="E4797" s="21" t="s">
        <v>18957</v>
      </c>
    </row>
    <row r="4798" spans="1:5" x14ac:dyDescent="0.25">
      <c r="A4798" s="20">
        <v>39401</v>
      </c>
      <c r="B4798" s="20" t="s">
        <v>18958</v>
      </c>
      <c r="C4798" s="20" t="s">
        <v>10209</v>
      </c>
      <c r="D4798" s="20" t="s">
        <v>10210</v>
      </c>
      <c r="E4798" s="21" t="s">
        <v>18959</v>
      </c>
    </row>
    <row r="4799" spans="1:5" x14ac:dyDescent="0.25">
      <c r="A4799" s="20">
        <v>11652</v>
      </c>
      <c r="B4799" s="20" t="s">
        <v>18960</v>
      </c>
      <c r="C4799" s="20" t="s">
        <v>10209</v>
      </c>
      <c r="D4799" s="20" t="s">
        <v>10219</v>
      </c>
      <c r="E4799" s="21" t="s">
        <v>18961</v>
      </c>
    </row>
    <row r="4800" spans="1:5" x14ac:dyDescent="0.25">
      <c r="A4800" s="20">
        <v>13896</v>
      </c>
      <c r="B4800" s="20" t="s">
        <v>18962</v>
      </c>
      <c r="C4800" s="20" t="s">
        <v>10209</v>
      </c>
      <c r="D4800" s="20" t="s">
        <v>10210</v>
      </c>
      <c r="E4800" s="21" t="s">
        <v>18963</v>
      </c>
    </row>
    <row r="4801" spans="1:5" x14ac:dyDescent="0.25">
      <c r="A4801" s="20">
        <v>13475</v>
      </c>
      <c r="B4801" s="20" t="s">
        <v>18964</v>
      </c>
      <c r="C4801" s="20" t="s">
        <v>10209</v>
      </c>
      <c r="D4801" s="20" t="s">
        <v>10210</v>
      </c>
      <c r="E4801" s="21" t="s">
        <v>18965</v>
      </c>
    </row>
    <row r="4802" spans="1:5" x14ac:dyDescent="0.25">
      <c r="A4802" s="20">
        <v>44491</v>
      </c>
      <c r="B4802" s="20" t="s">
        <v>18966</v>
      </c>
      <c r="C4802" s="20" t="s">
        <v>10209</v>
      </c>
      <c r="D4802" s="20" t="s">
        <v>10210</v>
      </c>
      <c r="E4802" s="21" t="s">
        <v>18967</v>
      </c>
    </row>
    <row r="4803" spans="1:5" x14ac:dyDescent="0.25">
      <c r="A4803" s="20">
        <v>44470</v>
      </c>
      <c r="B4803" s="20" t="s">
        <v>18968</v>
      </c>
      <c r="C4803" s="20" t="s">
        <v>10209</v>
      </c>
      <c r="D4803" s="20" t="s">
        <v>10210</v>
      </c>
      <c r="E4803" s="21" t="s">
        <v>18969</v>
      </c>
    </row>
    <row r="4804" spans="1:5" x14ac:dyDescent="0.25">
      <c r="A4804" s="20">
        <v>13476</v>
      </c>
      <c r="B4804" s="20" t="s">
        <v>18970</v>
      </c>
      <c r="C4804" s="20" t="s">
        <v>10209</v>
      </c>
      <c r="D4804" s="20" t="s">
        <v>10210</v>
      </c>
      <c r="E4804" s="21" t="s">
        <v>18971</v>
      </c>
    </row>
    <row r="4805" spans="1:5" x14ac:dyDescent="0.25">
      <c r="A4805" s="20">
        <v>10488</v>
      </c>
      <c r="B4805" s="20" t="s">
        <v>18972</v>
      </c>
      <c r="C4805" s="20" t="s">
        <v>10209</v>
      </c>
      <c r="D4805" s="20" t="s">
        <v>10219</v>
      </c>
      <c r="E4805" s="21" t="s">
        <v>18973</v>
      </c>
    </row>
    <row r="4806" spans="1:5" x14ac:dyDescent="0.25">
      <c r="A4806" s="20">
        <v>13606</v>
      </c>
      <c r="B4806" s="20" t="s">
        <v>18974</v>
      </c>
      <c r="C4806" s="20" t="s">
        <v>10209</v>
      </c>
      <c r="D4806" s="20" t="s">
        <v>10210</v>
      </c>
      <c r="E4806" s="21" t="s">
        <v>18975</v>
      </c>
    </row>
    <row r="4807" spans="1:5" x14ac:dyDescent="0.25">
      <c r="A4807" s="20">
        <v>10489</v>
      </c>
      <c r="B4807" s="20" t="s">
        <v>18976</v>
      </c>
      <c r="C4807" s="20" t="s">
        <v>10495</v>
      </c>
      <c r="D4807" s="20" t="s">
        <v>10210</v>
      </c>
      <c r="E4807" s="21" t="s">
        <v>10920</v>
      </c>
    </row>
    <row r="4808" spans="1:5" x14ac:dyDescent="0.25">
      <c r="A4808" s="20">
        <v>41073</v>
      </c>
      <c r="B4808" s="20" t="s">
        <v>18977</v>
      </c>
      <c r="C4808" s="20" t="s">
        <v>10498</v>
      </c>
      <c r="D4808" s="20" t="s">
        <v>10210</v>
      </c>
      <c r="E4808" s="21" t="s">
        <v>18978</v>
      </c>
    </row>
    <row r="4809" spans="1:5" x14ac:dyDescent="0.25">
      <c r="A4809" s="20">
        <v>34391</v>
      </c>
      <c r="B4809" s="20" t="s">
        <v>18979</v>
      </c>
      <c r="C4809" s="20" t="s">
        <v>10977</v>
      </c>
      <c r="D4809" s="20" t="s">
        <v>10210</v>
      </c>
      <c r="E4809" s="21" t="s">
        <v>18980</v>
      </c>
    </row>
    <row r="4810" spans="1:5" x14ac:dyDescent="0.25">
      <c r="A4810" s="20">
        <v>10496</v>
      </c>
      <c r="B4810" s="20" t="s">
        <v>18981</v>
      </c>
      <c r="C4810" s="20" t="s">
        <v>10977</v>
      </c>
      <c r="D4810" s="20" t="s">
        <v>10210</v>
      </c>
      <c r="E4810" s="21" t="s">
        <v>18982</v>
      </c>
    </row>
    <row r="4811" spans="1:5" x14ac:dyDescent="0.25">
      <c r="A4811" s="20">
        <v>10497</v>
      </c>
      <c r="B4811" s="20" t="s">
        <v>18983</v>
      </c>
      <c r="C4811" s="20" t="s">
        <v>10977</v>
      </c>
      <c r="D4811" s="20" t="s">
        <v>10210</v>
      </c>
      <c r="E4811" s="21" t="s">
        <v>18984</v>
      </c>
    </row>
    <row r="4812" spans="1:5" x14ac:dyDescent="0.25">
      <c r="A4812" s="20">
        <v>10504</v>
      </c>
      <c r="B4812" s="20" t="s">
        <v>18985</v>
      </c>
      <c r="C4812" s="20" t="s">
        <v>10977</v>
      </c>
      <c r="D4812" s="20" t="s">
        <v>10210</v>
      </c>
      <c r="E4812" s="21" t="s">
        <v>18986</v>
      </c>
    </row>
    <row r="4813" spans="1:5" x14ac:dyDescent="0.25">
      <c r="A4813" s="20">
        <v>34390</v>
      </c>
      <c r="B4813" s="20" t="s">
        <v>18987</v>
      </c>
      <c r="C4813" s="20" t="s">
        <v>10977</v>
      </c>
      <c r="D4813" s="20" t="s">
        <v>10210</v>
      </c>
      <c r="E4813" s="21" t="s">
        <v>18988</v>
      </c>
    </row>
    <row r="4814" spans="1:5" x14ac:dyDescent="0.25">
      <c r="A4814" s="20">
        <v>34389</v>
      </c>
      <c r="B4814" s="20" t="s">
        <v>18989</v>
      </c>
      <c r="C4814" s="20" t="s">
        <v>10977</v>
      </c>
      <c r="D4814" s="20" t="s">
        <v>10210</v>
      </c>
      <c r="E4814" s="21" t="s">
        <v>15065</v>
      </c>
    </row>
    <row r="4815" spans="1:5" x14ac:dyDescent="0.25">
      <c r="A4815" s="20">
        <v>34388</v>
      </c>
      <c r="B4815" s="20" t="s">
        <v>18990</v>
      </c>
      <c r="C4815" s="20" t="s">
        <v>10977</v>
      </c>
      <c r="D4815" s="20" t="s">
        <v>10210</v>
      </c>
      <c r="E4815" s="21" t="s">
        <v>18991</v>
      </c>
    </row>
    <row r="4816" spans="1:5" x14ac:dyDescent="0.25">
      <c r="A4816" s="20">
        <v>34387</v>
      </c>
      <c r="B4816" s="20" t="s">
        <v>18992</v>
      </c>
      <c r="C4816" s="20" t="s">
        <v>10977</v>
      </c>
      <c r="D4816" s="20" t="s">
        <v>10210</v>
      </c>
      <c r="E4816" s="21" t="s">
        <v>18993</v>
      </c>
    </row>
    <row r="4817" spans="1:5" x14ac:dyDescent="0.25">
      <c r="A4817" s="20">
        <v>11188</v>
      </c>
      <c r="B4817" s="20" t="s">
        <v>18994</v>
      </c>
      <c r="C4817" s="20" t="s">
        <v>10977</v>
      </c>
      <c r="D4817" s="20" t="s">
        <v>10210</v>
      </c>
      <c r="E4817" s="21" t="s">
        <v>18995</v>
      </c>
    </row>
    <row r="4818" spans="1:5" x14ac:dyDescent="0.25">
      <c r="A4818" s="20">
        <v>11189</v>
      </c>
      <c r="B4818" s="20" t="s">
        <v>18996</v>
      </c>
      <c r="C4818" s="20" t="s">
        <v>10977</v>
      </c>
      <c r="D4818" s="20" t="s">
        <v>10210</v>
      </c>
      <c r="E4818" s="21" t="s">
        <v>15462</v>
      </c>
    </row>
    <row r="4819" spans="1:5" x14ac:dyDescent="0.25">
      <c r="A4819" s="20">
        <v>21107</v>
      </c>
      <c r="B4819" s="20" t="s">
        <v>18997</v>
      </c>
      <c r="C4819" s="20" t="s">
        <v>10977</v>
      </c>
      <c r="D4819" s="20" t="s">
        <v>10210</v>
      </c>
      <c r="E4819" s="21" t="s">
        <v>18998</v>
      </c>
    </row>
    <row r="4820" spans="1:5" x14ac:dyDescent="0.25">
      <c r="A4820" s="20">
        <v>34386</v>
      </c>
      <c r="B4820" s="20" t="s">
        <v>18999</v>
      </c>
      <c r="C4820" s="20" t="s">
        <v>10977</v>
      </c>
      <c r="D4820" s="20" t="s">
        <v>10210</v>
      </c>
      <c r="E4820" s="21" t="s">
        <v>19000</v>
      </c>
    </row>
    <row r="4821" spans="1:5" x14ac:dyDescent="0.25">
      <c r="A4821" s="20">
        <v>10490</v>
      </c>
      <c r="B4821" s="20" t="s">
        <v>19001</v>
      </c>
      <c r="C4821" s="20" t="s">
        <v>10977</v>
      </c>
      <c r="D4821" s="20" t="s">
        <v>10210</v>
      </c>
      <c r="E4821" s="21" t="s">
        <v>19002</v>
      </c>
    </row>
    <row r="4822" spans="1:5" x14ac:dyDescent="0.25">
      <c r="A4822" s="20">
        <v>10492</v>
      </c>
      <c r="B4822" s="20" t="s">
        <v>19003</v>
      </c>
      <c r="C4822" s="20" t="s">
        <v>10977</v>
      </c>
      <c r="D4822" s="20" t="s">
        <v>10219</v>
      </c>
      <c r="E4822" s="21" t="s">
        <v>19004</v>
      </c>
    </row>
    <row r="4823" spans="1:5" x14ac:dyDescent="0.25">
      <c r="A4823" s="20">
        <v>10493</v>
      </c>
      <c r="B4823" s="20" t="s">
        <v>19005</v>
      </c>
      <c r="C4823" s="20" t="s">
        <v>10977</v>
      </c>
      <c r="D4823" s="20" t="s">
        <v>10210</v>
      </c>
      <c r="E4823" s="21" t="s">
        <v>15065</v>
      </c>
    </row>
    <row r="4824" spans="1:5" x14ac:dyDescent="0.25">
      <c r="A4824" s="20">
        <v>10491</v>
      </c>
      <c r="B4824" s="20" t="s">
        <v>19006</v>
      </c>
      <c r="C4824" s="20" t="s">
        <v>10977</v>
      </c>
      <c r="D4824" s="20" t="s">
        <v>10210</v>
      </c>
      <c r="E4824" s="21" t="s">
        <v>16808</v>
      </c>
    </row>
    <row r="4825" spans="1:5" x14ac:dyDescent="0.25">
      <c r="A4825" s="20">
        <v>34385</v>
      </c>
      <c r="B4825" s="20" t="s">
        <v>19007</v>
      </c>
      <c r="C4825" s="20" t="s">
        <v>10977</v>
      </c>
      <c r="D4825" s="20" t="s">
        <v>10210</v>
      </c>
      <c r="E4825" s="21" t="s">
        <v>19008</v>
      </c>
    </row>
    <row r="4826" spans="1:5" x14ac:dyDescent="0.25">
      <c r="A4826" s="20">
        <v>10499</v>
      </c>
      <c r="B4826" s="20" t="s">
        <v>19009</v>
      </c>
      <c r="C4826" s="20" t="s">
        <v>10977</v>
      </c>
      <c r="D4826" s="20" t="s">
        <v>10210</v>
      </c>
      <c r="E4826" s="21" t="s">
        <v>19010</v>
      </c>
    </row>
    <row r="4827" spans="1:5" x14ac:dyDescent="0.25">
      <c r="A4827" s="20">
        <v>34384</v>
      </c>
      <c r="B4827" s="20" t="s">
        <v>19011</v>
      </c>
      <c r="C4827" s="20" t="s">
        <v>10977</v>
      </c>
      <c r="D4827" s="20" t="s">
        <v>10210</v>
      </c>
      <c r="E4827" s="21" t="s">
        <v>19000</v>
      </c>
    </row>
    <row r="4828" spans="1:5" x14ac:dyDescent="0.25">
      <c r="A4828" s="20">
        <v>11185</v>
      </c>
      <c r="B4828" s="20" t="s">
        <v>19012</v>
      </c>
      <c r="C4828" s="20" t="s">
        <v>10977</v>
      </c>
      <c r="D4828" s="20" t="s">
        <v>10210</v>
      </c>
      <c r="E4828" s="21" t="s">
        <v>19013</v>
      </c>
    </row>
    <row r="4829" spans="1:5" x14ac:dyDescent="0.25">
      <c r="A4829" s="20">
        <v>10507</v>
      </c>
      <c r="B4829" s="20" t="s">
        <v>19014</v>
      </c>
      <c r="C4829" s="20" t="s">
        <v>10977</v>
      </c>
      <c r="D4829" s="20" t="s">
        <v>10210</v>
      </c>
      <c r="E4829" s="21" t="s">
        <v>19015</v>
      </c>
    </row>
    <row r="4830" spans="1:5" x14ac:dyDescent="0.25">
      <c r="A4830" s="20">
        <v>10505</v>
      </c>
      <c r="B4830" s="20" t="s">
        <v>19016</v>
      </c>
      <c r="C4830" s="20" t="s">
        <v>10977</v>
      </c>
      <c r="D4830" s="20" t="s">
        <v>10210</v>
      </c>
      <c r="E4830" s="21" t="s">
        <v>19017</v>
      </c>
    </row>
    <row r="4831" spans="1:5" x14ac:dyDescent="0.25">
      <c r="A4831" s="20">
        <v>10506</v>
      </c>
      <c r="B4831" s="20" t="s">
        <v>19018</v>
      </c>
      <c r="C4831" s="20" t="s">
        <v>10977</v>
      </c>
      <c r="D4831" s="20" t="s">
        <v>10210</v>
      </c>
      <c r="E4831" s="21" t="s">
        <v>19019</v>
      </c>
    </row>
    <row r="4832" spans="1:5" x14ac:dyDescent="0.25">
      <c r="A4832" s="20">
        <v>5031</v>
      </c>
      <c r="B4832" s="20" t="s">
        <v>19020</v>
      </c>
      <c r="C4832" s="20" t="s">
        <v>10977</v>
      </c>
      <c r="D4832" s="20" t="s">
        <v>10219</v>
      </c>
      <c r="E4832" s="21" t="s">
        <v>19021</v>
      </c>
    </row>
    <row r="4833" spans="1:5" x14ac:dyDescent="0.25">
      <c r="A4833" s="20">
        <v>10502</v>
      </c>
      <c r="B4833" s="20" t="s">
        <v>19022</v>
      </c>
      <c r="C4833" s="20" t="s">
        <v>10977</v>
      </c>
      <c r="D4833" s="20" t="s">
        <v>10210</v>
      </c>
      <c r="E4833" s="21" t="s">
        <v>19023</v>
      </c>
    </row>
    <row r="4834" spans="1:5" x14ac:dyDescent="0.25">
      <c r="A4834" s="20">
        <v>10501</v>
      </c>
      <c r="B4834" s="20" t="s">
        <v>19024</v>
      </c>
      <c r="C4834" s="20" t="s">
        <v>10977</v>
      </c>
      <c r="D4834" s="20" t="s">
        <v>10210</v>
      </c>
      <c r="E4834" s="21" t="s">
        <v>19025</v>
      </c>
    </row>
    <row r="4835" spans="1:5" x14ac:dyDescent="0.25">
      <c r="A4835" s="20">
        <v>10503</v>
      </c>
      <c r="B4835" s="20" t="s">
        <v>19026</v>
      </c>
      <c r="C4835" s="20" t="s">
        <v>10977</v>
      </c>
      <c r="D4835" s="20" t="s">
        <v>10210</v>
      </c>
      <c r="E4835" s="21" t="s">
        <v>19027</v>
      </c>
    </row>
    <row r="4836" spans="1:5" x14ac:dyDescent="0.25">
      <c r="A4836" s="20">
        <v>4500</v>
      </c>
      <c r="B4836" s="20" t="s">
        <v>19028</v>
      </c>
      <c r="C4836" s="20" t="s">
        <v>10293</v>
      </c>
      <c r="D4836" s="20" t="s">
        <v>10210</v>
      </c>
      <c r="E4836" s="21" t="s">
        <v>19029</v>
      </c>
    </row>
    <row r="4837" spans="1:5" x14ac:dyDescent="0.25">
      <c r="A4837" s="20">
        <v>4448</v>
      </c>
      <c r="B4837" s="20" t="s">
        <v>19030</v>
      </c>
      <c r="C4837" s="20" t="s">
        <v>10293</v>
      </c>
      <c r="D4837" s="20" t="s">
        <v>10210</v>
      </c>
      <c r="E4837" s="21" t="s">
        <v>12154</v>
      </c>
    </row>
    <row r="4838" spans="1:5" x14ac:dyDescent="0.25">
      <c r="A4838" s="20">
        <v>20213</v>
      </c>
      <c r="B4838" s="20" t="s">
        <v>19031</v>
      </c>
      <c r="C4838" s="20" t="s">
        <v>10293</v>
      </c>
      <c r="D4838" s="20" t="s">
        <v>10210</v>
      </c>
      <c r="E4838" s="21" t="s">
        <v>19032</v>
      </c>
    </row>
    <row r="4839" spans="1:5" x14ac:dyDescent="0.25">
      <c r="A4839" s="20">
        <v>20211</v>
      </c>
      <c r="B4839" s="20" t="s">
        <v>19033</v>
      </c>
      <c r="C4839" s="20" t="s">
        <v>10293</v>
      </c>
      <c r="D4839" s="20" t="s">
        <v>10210</v>
      </c>
      <c r="E4839" s="21" t="s">
        <v>19034</v>
      </c>
    </row>
    <row r="4840" spans="1:5" x14ac:dyDescent="0.25">
      <c r="A4840" s="20">
        <v>40270</v>
      </c>
      <c r="B4840" s="20" t="s">
        <v>19035</v>
      </c>
      <c r="C4840" s="20" t="s">
        <v>10293</v>
      </c>
      <c r="D4840" s="20" t="s">
        <v>10219</v>
      </c>
      <c r="E4840" s="21" t="s">
        <v>19036</v>
      </c>
    </row>
    <row r="4841" spans="1:5" x14ac:dyDescent="0.25">
      <c r="A4841" s="20">
        <v>4425</v>
      </c>
      <c r="B4841" s="20" t="s">
        <v>19037</v>
      </c>
      <c r="C4841" s="20" t="s">
        <v>10293</v>
      </c>
      <c r="D4841" s="20" t="s">
        <v>10210</v>
      </c>
      <c r="E4841" s="21" t="s">
        <v>19038</v>
      </c>
    </row>
    <row r="4842" spans="1:5" x14ac:dyDescent="0.25">
      <c r="A4842" s="20">
        <v>4472</v>
      </c>
      <c r="B4842" s="20" t="s">
        <v>19039</v>
      </c>
      <c r="C4842" s="20" t="s">
        <v>10293</v>
      </c>
      <c r="D4842" s="20" t="s">
        <v>10210</v>
      </c>
      <c r="E4842" s="21" t="s">
        <v>19040</v>
      </c>
    </row>
    <row r="4843" spans="1:5" x14ac:dyDescent="0.25">
      <c r="A4843" s="20">
        <v>35272</v>
      </c>
      <c r="B4843" s="20" t="s">
        <v>19041</v>
      </c>
      <c r="C4843" s="20" t="s">
        <v>10293</v>
      </c>
      <c r="D4843" s="20" t="s">
        <v>10210</v>
      </c>
      <c r="E4843" s="21" t="s">
        <v>19042</v>
      </c>
    </row>
    <row r="4844" spans="1:5" x14ac:dyDescent="0.25">
      <c r="A4844" s="20">
        <v>4481</v>
      </c>
      <c r="B4844" s="20" t="s">
        <v>19043</v>
      </c>
      <c r="C4844" s="20" t="s">
        <v>10293</v>
      </c>
      <c r="D4844" s="20" t="s">
        <v>10210</v>
      </c>
      <c r="E4844" s="21" t="s">
        <v>19044</v>
      </c>
    </row>
    <row r="4845" spans="1:5" x14ac:dyDescent="0.25">
      <c r="A4845" s="20">
        <v>34345</v>
      </c>
      <c r="B4845" s="20" t="s">
        <v>19045</v>
      </c>
      <c r="C4845" s="20" t="s">
        <v>10495</v>
      </c>
      <c r="D4845" s="20" t="s">
        <v>10210</v>
      </c>
      <c r="E4845" s="21" t="s">
        <v>15796</v>
      </c>
    </row>
    <row r="4846" spans="1:5" x14ac:dyDescent="0.25">
      <c r="A4846" s="20">
        <v>41096</v>
      </c>
      <c r="B4846" s="20" t="s">
        <v>19046</v>
      </c>
      <c r="C4846" s="20" t="s">
        <v>10498</v>
      </c>
      <c r="D4846" s="20" t="s">
        <v>10210</v>
      </c>
      <c r="E4846" s="21" t="s">
        <v>19047</v>
      </c>
    </row>
    <row r="4848" spans="1:5" x14ac:dyDescent="0.25">
      <c r="A4848" s="20" t="s">
        <v>19048</v>
      </c>
    </row>
  </sheetData>
  <pageMargins left="0.78749999999999998" right="0.78749999999999998" top="0.98402777777777795" bottom="0.9840277777777779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816</TotalTime>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ANEXO V</vt:lpstr>
      <vt:lpstr>Sintético SP Dezembro-2024</vt:lpstr>
      <vt:lpstr>SINAPI INSUMOS DEZ 2024 1</vt:lpstr>
      <vt:lpstr>'ANEXO V'!Area_de_impressao</vt:lpstr>
      <vt:lpstr>'Sintético SP Dezembro-2024'!Area_de_impressao</vt:lpstr>
      <vt:lpstr>'Sintético SP Dezembro-2024'!Titulos_de_impressao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Daniel dos Santos</cp:lastModifiedBy>
  <cp:revision>114</cp:revision>
  <cp:lastPrinted>2025-03-14T11:11:08Z</cp:lastPrinted>
  <dcterms:created xsi:type="dcterms:W3CDTF">2013-08-21T17:26:56Z</dcterms:created>
  <dcterms:modified xsi:type="dcterms:W3CDTF">2025-03-18T11:09:38Z</dcterms:modified>
  <dc:language>pt-BR</dc:language>
</cp:coreProperties>
</file>