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tjsp.sharepoint.com/teams/GRP_DiretoriadeLicitaeseSuprimentos/Documentos Compartilhados/002 - Licitações/Licitações/2022/p57980.26-PE/"/>
    </mc:Choice>
  </mc:AlternateContent>
  <xr:revisionPtr revIDLastSave="1" documentId="8_{3BD2F2DC-40FF-43E1-A9B5-CA0C63C0135A}" xr6:coauthVersionLast="47" xr6:coauthVersionMax="47" xr10:uidLastSave="{6FE49197-5560-47B3-B337-B9486106A202}"/>
  <bookViews>
    <workbookView xWindow="-103" yWindow="-103" windowWidth="18159" windowHeight="9585" xr2:uid="{00000000-000D-0000-FFFF-FFFF00000000}"/>
  </bookViews>
  <sheets>
    <sheet name="Avaré" sheetId="7" r:id="rId1"/>
  </sheets>
  <definedNames>
    <definedName name="_xlnm._FilterDatabase" localSheetId="0" hidden="1">Avaré!$A$5:$I$5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2" i="7" l="1"/>
  <c r="I7" i="7" l="1"/>
  <c r="I8" i="7"/>
  <c r="I9" i="7"/>
  <c r="I6" i="7"/>
  <c r="I13" i="7"/>
  <c r="I11" i="7"/>
  <c r="I10" i="7"/>
  <c r="H15" i="7" l="1"/>
  <c r="H16" i="7" s="1"/>
</calcChain>
</file>

<file path=xl/sharedStrings.xml><?xml version="1.0" encoding="utf-8"?>
<sst xmlns="http://schemas.openxmlformats.org/spreadsheetml/2006/main" count="49" uniqueCount="32">
  <si>
    <t>QUANT.</t>
  </si>
  <si>
    <t>1. Os campos a serem preenchidos estão destacados em verde.</t>
  </si>
  <si>
    <t>2. Os preços da proposta deverão ser expressos com no máximo 2 (duas) casas decimais.</t>
  </si>
  <si>
    <t>PREÇO TOTAL CONTRATUAL (30 meses)</t>
  </si>
  <si>
    <t>MARCA</t>
  </si>
  <si>
    <t>PREÇO TOTAL MENSAL</t>
  </si>
  <si>
    <t>UNIDADE</t>
  </si>
  <si>
    <t>TIPO</t>
  </si>
  <si>
    <t>CAPACIDADE</t>
  </si>
  <si>
    <t>Carrier</t>
  </si>
  <si>
    <t>Self conteined</t>
  </si>
  <si>
    <t>Elgin</t>
  </si>
  <si>
    <t>Split hi-wall</t>
  </si>
  <si>
    <t>7,5 TR</t>
  </si>
  <si>
    <t>10 TR</t>
  </si>
  <si>
    <t>12,5 TR</t>
  </si>
  <si>
    <t>15 TR</t>
  </si>
  <si>
    <t>24.000 BTU/H</t>
  </si>
  <si>
    <t>Split cassete</t>
  </si>
  <si>
    <t>TCL</t>
  </si>
  <si>
    <t>Split</t>
  </si>
  <si>
    <t>12.000 BTU/H</t>
  </si>
  <si>
    <t>36.000 BTU/H</t>
  </si>
  <si>
    <t>DENOMINAÇÃO DO IMÓVEL</t>
  </si>
  <si>
    <t>AVARÉ I - FÓRUM PRINCIPAL</t>
  </si>
  <si>
    <t>CÓDIGO IMÓVEL</t>
  </si>
  <si>
    <t>EQUIPAMENTOS</t>
  </si>
  <si>
    <r>
      <t>ESCLARECIMENTOS</t>
    </r>
    <r>
      <rPr>
        <sz val="11"/>
        <color theme="1"/>
        <rFont val="Calibri"/>
        <family val="2"/>
        <scheme val="minor"/>
      </rPr>
      <t xml:space="preserve">: </t>
    </r>
  </si>
  <si>
    <t>Manutenção preventiva e corretiva de equipamentos de climatização
Comarca de Avaré</t>
  </si>
  <si>
    <t>ANEXO II-B  - Planilha de Formação de Preços</t>
  </si>
  <si>
    <t>VALOR UNITÁRIO MENSAL DO ITEM (R$)</t>
  </si>
  <si>
    <t>VALOR TOTAL MENSAL DO ITEM (R$)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</si>
</sst>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* #,##0_-;\-* #,##0_-;_-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Segoe UI"/>
      <family val="2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" fillId="0" borderId="0"/>
  </cellStyleXfs>
  <cellXfs count="25">
    <xf numFmtId="0" fontId="0" fillId="0" borderId="0" xfId="0"/>
    <xf numFmtId="43" fontId="5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43" fontId="0" fillId="2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/>
    </xf>
    <xf numFmtId="0" fontId="3" fillId="0" borderId="0" xfId="0" applyFont="1" applyAlignment="1">
      <alignment horizontal="center" vertical="center"/>
    </xf>
    <xf numFmtId="44" fontId="7" fillId="0" borderId="0" xfId="2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43" fontId="0" fillId="2" borderId="5" xfId="0" applyNumberFormat="1" applyFill="1" applyBorder="1" applyAlignment="1">
      <alignment horizontal="center" vertical="center"/>
    </xf>
    <xf numFmtId="43" fontId="5" fillId="0" borderId="5" xfId="0" applyNumberFormat="1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164" fontId="4" fillId="0" borderId="7" xfId="1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4" fontId="7" fillId="0" borderId="1" xfId="2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</cellXfs>
  <cellStyles count="4">
    <cellStyle name="Moeda" xfId="2" builtinId="4"/>
    <cellStyle name="Normal" xfId="0" builtinId="0"/>
    <cellStyle name="Normal 2" xfId="3" xr:uid="{00000000-0005-0000-0000-000002000000}"/>
    <cellStyle name="Vírgula" xfId="1" builtinId="3"/>
  </cellStyles>
  <dxfs count="0"/>
  <tableStyles count="0" defaultTableStyle="TableStyleMedium2" defaultPivotStyle="PivotStyleLight16"/>
  <colors>
    <mruColors>
      <color rgb="FFC5D9F1"/>
      <color rgb="FFFFFF99"/>
      <color rgb="FFD8E4BC"/>
      <color rgb="FF8DB4E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20"/>
  <sheetViews>
    <sheetView tabSelected="1" topLeftCell="A3" zoomScaleNormal="100" workbookViewId="0">
      <selection activeCell="H8" sqref="H8"/>
    </sheetView>
  </sheetViews>
  <sheetFormatPr defaultRowHeight="14.5" x14ac:dyDescent="0.35"/>
  <cols>
    <col min="1" max="1" width="9.25" style="8" bestFit="1" customWidth="1"/>
    <col min="2" max="2" width="26.25" style="8" customWidth="1"/>
    <col min="3" max="3" width="8.25" style="8" bestFit="1" customWidth="1"/>
    <col min="4" max="4" width="10.25" style="8" customWidth="1"/>
    <col min="5" max="5" width="14" style="8" bestFit="1" customWidth="1"/>
    <col min="6" max="6" width="12.83203125" style="8" bestFit="1" customWidth="1"/>
    <col min="7" max="7" width="8.1640625" style="8" customWidth="1"/>
    <col min="8" max="9" width="16.75" style="8" customWidth="1"/>
  </cols>
  <sheetData>
    <row r="1" spans="1:9" ht="45" customHeight="1" x14ac:dyDescent="0.35">
      <c r="A1" s="16" t="s">
        <v>29</v>
      </c>
      <c r="B1" s="16"/>
      <c r="C1" s="16"/>
      <c r="D1" s="16"/>
      <c r="E1" s="16"/>
      <c r="F1" s="16"/>
      <c r="G1" s="16"/>
      <c r="H1" s="16"/>
      <c r="I1" s="16"/>
    </row>
    <row r="2" spans="1:9" ht="30.05" customHeight="1" x14ac:dyDescent="0.35">
      <c r="A2" s="17" t="s">
        <v>28</v>
      </c>
      <c r="B2" s="17"/>
      <c r="C2" s="17"/>
      <c r="D2" s="17"/>
      <c r="E2" s="17"/>
      <c r="F2" s="17"/>
      <c r="G2" s="17"/>
      <c r="H2" s="17"/>
      <c r="I2" s="17"/>
    </row>
    <row r="4" spans="1:9" ht="15.8" customHeight="1" x14ac:dyDescent="0.35">
      <c r="A4" s="20" t="s">
        <v>6</v>
      </c>
      <c r="B4" s="20" t="s">
        <v>23</v>
      </c>
      <c r="C4" s="20" t="s">
        <v>25</v>
      </c>
      <c r="D4" s="22" t="s">
        <v>26</v>
      </c>
      <c r="E4" s="23"/>
      <c r="F4" s="23"/>
      <c r="G4" s="24"/>
      <c r="H4" s="20" t="s">
        <v>30</v>
      </c>
      <c r="I4" s="20" t="s">
        <v>31</v>
      </c>
    </row>
    <row r="5" spans="1:9" ht="36.700000000000003" customHeight="1" thickBot="1" x14ac:dyDescent="0.4">
      <c r="A5" s="21"/>
      <c r="B5" s="21"/>
      <c r="C5" s="21"/>
      <c r="D5" s="14" t="s">
        <v>4</v>
      </c>
      <c r="E5" s="14" t="s">
        <v>7</v>
      </c>
      <c r="F5" s="15" t="s">
        <v>8</v>
      </c>
      <c r="G5" s="14" t="s">
        <v>0</v>
      </c>
      <c r="H5" s="21"/>
      <c r="I5" s="21"/>
    </row>
    <row r="6" spans="1:9" ht="20.100000000000001" customHeight="1" thickTop="1" x14ac:dyDescent="0.35">
      <c r="A6" s="10">
        <v>1</v>
      </c>
      <c r="B6" s="10" t="s">
        <v>24</v>
      </c>
      <c r="C6" s="10">
        <v>19</v>
      </c>
      <c r="D6" s="11" t="s">
        <v>9</v>
      </c>
      <c r="E6" s="11" t="s">
        <v>10</v>
      </c>
      <c r="F6" s="11" t="s">
        <v>13</v>
      </c>
      <c r="G6" s="11">
        <v>5</v>
      </c>
      <c r="H6" s="12"/>
      <c r="I6" s="13">
        <f>+H6*G6</f>
        <v>0</v>
      </c>
    </row>
    <row r="7" spans="1:9" ht="20.100000000000001" customHeight="1" x14ac:dyDescent="0.35">
      <c r="A7" s="9">
        <v>1</v>
      </c>
      <c r="B7" s="9" t="s">
        <v>24</v>
      </c>
      <c r="C7" s="9">
        <v>19</v>
      </c>
      <c r="D7" s="2" t="s">
        <v>9</v>
      </c>
      <c r="E7" s="2" t="s">
        <v>10</v>
      </c>
      <c r="F7" s="2" t="s">
        <v>14</v>
      </c>
      <c r="G7" s="2">
        <v>5</v>
      </c>
      <c r="I7" s="1">
        <f>+H8*G7</f>
        <v>0</v>
      </c>
    </row>
    <row r="8" spans="1:9" ht="20.100000000000001" customHeight="1" x14ac:dyDescent="0.35">
      <c r="A8" s="9">
        <v>1</v>
      </c>
      <c r="B8" s="9" t="s">
        <v>24</v>
      </c>
      <c r="C8" s="9">
        <v>19</v>
      </c>
      <c r="D8" s="2" t="s">
        <v>9</v>
      </c>
      <c r="E8" s="2" t="s">
        <v>10</v>
      </c>
      <c r="F8" s="2" t="s">
        <v>15</v>
      </c>
      <c r="G8" s="2">
        <v>1</v>
      </c>
      <c r="H8" s="3"/>
      <c r="I8" s="1" t="e">
        <f>+#REF!*G8</f>
        <v>#REF!</v>
      </c>
    </row>
    <row r="9" spans="1:9" ht="20.100000000000001" customHeight="1" x14ac:dyDescent="0.35">
      <c r="A9" s="9">
        <v>1</v>
      </c>
      <c r="B9" s="9" t="s">
        <v>24</v>
      </c>
      <c r="C9" s="9">
        <v>19</v>
      </c>
      <c r="D9" s="2" t="s">
        <v>9</v>
      </c>
      <c r="E9" s="2" t="s">
        <v>10</v>
      </c>
      <c r="F9" s="2" t="s">
        <v>16</v>
      </c>
      <c r="G9" s="2">
        <v>2</v>
      </c>
      <c r="H9" s="3"/>
      <c r="I9" s="1">
        <f t="shared" ref="I7:I9" si="0">+H9*G9</f>
        <v>0</v>
      </c>
    </row>
    <row r="10" spans="1:9" ht="20.100000000000001" customHeight="1" x14ac:dyDescent="0.35">
      <c r="A10" s="9">
        <v>1</v>
      </c>
      <c r="B10" s="9" t="s">
        <v>24</v>
      </c>
      <c r="C10" s="9">
        <v>19</v>
      </c>
      <c r="D10" s="2" t="s">
        <v>11</v>
      </c>
      <c r="E10" s="2" t="s">
        <v>12</v>
      </c>
      <c r="F10" s="2" t="s">
        <v>17</v>
      </c>
      <c r="G10" s="2">
        <v>3</v>
      </c>
      <c r="H10" s="3"/>
      <c r="I10" s="1">
        <f t="shared" ref="I10" si="1">+H10*G10</f>
        <v>0</v>
      </c>
    </row>
    <row r="11" spans="1:9" ht="20.100000000000001" customHeight="1" x14ac:dyDescent="0.35">
      <c r="A11" s="9">
        <v>1</v>
      </c>
      <c r="B11" s="9" t="s">
        <v>24</v>
      </c>
      <c r="C11" s="9">
        <v>19</v>
      </c>
      <c r="D11" s="2" t="s">
        <v>9</v>
      </c>
      <c r="E11" s="2" t="s">
        <v>18</v>
      </c>
      <c r="F11" s="2" t="s">
        <v>17</v>
      </c>
      <c r="G11" s="2">
        <v>4</v>
      </c>
      <c r="H11" s="3"/>
      <c r="I11" s="1">
        <f>+H11*G11</f>
        <v>0</v>
      </c>
    </row>
    <row r="12" spans="1:9" ht="20.100000000000001" customHeight="1" x14ac:dyDescent="0.35">
      <c r="A12" s="9">
        <v>1</v>
      </c>
      <c r="B12" s="9" t="s">
        <v>24</v>
      </c>
      <c r="C12" s="9">
        <v>19</v>
      </c>
      <c r="D12" s="2" t="s">
        <v>19</v>
      </c>
      <c r="E12" s="2" t="s">
        <v>20</v>
      </c>
      <c r="F12" s="2" t="s">
        <v>21</v>
      </c>
      <c r="G12" s="2">
        <v>1</v>
      </c>
      <c r="H12" s="3"/>
      <c r="I12" s="1">
        <f>+H12*G12</f>
        <v>0</v>
      </c>
    </row>
    <row r="13" spans="1:9" ht="20.100000000000001" customHeight="1" x14ac:dyDescent="0.35">
      <c r="A13" s="9">
        <v>1</v>
      </c>
      <c r="B13" s="9" t="s">
        <v>24</v>
      </c>
      <c r="C13" s="9">
        <v>19</v>
      </c>
      <c r="D13" s="2" t="s">
        <v>19</v>
      </c>
      <c r="E13" s="2" t="s">
        <v>20</v>
      </c>
      <c r="F13" s="2" t="s">
        <v>22</v>
      </c>
      <c r="G13" s="2">
        <v>2</v>
      </c>
      <c r="H13" s="3"/>
      <c r="I13" s="1">
        <f t="shared" ref="I13" si="2">+H13*G13</f>
        <v>0</v>
      </c>
    </row>
    <row r="14" spans="1:9" ht="24" customHeight="1" x14ac:dyDescent="0.35">
      <c r="A14" s="4"/>
      <c r="B14" s="4"/>
      <c r="C14" s="4"/>
      <c r="D14" s="4"/>
      <c r="E14" s="4"/>
      <c r="F14" s="4"/>
      <c r="G14" s="4"/>
      <c r="H14" s="4"/>
      <c r="I14" s="4"/>
    </row>
    <row r="15" spans="1:9" ht="21.05" customHeight="1" x14ac:dyDescent="0.35">
      <c r="A15" s="18" t="s">
        <v>5</v>
      </c>
      <c r="B15" s="18"/>
      <c r="C15" s="18"/>
      <c r="D15" s="18"/>
      <c r="E15" s="18"/>
      <c r="F15" s="18"/>
      <c r="G15" s="18"/>
      <c r="H15" s="19" t="e">
        <f>SUM(I6:I13)</f>
        <v>#REF!</v>
      </c>
      <c r="I15" s="19"/>
    </row>
    <row r="16" spans="1:9" s="5" customFormat="1" ht="23.3" customHeight="1" x14ac:dyDescent="0.35">
      <c r="A16" s="18" t="s">
        <v>3</v>
      </c>
      <c r="B16" s="18"/>
      <c r="C16" s="18"/>
      <c r="D16" s="18"/>
      <c r="E16" s="18"/>
      <c r="F16" s="18"/>
      <c r="G16" s="18"/>
      <c r="H16" s="19" t="e">
        <f>+H15*30</f>
        <v>#REF!</v>
      </c>
      <c r="I16" s="19"/>
    </row>
    <row r="17" spans="1:9" s="5" customFormat="1" ht="30.75" customHeight="1" x14ac:dyDescent="0.35">
      <c r="A17" s="6"/>
      <c r="B17" s="6"/>
      <c r="C17" s="6"/>
      <c r="D17" s="6"/>
      <c r="E17" s="6"/>
      <c r="F17" s="6"/>
      <c r="G17" s="6"/>
      <c r="H17" s="6"/>
      <c r="I17" s="7"/>
    </row>
    <row r="18" spans="1:9" ht="20.100000000000001" customHeight="1" x14ac:dyDescent="0.35">
      <c r="A18" s="17" t="s">
        <v>27</v>
      </c>
      <c r="B18" s="17"/>
      <c r="C18" s="17"/>
      <c r="D18" s="17"/>
      <c r="E18" s="17"/>
      <c r="F18" s="17"/>
      <c r="G18" s="17"/>
      <c r="H18" s="17"/>
      <c r="I18" s="17"/>
    </row>
    <row r="19" spans="1:9" ht="20.100000000000001" customHeight="1" x14ac:dyDescent="0.35">
      <c r="A19" s="17" t="s">
        <v>1</v>
      </c>
      <c r="B19" s="17"/>
      <c r="C19" s="17"/>
      <c r="D19" s="17"/>
      <c r="E19" s="17"/>
      <c r="F19" s="17"/>
      <c r="G19" s="17"/>
      <c r="H19" s="17"/>
      <c r="I19" s="17"/>
    </row>
    <row r="20" spans="1:9" ht="20.100000000000001" customHeight="1" x14ac:dyDescent="0.35">
      <c r="A20" s="17" t="s">
        <v>2</v>
      </c>
      <c r="B20" s="17"/>
      <c r="C20" s="17"/>
      <c r="D20" s="17"/>
      <c r="E20" s="17"/>
      <c r="F20" s="17"/>
      <c r="G20" s="17"/>
      <c r="H20" s="17"/>
      <c r="I20" s="17"/>
    </row>
  </sheetData>
  <autoFilter ref="A5:I5" xr:uid="{00000000-0001-0000-0000-000000000000}"/>
  <mergeCells count="15">
    <mergeCell ref="A1:I1"/>
    <mergeCell ref="A2:I2"/>
    <mergeCell ref="A18:I18"/>
    <mergeCell ref="A19:I19"/>
    <mergeCell ref="A20:I20"/>
    <mergeCell ref="A15:G15"/>
    <mergeCell ref="A16:G16"/>
    <mergeCell ref="H15:I15"/>
    <mergeCell ref="H16:I16"/>
    <mergeCell ref="I4:I5"/>
    <mergeCell ref="C4:C5"/>
    <mergeCell ref="D4:G4"/>
    <mergeCell ref="A4:A5"/>
    <mergeCell ref="B4:B5"/>
    <mergeCell ref="H4:H5"/>
  </mergeCells>
  <printOptions horizontalCentered="1"/>
  <pageMargins left="0.51181102362204722" right="0.31496062992125984" top="0.94488188976377963" bottom="0.59055118110236227" header="0.31496062992125984" footer="0.31496062992125984"/>
  <pageSetup paperSize="9" firstPageNumber="79" fitToHeight="0" orientation="landscape" useFirstPageNumber="1" r:id="rId1"/>
  <headerFooter>
    <oddFooter>&amp;C&amp;P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DataeHora xmlns="2394a398-d666-4b03-95e5-f25ddeadb0ce" xsi:nil="true"/>
    <lcf76f155ced4ddcb4097134ff3c332f xmlns="2394a398-d666-4b03-95e5-f25ddeadb0ce">
      <Terms xmlns="http://schemas.microsoft.com/office/infopath/2007/PartnerControls"/>
    </lcf76f155ced4ddcb4097134ff3c332f>
    <TaxCatchAll xmlns="61d53272-842b-45d3-bf59-100e224a2800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B8495ABF8FC67488CC8C4A064F30999" ma:contentTypeVersion="19" ma:contentTypeDescription="Crie um novo documento." ma:contentTypeScope="" ma:versionID="1ea6aefbd99065ca85499217826da319">
  <xsd:schema xmlns:xsd="http://www.w3.org/2001/XMLSchema" xmlns:xs="http://www.w3.org/2001/XMLSchema" xmlns:p="http://schemas.microsoft.com/office/2006/metadata/properties" xmlns:ns2="2394a398-d666-4b03-95e5-f25ddeadb0ce" xmlns:ns3="61d53272-842b-45d3-bf59-100e224a2800" targetNamespace="http://schemas.microsoft.com/office/2006/metadata/properties" ma:root="true" ma:fieldsID="ed84dc550403759ee52e3507da10a0aa" ns2:_="" ns3:_="">
    <xsd:import namespace="2394a398-d666-4b03-95e5-f25ddeadb0ce"/>
    <xsd:import namespace="61d53272-842b-45d3-bf59-100e224a280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DataeHor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394a398-d666-4b03-95e5-f25ddeadb0c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DataeHora" ma:index="14" nillable="true" ma:displayName="Data e Hora" ma:format="DateTime" ma:internalName="DataeHora">
      <xsd:simpleType>
        <xsd:restriction base="dms:DateTime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3" nillable="true" ma:taxonomy="true" ma:internalName="lcf76f155ced4ddcb4097134ff3c332f" ma:taxonomyFieldName="MediaServiceImageTags" ma:displayName="Marcações de imagem" ma:readOnly="false" ma:fieldId="{5cf76f15-5ced-4ddc-b409-7134ff3c332f}" ma:taxonomyMulti="true" ma:sspId="09e0922a-a576-4ac9-82f5-36725c33d7e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1d53272-842b-45d3-bf59-100e224a2800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lhado com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hes de Compartilhado Com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e37ed312-3026-41f5-9a15-4b0c3ccb9f70}" ma:internalName="TaxCatchAll" ma:showField="CatchAllData" ma:web="61d53272-842b-45d3-bf59-100e224a280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970F250-5A39-4CA8-91A5-835E859DF12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FA682AE-9C1F-4010-9523-88505D66ACCD}">
  <ds:schemaRefs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b7d5cd00-152d-49e0-b921-55982667caa0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http://www.w3.org/XML/1998/namespace"/>
    <ds:schemaRef ds:uri="2394a398-d666-4b03-95e5-f25ddeadb0ce"/>
    <ds:schemaRef ds:uri="61d53272-842b-45d3-bf59-100e224a2800"/>
  </ds:schemaRefs>
</ds:datastoreItem>
</file>

<file path=customXml/itemProps3.xml><?xml version="1.0" encoding="utf-8"?>
<ds:datastoreItem xmlns:ds="http://schemas.openxmlformats.org/officeDocument/2006/customXml" ds:itemID="{ED93323C-7CD6-4A4C-9ED5-CEB2CC46376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394a398-d666-4b03-95e5-f25ddeadb0ce"/>
    <ds:schemaRef ds:uri="61d53272-842b-45d3-bf59-100e224a280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Avaré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Usuário do Windows</dc:creator>
  <cp:keywords/>
  <dc:description/>
  <cp:lastModifiedBy>ADRIANO AUGUSTO CLETO FILHO</cp:lastModifiedBy>
  <cp:revision/>
  <cp:lastPrinted>2026-06-19T17:03:41Z</cp:lastPrinted>
  <dcterms:created xsi:type="dcterms:W3CDTF">2019-03-27T14:06:56Z</dcterms:created>
  <dcterms:modified xsi:type="dcterms:W3CDTF">2026-07-17T16:52:19Z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0x0101009B8495ABF8FC67488CC8C4A064F30999</vt:lpwstr>
  </property>
  <property fmtid="{D5CDD505-2E9C-101B-9397-08002B2CF9AE}" pid="3" name="MediaServiceImageTags">
    <vt:lpwstr/>
  </property>
</Properties>
</file>