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jsp.sharepoint.com/teams/GRP_DiretoriadeLicitaeseSuprimentos/Documentos Compartilhados/002 - Licitações/Licitações/2022/p98346.26-PE/2ª minuta/"/>
    </mc:Choice>
  </mc:AlternateContent>
  <xr:revisionPtr revIDLastSave="143" documentId="8_{F655EC35-67D0-4C4A-949D-78B8EE8BB9ED}" xr6:coauthVersionLast="47" xr6:coauthVersionMax="47" xr10:uidLastSave="{AB08C230-9C44-4479-8596-AA6858B1D2E9}"/>
  <bookViews>
    <workbookView xWindow="-110" yWindow="-110" windowWidth="19420" windowHeight="10300" xr2:uid="{00000000-000D-0000-FFFF-FFFF00000000}"/>
  </bookViews>
  <sheets>
    <sheet name="Total" sheetId="1" r:id="rId1"/>
  </sheets>
  <definedNames>
    <definedName name="_xlnm._FilterDatabase" localSheetId="0" hidden="1">Total!#REF!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1" l="1"/>
  <c r="J16" i="1"/>
  <c r="H17" i="1"/>
  <c r="H16" i="1"/>
  <c r="J15" i="1"/>
  <c r="H15" i="1"/>
  <c r="J18" i="1" l="1"/>
</calcChain>
</file>

<file path=xl/sharedStrings.xml><?xml version="1.0" encoding="utf-8"?>
<sst xmlns="http://schemas.openxmlformats.org/spreadsheetml/2006/main" count="31" uniqueCount="30">
  <si>
    <t>TJSP</t>
  </si>
  <si>
    <t>Razão Social:</t>
  </si>
  <si>
    <t>CNPJ:</t>
  </si>
  <si>
    <t>Endereço:</t>
  </si>
  <si>
    <t>Validade da proposta:</t>
  </si>
  <si>
    <t>Telefone:</t>
  </si>
  <si>
    <t>DESCRIÇÃO RESUMIDA</t>
  </si>
  <si>
    <t>Email:</t>
  </si>
  <si>
    <t>CÓDIGO DO PRODUTO (TJ)</t>
  </si>
  <si>
    <t>Item</t>
  </si>
  <si>
    <t>CATSER</t>
  </si>
  <si>
    <t>UNIDADE</t>
  </si>
  <si>
    <t>QUANTIDADE</t>
  </si>
  <si>
    <t>VALOR UNITÁRIO (R$)</t>
  </si>
  <si>
    <t>VALOR TOTAL REFERÊNCIA (R$)</t>
  </si>
  <si>
    <t>VALOR UNITÁRIO PROPOSTA (R$)</t>
  </si>
  <si>
    <t>VALOR TOTAL PROPOSTA (R$)</t>
  </si>
  <si>
    <t>ANEXO II - PLANILHA DE FORMAÇÃO DE PREÇOS</t>
  </si>
  <si>
    <t>Licenças de Software Adobe</t>
  </si>
  <si>
    <t>62.0147</t>
  </si>
  <si>
    <t>62.0148</t>
  </si>
  <si>
    <t>62.0149</t>
  </si>
  <si>
    <t>Adobe Creative Cloud for enterprise – Edition 4 with Premium Stock (Enterprise All Apps – ETLA)</t>
  </si>
  <si>
    <t>Adobe Acrobat Pro for enterprise (ETLA)</t>
  </si>
  <si>
    <t>Pacote 50.000 créditos generativos mensais</t>
  </si>
  <si>
    <t>Licença</t>
  </si>
  <si>
    <t>Pacote</t>
  </si>
  <si>
    <t xml:space="preserve">LOTE ÚNICO </t>
  </si>
  <si>
    <t>VALOR GLOBAL (R$)</t>
  </si>
  <si>
    <t>VALOR MÍNIMO DE REDUÇÃO  ENTRE LANCES DO VALOR UNITÁRIO 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</si>
</sst>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sz val="1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</font>
    <font>
      <sz val="10"/>
      <color theme="1"/>
      <name val="Calibri"/>
      <family val="2"/>
    </font>
    <font>
      <sz val="10"/>
      <name val="Calibri"/>
      <family val="2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7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9" fillId="0" borderId="0" xfId="0" applyFont="1"/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3" fontId="11" fillId="0" borderId="1" xfId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3" fontId="11" fillId="0" borderId="7" xfId="1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43" fontId="10" fillId="5" borderId="6" xfId="1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3" fontId="13" fillId="0" borderId="7" xfId="1" applyFont="1" applyFill="1" applyBorder="1" applyAlignment="1">
      <alignment horizontal="center" vertical="center" wrapText="1"/>
    </xf>
    <xf numFmtId="43" fontId="11" fillId="0" borderId="7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3" fontId="13" fillId="0" borderId="1" xfId="1" applyFont="1" applyFill="1" applyBorder="1" applyAlignment="1">
      <alignment horizontal="center" vertical="center" wrapText="1"/>
    </xf>
    <xf numFmtId="43" fontId="11" fillId="0" borderId="1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vertical="center" wrapText="1"/>
    </xf>
    <xf numFmtId="43" fontId="13" fillId="0" borderId="7" xfId="1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43" fontId="13" fillId="0" borderId="1" xfId="1" applyFont="1" applyBorder="1" applyAlignment="1">
      <alignment vertical="center" wrapText="1"/>
    </xf>
    <xf numFmtId="43" fontId="15" fillId="0" borderId="1" xfId="0" applyNumberFormat="1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</cellXfs>
  <cellStyles count="9">
    <cellStyle name="Hiperlink 2" xfId="2" xr:uid="{00000000-0005-0000-0000-000000000000}"/>
    <cellStyle name="Normal" xfId="0" builtinId="0"/>
    <cellStyle name="Normal 2" xfId="3" xr:uid="{00000000-0005-0000-0000-000002000000}"/>
    <cellStyle name="Normal 3" xfId="4" xr:uid="{00000000-0005-0000-0000-000003000000}"/>
    <cellStyle name="Normal 4" xfId="5" xr:uid="{00000000-0005-0000-0000-000004000000}"/>
    <cellStyle name="Normal 5" xfId="6" xr:uid="{00000000-0005-0000-0000-000005000000}"/>
    <cellStyle name="Porcentagem 2" xfId="7" xr:uid="{00000000-0005-0000-0000-000006000000}"/>
    <cellStyle name="Vírgula" xfId="1" builtinId="3"/>
    <cellStyle name="Vírgula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P18"/>
  <sheetViews>
    <sheetView showGridLines="0" tabSelected="1" topLeftCell="A3" zoomScale="60" zoomScaleNormal="60" workbookViewId="0">
      <selection activeCell="K18" sqref="K18"/>
    </sheetView>
  </sheetViews>
  <sheetFormatPr defaultColWidth="26" defaultRowHeight="14.5" x14ac:dyDescent="0.35"/>
  <cols>
    <col min="1" max="1" width="11.81640625" style="1" customWidth="1"/>
    <col min="2" max="2" width="8.26953125" style="1" customWidth="1"/>
    <col min="3" max="3" width="15.453125" style="1" customWidth="1"/>
    <col min="4" max="4" width="36.453125" style="1" customWidth="1"/>
    <col min="5" max="5" width="25.7265625" style="1" customWidth="1"/>
    <col min="6" max="6" width="14.453125" style="1" customWidth="1"/>
    <col min="7" max="7" width="13.453125" style="1" customWidth="1"/>
    <col min="8" max="8" width="14.453125" style="1" bestFit="1" customWidth="1"/>
    <col min="9" max="9" width="21.81640625" style="1" customWidth="1"/>
    <col min="10" max="10" width="20.81640625" style="1" customWidth="1"/>
    <col min="11" max="11" width="21" style="1" customWidth="1"/>
    <col min="12" max="16384" width="26" style="1"/>
  </cols>
  <sheetData>
    <row r="1" spans="1:16" ht="19.899999999999999" customHeight="1" x14ac:dyDescent="0.35">
      <c r="A1" s="45" t="s">
        <v>17</v>
      </c>
      <c r="B1" s="46"/>
      <c r="C1" s="46"/>
      <c r="D1" s="46"/>
      <c r="E1" s="46"/>
      <c r="F1" s="46"/>
      <c r="G1" s="46"/>
      <c r="H1" s="46"/>
      <c r="I1" s="47"/>
      <c r="J1" s="47"/>
      <c r="K1" s="48"/>
    </row>
    <row r="2" spans="1:16" ht="19.899999999999999" customHeight="1" x14ac:dyDescent="0.35">
      <c r="A2" s="49" t="s">
        <v>18</v>
      </c>
      <c r="B2" s="50"/>
      <c r="C2" s="50"/>
      <c r="D2" s="50"/>
      <c r="E2" s="50"/>
      <c r="F2" s="50"/>
      <c r="G2" s="50"/>
      <c r="H2" s="50"/>
      <c r="I2" s="51"/>
      <c r="J2" s="51"/>
      <c r="K2" s="52"/>
    </row>
    <row r="3" spans="1:16" ht="19.899999999999999" customHeight="1" x14ac:dyDescent="0.35">
      <c r="A3" s="53" t="s">
        <v>0</v>
      </c>
      <c r="B3" s="54"/>
      <c r="C3" s="54"/>
      <c r="D3" s="54"/>
      <c r="E3" s="54"/>
      <c r="F3" s="54"/>
      <c r="G3" s="54"/>
      <c r="H3" s="54"/>
      <c r="I3" s="51"/>
      <c r="J3" s="51"/>
      <c r="K3" s="52"/>
    </row>
    <row r="4" spans="1:16" ht="19.899999999999999" customHeight="1" x14ac:dyDescent="0.35">
      <c r="A4" s="42"/>
      <c r="B4" s="43"/>
      <c r="C4" s="43"/>
      <c r="D4" s="43"/>
      <c r="E4" s="43"/>
      <c r="F4" s="43"/>
      <c r="G4" s="43"/>
      <c r="H4" s="44"/>
    </row>
    <row r="5" spans="1:16" ht="19.899999999999999" customHeight="1" x14ac:dyDescent="0.35"/>
    <row r="6" spans="1:16" ht="19.899999999999999" customHeight="1" x14ac:dyDescent="0.35">
      <c r="A6" s="39" t="s">
        <v>1</v>
      </c>
      <c r="B6" s="40"/>
      <c r="C6" s="41"/>
      <c r="D6" s="33"/>
      <c r="E6" s="34"/>
      <c r="F6" s="34"/>
      <c r="G6" s="34"/>
      <c r="H6" s="35"/>
      <c r="I6" s="5" t="s">
        <v>2</v>
      </c>
      <c r="J6" s="33"/>
      <c r="K6" s="35"/>
    </row>
    <row r="7" spans="1:16" ht="19.899999999999999" customHeight="1" x14ac:dyDescent="0.35">
      <c r="A7" s="39" t="s">
        <v>3</v>
      </c>
      <c r="B7" s="40"/>
      <c r="C7" s="41"/>
      <c r="D7" s="36"/>
      <c r="E7" s="37"/>
      <c r="F7" s="37"/>
      <c r="G7" s="37"/>
      <c r="H7" s="38"/>
      <c r="I7" s="13" t="s">
        <v>4</v>
      </c>
      <c r="J7" s="33"/>
      <c r="K7" s="35"/>
    </row>
    <row r="8" spans="1:16" ht="19.899999999999999" customHeight="1" x14ac:dyDescent="0.35">
      <c r="A8" s="39" t="s">
        <v>7</v>
      </c>
      <c r="B8" s="40"/>
      <c r="C8" s="41"/>
      <c r="D8" s="33"/>
      <c r="E8" s="34"/>
      <c r="F8" s="34"/>
      <c r="G8" s="34"/>
      <c r="H8" s="35"/>
      <c r="I8" s="5" t="s">
        <v>5</v>
      </c>
      <c r="J8" s="33"/>
      <c r="K8" s="35"/>
    </row>
    <row r="9" spans="1:16" ht="19.899999999999999" customHeight="1" x14ac:dyDescent="0.35">
      <c r="A9" s="2"/>
      <c r="B9" s="2"/>
      <c r="C9" s="2"/>
      <c r="D9" s="2"/>
      <c r="E9" s="2"/>
      <c r="F9" s="2"/>
      <c r="G9" s="2"/>
      <c r="H9" s="2"/>
      <c r="I9" s="4"/>
    </row>
    <row r="10" spans="1:16" x14ac:dyDescent="0.35">
      <c r="I10" s="3"/>
    </row>
    <row r="11" spans="1:16" x14ac:dyDescent="0.35">
      <c r="I11" s="3"/>
    </row>
    <row r="12" spans="1:16" x14ac:dyDescent="0.35">
      <c r="I12" s="3"/>
    </row>
    <row r="13" spans="1:16" ht="32.25" customHeight="1" x14ac:dyDescent="0.35">
      <c r="A13" s="30" t="s">
        <v>27</v>
      </c>
      <c r="B13" s="31"/>
      <c r="C13" s="31"/>
      <c r="D13" s="31"/>
      <c r="E13" s="31"/>
      <c r="F13" s="31"/>
      <c r="G13" s="31"/>
      <c r="H13" s="31"/>
      <c r="I13" s="31"/>
      <c r="J13" s="31"/>
      <c r="K13" s="32"/>
    </row>
    <row r="14" spans="1:16" ht="39.5" thickBot="1" x14ac:dyDescent="0.4">
      <c r="A14" s="9" t="s">
        <v>9</v>
      </c>
      <c r="B14" s="9" t="s">
        <v>10</v>
      </c>
      <c r="C14" s="10" t="s">
        <v>8</v>
      </c>
      <c r="D14" s="9" t="s">
        <v>6</v>
      </c>
      <c r="E14" s="9" t="s">
        <v>11</v>
      </c>
      <c r="F14" s="9" t="s">
        <v>12</v>
      </c>
      <c r="G14" s="9" t="s">
        <v>13</v>
      </c>
      <c r="H14" s="11" t="s">
        <v>14</v>
      </c>
      <c r="I14" s="12" t="s">
        <v>15</v>
      </c>
      <c r="J14" s="12" t="s">
        <v>16</v>
      </c>
      <c r="K14" s="12" t="s">
        <v>29</v>
      </c>
      <c r="O14" s="3"/>
      <c r="P14" s="3"/>
    </row>
    <row r="15" spans="1:16" ht="39.5" thickTop="1" x14ac:dyDescent="0.35">
      <c r="A15" s="7">
        <v>1</v>
      </c>
      <c r="B15" s="7">
        <v>27502</v>
      </c>
      <c r="C15" s="14" t="s">
        <v>19</v>
      </c>
      <c r="D15" s="20" t="s">
        <v>22</v>
      </c>
      <c r="E15" s="7" t="s">
        <v>25</v>
      </c>
      <c r="F15" s="7">
        <v>62</v>
      </c>
      <c r="G15" s="8">
        <v>19243.64</v>
      </c>
      <c r="H15" s="15">
        <f>(G15*F15)</f>
        <v>1193105.68</v>
      </c>
      <c r="I15" s="8"/>
      <c r="J15" s="16">
        <f>F15*I15</f>
        <v>0</v>
      </c>
      <c r="K15" s="21">
        <v>100</v>
      </c>
      <c r="O15" s="3"/>
      <c r="P15" s="3"/>
    </row>
    <row r="16" spans="1:16" ht="25" customHeight="1" x14ac:dyDescent="0.35">
      <c r="A16" s="22">
        <v>2</v>
      </c>
      <c r="B16" s="22">
        <v>27502</v>
      </c>
      <c r="C16" s="17" t="s">
        <v>20</v>
      </c>
      <c r="D16" s="23" t="s">
        <v>23</v>
      </c>
      <c r="E16" s="22" t="s">
        <v>25</v>
      </c>
      <c r="F16" s="22">
        <v>82</v>
      </c>
      <c r="G16" s="24">
        <v>4119.12</v>
      </c>
      <c r="H16" s="18">
        <f>(G16*F16)</f>
        <v>337767.83999999997</v>
      </c>
      <c r="I16" s="6"/>
      <c r="J16" s="19">
        <f>F16*I16</f>
        <v>0</v>
      </c>
      <c r="K16" s="24">
        <v>10</v>
      </c>
    </row>
    <row r="17" spans="1:11" ht="25" customHeight="1" x14ac:dyDescent="0.35">
      <c r="A17" s="22">
        <v>3</v>
      </c>
      <c r="B17" s="22">
        <v>26077</v>
      </c>
      <c r="C17" s="17" t="s">
        <v>21</v>
      </c>
      <c r="D17" s="23" t="s">
        <v>24</v>
      </c>
      <c r="E17" s="22" t="s">
        <v>26</v>
      </c>
      <c r="F17" s="22">
        <v>4</v>
      </c>
      <c r="G17" s="24">
        <v>50376</v>
      </c>
      <c r="H17" s="18">
        <f>(G17*F17)</f>
        <v>201504</v>
      </c>
      <c r="I17" s="6"/>
      <c r="J17" s="19">
        <f>F17*I17</f>
        <v>0</v>
      </c>
      <c r="K17" s="24">
        <v>10</v>
      </c>
    </row>
    <row r="18" spans="1:11" ht="32.25" customHeight="1" x14ac:dyDescent="0.35">
      <c r="A18" s="27" t="s">
        <v>28</v>
      </c>
      <c r="B18" s="28"/>
      <c r="C18" s="28"/>
      <c r="D18" s="28"/>
      <c r="E18" s="28"/>
      <c r="F18" s="28"/>
      <c r="G18" s="28"/>
      <c r="H18" s="28"/>
      <c r="I18" s="29"/>
      <c r="J18" s="25">
        <f>SUM(J15:J17)</f>
        <v>0</v>
      </c>
      <c r="K18" s="26"/>
    </row>
  </sheetData>
  <sheetProtection autoFilter="0"/>
  <mergeCells count="15">
    <mergeCell ref="A4:H4"/>
    <mergeCell ref="A6:C6"/>
    <mergeCell ref="A1:K1"/>
    <mergeCell ref="A2:K2"/>
    <mergeCell ref="A3:K3"/>
    <mergeCell ref="A18:I18"/>
    <mergeCell ref="A13:K13"/>
    <mergeCell ref="D6:H6"/>
    <mergeCell ref="D7:H7"/>
    <mergeCell ref="D8:H8"/>
    <mergeCell ref="J6:K6"/>
    <mergeCell ref="J7:K7"/>
    <mergeCell ref="J8:K8"/>
    <mergeCell ref="A7:C7"/>
    <mergeCell ref="A8:C8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0" firstPageNumber="68" orientation="landscape" useFirstPageNumber="1" horizontalDpi="4294967293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  <DataeHora xmlns="2394a398-d666-4b03-95e5-f25ddeadb0c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9DA7AA-2196-4546-9749-9EF25984CC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CC8E0E-A215-4077-860C-70726A13112D}">
  <ds:schemaRefs>
    <ds:schemaRef ds:uri="http://purl.org/dc/terms/"/>
    <ds:schemaRef ds:uri="http://schemas.openxmlformats.org/package/2006/metadata/core-properties"/>
    <ds:schemaRef ds:uri="867ef6fb-1b51-4230-bf33-1c2bdb2c92f6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microsoft.com/office/2006/documentManagement/types"/>
    <ds:schemaRef ds:uri="aabe88c5-f818-4752-a3e4-4df2cd5b8b71"/>
    <ds:schemaRef ds:uri="http://www.w3.org/XML/1998/namespace"/>
    <ds:schemaRef ds:uri="2394a398-d666-4b03-95e5-f25ddeadb0ce"/>
    <ds:schemaRef ds:uri="61d53272-842b-45d3-bf59-100e224a2800"/>
  </ds:schemaRefs>
</ds:datastoreItem>
</file>

<file path=customXml/itemProps3.xml><?xml version="1.0" encoding="utf-8"?>
<ds:datastoreItem xmlns:ds="http://schemas.openxmlformats.org/officeDocument/2006/customXml" ds:itemID="{5C7C3F05-B395-47B3-95B7-1472554D19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4a398-d666-4b03-95e5-f25ddeadb0ce"/>
    <ds:schemaRef ds:uri="61d53272-842b-45d3-bf59-100e224a28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Total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tjsp</dc:creator>
  <cp:keywords/>
  <dc:description/>
  <cp:lastModifiedBy>ADRIANO AUGUSTO CLETO FILHO</cp:lastModifiedBy>
  <cp:revision/>
  <cp:lastPrinted>2026-10-21T14:44:49Z</cp:lastPrinted>
  <dcterms:created xsi:type="dcterms:W3CDTF">2020-06-04T16:07:41Z</dcterms:created>
  <dcterms:modified xsi:type="dcterms:W3CDTF">2026-10-23T14:47:51Z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0x0101009B8495ABF8FC67488CC8C4A064F30999</vt:lpwstr>
  </property>
  <property fmtid="{D5CDD505-2E9C-101B-9397-08002B2CF9AE}" pid="3" name="WorkbookGuid">
    <vt:lpwstr>7436c44f-4cc3-45fa-90bb-440b1bdd9db4</vt:lpwstr>
  </property>
  <property fmtid="{D5CDD505-2E9C-101B-9397-08002B2CF9AE}" pid="4" name="MediaServiceImageTags">
    <vt:lpwstr/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xd_Signature">
    <vt:bool>false</vt:bool>
  </property>
</Properties>
</file>