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4-TRABALHOS EXECUTADOS TERCEIROS GPC\2-TRABALHOS DE APOIO DE TERCEIROS 2026\36-26 - PP MANUTENCAO GRUPOS GERADOR\"/>
    </mc:Choice>
  </mc:AlternateContent>
  <xr:revisionPtr revIDLastSave="0" documentId="13_ncr:1_{E2908A3C-3EE4-4523-AAC8-1E73E3F69134}" xr6:coauthVersionLast="47" xr6:coauthVersionMax="47" xr10:uidLastSave="{00000000-0000-0000-0000-000000000000}"/>
  <bookViews>
    <workbookView xWindow="23880" yWindow="-45" windowWidth="24240" windowHeight="13020" xr2:uid="{00000000-000D-0000-FFFF-FFFF00000000}"/>
  </bookViews>
  <sheets>
    <sheet name="PQ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12" i="1" s="1"/>
</calcChain>
</file>

<file path=xl/sharedStrings.xml><?xml version="1.0" encoding="utf-8"?>
<sst xmlns="http://schemas.openxmlformats.org/spreadsheetml/2006/main" count="42" uniqueCount="40">
  <si>
    <t>ITEM</t>
  </si>
  <si>
    <t>DESCRIÇÃO</t>
  </si>
  <si>
    <t>UN</t>
  </si>
  <si>
    <t>PLANILHA DE QUANTIDADES E PREÇOS</t>
  </si>
  <si>
    <t>OBJETO</t>
  </si>
  <si>
    <t>Valores em Reais (R$)</t>
  </si>
  <si>
    <t>QUANTIDADE</t>
  </si>
  <si>
    <t>UNIDADE</t>
  </si>
  <si>
    <t>TOTAL GERAL</t>
  </si>
  <si>
    <t>EXTENSO:</t>
  </si>
  <si>
    <t>GRUPOS GERADORES</t>
  </si>
  <si>
    <t>1.1</t>
  </si>
  <si>
    <t>GRAMACO - D229</t>
  </si>
  <si>
    <t>MWM</t>
  </si>
  <si>
    <t>78/81 KVA</t>
  </si>
  <si>
    <t>K GEM 300</t>
  </si>
  <si>
    <t>1.2</t>
  </si>
  <si>
    <t>IVECO / HELMER</t>
  </si>
  <si>
    <t>FTP</t>
  </si>
  <si>
    <t>115 KVA</t>
  </si>
  <si>
    <t>PRODUT 4520</t>
  </si>
  <si>
    <t>PEÇAS, ACESSÓRIOS E/OU MATERIAIS - SOB DEMANDA</t>
  </si>
  <si>
    <t>2.1</t>
  </si>
  <si>
    <t>VALOR PROVISIONADO PARA SER UTILIZADO DURANTE A VIGÊNCIA CONTRATUAL</t>
  </si>
  <si>
    <t>VB</t>
  </si>
  <si>
    <t>FABRICANTE</t>
  </si>
  <si>
    <t>POTÊNCIA</t>
  </si>
  <si>
    <t>COMANDO</t>
  </si>
  <si>
    <t>VALOR UNITÁRIO MENSAL</t>
  </si>
  <si>
    <t>VALOR TOTAL PARA 30 MESES</t>
  </si>
  <si>
    <t>PRESTAÇÃO DE SERVIÇOS DE MANUTENÇÃO PREVENTIVA E CORRETIVA, COM TROCA DE PEÇAS E/OU FORNECIMENTO DE MATERIAIS E INSUMOS, SOB DEMANDA E CONDICIONADA A PRÉVIA APROVAÇÃO DE ORÇAMENTOS ESPECÍFICOS, PARA GRUPOS MOTOR GERADOR, INSTALADOS NAS UNIDADES DA SÃO PAULO TRANSPORTE S.A - SPTRANS, CONFORME CONDIÇÕES E ESPECIFICAÇÕES TÉCNICAS CONSTANTES NO TERMO DE REFERÊNCIA</t>
  </si>
  <si>
    <t>EMPRESA PROPONENTE</t>
  </si>
  <si>
    <t>DADOS DO RESPONSÁVEL (PROPONENTE)</t>
  </si>
  <si>
    <t>RAZÃO SOCIAL:</t>
  </si>
  <si>
    <t>NOME:</t>
  </si>
  <si>
    <t>CNPJ:</t>
  </si>
  <si>
    <t>CARGO:</t>
  </si>
  <si>
    <t>ENDEREÇO</t>
  </si>
  <si>
    <t>TELEFONE:</t>
  </si>
  <si>
    <t>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</si>
</sst>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5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0"/>
      <name val="Tahoma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rgb="FF000000"/>
      <name val="Arial"/>
      <family val="2"/>
    </font>
    <font>
      <sz val="10"/>
      <color theme="1"/>
      <name val="Tahoma"/>
      <family val="2"/>
    </font>
    <font>
      <sz val="8"/>
      <color indexed="8"/>
      <name val="Times New Roman"/>
      <family val="1"/>
    </font>
    <font>
      <b/>
      <sz val="18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64" fontId="11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</cellStyleXfs>
  <cellXfs count="59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4" fillId="0" borderId="0" xfId="2" applyFont="1" applyAlignment="1">
      <alignment vertical="center"/>
    </xf>
    <xf numFmtId="0" fontId="6" fillId="0" borderId="1" xfId="2" applyFont="1" applyBorder="1" applyAlignment="1">
      <alignment horizontal="center" vertical="center"/>
    </xf>
    <xf numFmtId="43" fontId="7" fillId="0" borderId="0" xfId="1" applyFont="1" applyFill="1" applyBorder="1" applyAlignment="1">
      <alignment horizontal="center" vertical="center"/>
    </xf>
    <xf numFmtId="0" fontId="10" fillId="0" borderId="0" xfId="2" applyFont="1"/>
    <xf numFmtId="0" fontId="1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/>
    </xf>
    <xf numFmtId="0" fontId="7" fillId="0" borderId="2" xfId="4" applyBorder="1" applyAlignment="1">
      <alignment horizontal="left" vertical="center"/>
    </xf>
    <xf numFmtId="0" fontId="3" fillId="0" borderId="3" xfId="0" applyFont="1" applyBorder="1" applyAlignment="1">
      <alignment horizontal="left" vertical="top"/>
    </xf>
    <xf numFmtId="0" fontId="12" fillId="0" borderId="0" xfId="2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2" xfId="2" applyFont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5" fillId="0" borderId="0" xfId="2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43" fontId="8" fillId="2" borderId="3" xfId="1" applyFont="1" applyFill="1" applyBorder="1" applyAlignment="1">
      <alignment vertical="center"/>
    </xf>
    <xf numFmtId="43" fontId="8" fillId="2" borderId="4" xfId="1" applyFont="1" applyFill="1" applyBorder="1" applyAlignment="1">
      <alignment vertical="center"/>
    </xf>
    <xf numFmtId="0" fontId="0" fillId="0" borderId="0" xfId="0"/>
    <xf numFmtId="43" fontId="7" fillId="0" borderId="2" xfId="1" applyFont="1" applyFill="1" applyBorder="1" applyAlignment="1">
      <alignment vertical="center"/>
    </xf>
    <xf numFmtId="43" fontId="7" fillId="0" borderId="1" xfId="1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3" fontId="7" fillId="3" borderId="4" xfId="1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43" fontId="8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43" fontId="8" fillId="0" borderId="6" xfId="3" applyNumberFormat="1" applyFon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43" fontId="8" fillId="0" borderId="10" xfId="3" applyNumberFormat="1" applyFont="1" applyFill="1" applyBorder="1" applyAlignment="1">
      <alignment horizontal="right" vertical="center"/>
    </xf>
    <xf numFmtId="0" fontId="10" fillId="0" borderId="3" xfId="2" applyFont="1" applyBorder="1" applyAlignment="1"/>
    <xf numFmtId="0" fontId="10" fillId="0" borderId="4" xfId="2" applyFont="1" applyBorder="1" applyAlignment="1"/>
    <xf numFmtId="0" fontId="8" fillId="2" borderId="3" xfId="0" applyFont="1" applyFill="1" applyBorder="1" applyAlignment="1">
      <alignment vertical="center"/>
    </xf>
    <xf numFmtId="49" fontId="8" fillId="0" borderId="5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49" fontId="7" fillId="0" borderId="13" xfId="0" applyNumberFormat="1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left" vertical="center"/>
    </xf>
    <xf numFmtId="49" fontId="7" fillId="0" borderId="15" xfId="0" applyNumberFormat="1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/>
    </xf>
  </cellXfs>
  <cellStyles count="6">
    <cellStyle name="Normal" xfId="0" builtinId="0"/>
    <cellStyle name="Normal 11 2" xfId="2" xr:uid="{BA783C54-3EFE-44BC-BBC2-08FBFC77E558}"/>
    <cellStyle name="Normal 7" xfId="4" xr:uid="{76EDDC95-3E8C-46B5-85CC-B856F1655FC8}"/>
    <cellStyle name="Separador de milhares 11 2" xfId="5" xr:uid="{54A794D0-E413-450A-9243-A91451663949}"/>
    <cellStyle name="Separador de milhares 4" xfId="3" xr:uid="{F6F0C986-0B06-441B-AEE7-7C9CA4E0BE94}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0"/>
  <sheetViews>
    <sheetView tabSelected="1" zoomScaleNormal="100" workbookViewId="0">
      <selection activeCell="B4" sqref="B4:I4"/>
    </sheetView>
  </sheetViews>
  <sheetFormatPr defaultRowHeight="12.75" x14ac:dyDescent="0.2"/>
  <cols>
    <col min="1" max="1" width="15.33203125" style="1" customWidth="1"/>
    <col min="2" max="2" width="37.1640625" style="1" customWidth="1"/>
    <col min="3" max="3" width="17.33203125" style="1" customWidth="1"/>
    <col min="4" max="4" width="17.83203125" style="1" customWidth="1"/>
    <col min="5" max="5" width="16.6640625" style="1" customWidth="1"/>
    <col min="6" max="6" width="16.1640625" style="1" customWidth="1"/>
    <col min="7" max="7" width="17.33203125" style="1" customWidth="1"/>
    <col min="8" max="9" width="19.6640625" style="1" customWidth="1"/>
    <col min="10" max="16384" width="9.33203125" style="1"/>
  </cols>
  <sheetData>
    <row r="1" spans="1:25" s="2" customFormat="1" ht="48" customHeight="1" x14ac:dyDescent="0.2">
      <c r="A1" s="16" t="s">
        <v>39</v>
      </c>
      <c r="B1" s="16"/>
      <c r="C1" s="16"/>
      <c r="D1" s="16"/>
      <c r="E1" s="16"/>
      <c r="F1" s="16"/>
      <c r="G1" s="16"/>
      <c r="H1" s="16"/>
      <c r="I1" s="16"/>
    </row>
    <row r="2" spans="1:25" s="2" customFormat="1" ht="25.5" customHeight="1" x14ac:dyDescent="0.2">
      <c r="A2" s="22" t="s">
        <v>3</v>
      </c>
      <c r="B2" s="22"/>
      <c r="C2" s="22"/>
      <c r="D2" s="22"/>
      <c r="E2" s="22"/>
      <c r="F2" s="22"/>
      <c r="G2" s="22"/>
      <c r="H2" s="22"/>
      <c r="I2" s="22"/>
    </row>
    <row r="3" spans="1:25" ht="11.25" customHeight="1" x14ac:dyDescent="0.2">
      <c r="A3" s="6"/>
      <c r="B3" s="6"/>
      <c r="C3" s="6"/>
      <c r="D3" s="6"/>
      <c r="E3" s="6"/>
      <c r="F3" s="7"/>
    </row>
    <row r="4" spans="1:25" s="2" customFormat="1" ht="75" customHeight="1" x14ac:dyDescent="0.2">
      <c r="A4" s="3" t="s">
        <v>4</v>
      </c>
      <c r="B4" s="19" t="s">
        <v>30</v>
      </c>
      <c r="C4" s="20"/>
      <c r="D4" s="20"/>
      <c r="E4" s="20"/>
      <c r="F4" s="20"/>
      <c r="G4" s="20"/>
      <c r="H4" s="20"/>
      <c r="I4" s="21"/>
    </row>
    <row r="5" spans="1:25" s="28" customFormat="1" ht="16.5" customHeight="1" x14ac:dyDescent="0.2">
      <c r="C5" s="38"/>
      <c r="D5" s="38"/>
      <c r="E5" s="38"/>
      <c r="F5" s="38"/>
      <c r="G5" s="38"/>
      <c r="H5" s="38"/>
      <c r="I5" s="39" t="s">
        <v>5</v>
      </c>
    </row>
    <row r="6" spans="1:25" s="28" customFormat="1" ht="60.75" customHeight="1" x14ac:dyDescent="0.2">
      <c r="A6" s="40" t="s">
        <v>0</v>
      </c>
      <c r="B6" s="40" t="s">
        <v>1</v>
      </c>
      <c r="C6" s="40" t="s">
        <v>25</v>
      </c>
      <c r="D6" s="40" t="s">
        <v>26</v>
      </c>
      <c r="E6" s="40" t="s">
        <v>27</v>
      </c>
      <c r="F6" s="40" t="s">
        <v>7</v>
      </c>
      <c r="G6" s="40" t="s">
        <v>6</v>
      </c>
      <c r="H6" s="12" t="s">
        <v>28</v>
      </c>
      <c r="I6" s="12" t="s">
        <v>29</v>
      </c>
    </row>
    <row r="7" spans="1:25" s="28" customFormat="1" ht="33" customHeight="1" x14ac:dyDescent="0.2">
      <c r="A7" s="23">
        <v>1</v>
      </c>
      <c r="B7" s="24" t="s">
        <v>10</v>
      </c>
      <c r="C7" s="25"/>
      <c r="D7" s="25"/>
      <c r="E7" s="25"/>
      <c r="F7" s="25"/>
      <c r="G7" s="25"/>
      <c r="H7" s="26"/>
      <c r="I7" s="27"/>
    </row>
    <row r="8" spans="1:25" s="28" customFormat="1" ht="33" customHeight="1" x14ac:dyDescent="0.2">
      <c r="A8" s="9" t="s">
        <v>11</v>
      </c>
      <c r="B8" s="10" t="s">
        <v>12</v>
      </c>
      <c r="C8" s="11" t="s">
        <v>13</v>
      </c>
      <c r="D8" s="11" t="s">
        <v>14</v>
      </c>
      <c r="E8" s="11" t="s">
        <v>15</v>
      </c>
      <c r="F8" s="11" t="s">
        <v>2</v>
      </c>
      <c r="G8" s="11">
        <v>1</v>
      </c>
      <c r="H8" s="29"/>
      <c r="I8" s="30">
        <f>ROUND(G8*H8*30,2)</f>
        <v>0</v>
      </c>
    </row>
    <row r="9" spans="1:25" s="28" customFormat="1" ht="33" customHeight="1" x14ac:dyDescent="0.2">
      <c r="A9" s="9" t="s">
        <v>16</v>
      </c>
      <c r="B9" s="10" t="s">
        <v>17</v>
      </c>
      <c r="C9" s="11" t="s">
        <v>18</v>
      </c>
      <c r="D9" s="11" t="s">
        <v>19</v>
      </c>
      <c r="E9" s="11" t="s">
        <v>20</v>
      </c>
      <c r="F9" s="11" t="s">
        <v>2</v>
      </c>
      <c r="G9" s="11">
        <v>1</v>
      </c>
      <c r="H9" s="29"/>
      <c r="I9" s="30">
        <f>ROUND(G9*H9*30,2)</f>
        <v>0</v>
      </c>
    </row>
    <row r="10" spans="1:25" s="28" customFormat="1" ht="33" customHeight="1" x14ac:dyDescent="0.2">
      <c r="A10" s="23">
        <v>2</v>
      </c>
      <c r="B10" s="47" t="s">
        <v>21</v>
      </c>
      <c r="C10" s="25"/>
      <c r="D10" s="25"/>
      <c r="E10" s="25"/>
      <c r="F10" s="25"/>
      <c r="G10" s="25"/>
      <c r="H10" s="26"/>
      <c r="I10" s="27"/>
    </row>
    <row r="11" spans="1:25" s="28" customFormat="1" ht="33" customHeight="1" x14ac:dyDescent="0.2">
      <c r="A11" s="9" t="s">
        <v>22</v>
      </c>
      <c r="B11" s="31" t="s">
        <v>23</v>
      </c>
      <c r="C11" s="32"/>
      <c r="D11" s="32"/>
      <c r="E11" s="33"/>
      <c r="F11" s="11" t="s">
        <v>24</v>
      </c>
      <c r="G11" s="34"/>
      <c r="H11" s="35"/>
      <c r="I11" s="30">
        <v>200000</v>
      </c>
    </row>
    <row r="12" spans="1:25" s="28" customFormat="1" ht="36" customHeight="1" x14ac:dyDescent="0.2">
      <c r="A12" s="17" t="s">
        <v>8</v>
      </c>
      <c r="B12" s="18"/>
      <c r="C12" s="18"/>
      <c r="D12" s="18"/>
      <c r="E12" s="18"/>
      <c r="F12" s="18"/>
      <c r="G12" s="18"/>
      <c r="H12" s="36"/>
      <c r="I12" s="37">
        <f>SUM(I7:I11)</f>
        <v>200000</v>
      </c>
    </row>
    <row r="13" spans="1:25" s="5" customFormat="1" ht="9" customHeight="1" x14ac:dyDescent="0.2">
      <c r="A13" s="8"/>
      <c r="B13" s="41"/>
      <c r="C13" s="41"/>
      <c r="D13" s="41"/>
      <c r="E13" s="41"/>
      <c r="F13" s="4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30" customHeight="1" x14ac:dyDescent="0.2">
      <c r="A14" s="13" t="s">
        <v>9</v>
      </c>
      <c r="B14" s="14"/>
      <c r="C14" s="15"/>
      <c r="D14" s="15"/>
      <c r="E14" s="15"/>
      <c r="F14" s="15"/>
      <c r="G14" s="45"/>
      <c r="H14" s="45"/>
      <c r="I14" s="46"/>
    </row>
    <row r="15" spans="1:25" s="5" customFormat="1" ht="9" customHeight="1" x14ac:dyDescent="0.2">
      <c r="A15" s="8"/>
      <c r="B15" s="43"/>
      <c r="C15" s="43"/>
      <c r="D15" s="43"/>
      <c r="E15" s="43"/>
      <c r="F15" s="4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28" customFormat="1" ht="19.5" customHeight="1" x14ac:dyDescent="0.2">
      <c r="A16" s="48" t="s">
        <v>31</v>
      </c>
      <c r="B16" s="49"/>
      <c r="C16" s="49"/>
      <c r="D16" s="48" t="s">
        <v>32</v>
      </c>
      <c r="E16" s="50"/>
      <c r="F16" s="50"/>
      <c r="G16" s="50"/>
      <c r="H16" s="50"/>
      <c r="I16" s="51"/>
    </row>
    <row r="17" spans="1:9" s="28" customFormat="1" ht="22.5" customHeight="1" x14ac:dyDescent="0.2">
      <c r="A17" s="52" t="s">
        <v>33</v>
      </c>
      <c r="B17" s="53"/>
      <c r="C17" s="53"/>
      <c r="D17" s="52" t="s">
        <v>34</v>
      </c>
      <c r="E17" s="53"/>
      <c r="F17" s="53"/>
      <c r="G17" s="53"/>
      <c r="H17" s="53"/>
      <c r="I17" s="54"/>
    </row>
    <row r="18" spans="1:9" s="28" customFormat="1" ht="22.5" customHeight="1" x14ac:dyDescent="0.2">
      <c r="A18" s="52" t="s">
        <v>35</v>
      </c>
      <c r="B18" s="53"/>
      <c r="C18" s="53"/>
      <c r="D18" s="52" t="s">
        <v>36</v>
      </c>
      <c r="E18" s="53"/>
      <c r="F18" s="53"/>
      <c r="G18" s="53"/>
      <c r="H18" s="53"/>
      <c r="I18" s="54"/>
    </row>
    <row r="19" spans="1:9" s="28" customFormat="1" ht="22.5" customHeight="1" x14ac:dyDescent="0.2">
      <c r="A19" s="52" t="s">
        <v>37</v>
      </c>
      <c r="B19" s="53"/>
      <c r="C19" s="53"/>
      <c r="D19" s="52" t="s">
        <v>38</v>
      </c>
      <c r="E19" s="53"/>
      <c r="F19" s="53"/>
      <c r="G19" s="53"/>
      <c r="H19" s="53"/>
      <c r="I19" s="54"/>
    </row>
    <row r="20" spans="1:9" s="28" customFormat="1" ht="22.5" customHeight="1" x14ac:dyDescent="0.2">
      <c r="A20" s="55" t="s">
        <v>38</v>
      </c>
      <c r="B20" s="56"/>
      <c r="C20" s="56"/>
      <c r="D20" s="57"/>
      <c r="E20" s="56"/>
      <c r="F20" s="56"/>
      <c r="G20" s="56"/>
      <c r="H20" s="56"/>
      <c r="I20" s="58"/>
    </row>
  </sheetData>
  <mergeCells count="4">
    <mergeCell ref="A12:H12"/>
    <mergeCell ref="B4:I4"/>
    <mergeCell ref="A1:I1"/>
    <mergeCell ref="A2:I2"/>
  </mergeCells>
  <printOptions horizontalCentered="1"/>
  <pageMargins left="0.59055118110236227" right="0.59055118110236227" top="0.39370078740157483" bottom="0.59055118110236227" header="0.31496062992125984" footer="0.31496062992125984"/>
  <pageSetup paperSize="9" scale="85" orientation="landscape" horizontalDpi="1200" verticalDpi="1200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PQP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SEI - 5010.2026/0007723-0</dc:title>
  <dc:creator>LUIZ FERNANDO FARAGO</dc:creator>
  <cp:lastModifiedBy> </cp:lastModifiedBy>
  <cp:lastPrinted>2026-07-14T18:41:02Z</cp:lastPrinted>
  <dcterms:created xsi:type="dcterms:W3CDTF">2026-05-05T10:54:09Z</dcterms:created>
  <dcterms:modified xsi:type="dcterms:W3CDTF">2026-07-14T18:41:50Z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2026-05-04T00:00:00Z</vt:filetime>
  </property>
  <property fmtid="{D5CDD505-2E9C-101B-9397-08002B2CF9AE}" pid="3" name="Creator">
    <vt:lpwstr>Mozilla/5.0 (Windows NT 10.0; Win64; x64) AppleWebKit/537.36 (KHTML, like Gecko) Chrome/147.0.0.0 Safari/537.36</vt:lpwstr>
  </property>
  <property fmtid="{D5CDD505-2E9C-101B-9397-08002B2CF9AE}" pid="4" name="LastSaved">
    <vt:filetime>2026-05-05T00:00:00Z</vt:filetime>
  </property>
  <property fmtid="{D5CDD505-2E9C-101B-9397-08002B2CF9AE}" pid="5" name="Producer">
    <vt:lpwstr>Skia/PDF m147</vt:lpwstr>
  </property>
</Properties>
</file>