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600" yWindow="810" windowWidth="19575" windowHeight="7080"/>
  </bookViews>
  <sheets>
    <sheet name="DIVISÃO POR SECRETARIA" sheetId="2" r:id="rId1"/>
  </sheets>
  <definedNames>
    <definedName name="_xlnm._FilterDatabase" localSheetId="0" hidden="1">'DIVISÃO POR SECRETARIA'!$K$6:$L$7</definedName>
    <definedName name="_xlnm.Print_Area" localSheetId="0">'DIVISÃO POR SECRETARIA'!$A$1:$M$26</definedName>
  </definedNames>
  <calcPr calcId="125725"/>
  <extLst>
    <ext uri="GoogleSheetsCustomDataVersion1">
      <go:sheetsCustomData xmlns:go="http://customooxmlschemas.google.com/" r:id="" roundtripDataSignature="AMtx7mj3ii0vHAqlHU/3CVROn+D/ckgq5g=="/>
    </ext>
  </extLst>
</workbook>
</file>

<file path=xl/calcChain.xml><?xml version="1.0" encoding="utf-8"?>
<calcChain xmlns="http://schemas.openxmlformats.org/spreadsheetml/2006/main">
  <c r="H8" i="2"/>
  <c r="J8" s="1"/>
  <c r="L23"/>
  <c r="J9" l="1"/>
</calcChain>
</file>

<file path=xl/sharedStrings.xml><?xml version="1.0" encoding="utf-8"?>
<sst xmlns="http://schemas.openxmlformats.org/spreadsheetml/2006/main" count="28" uniqueCount="25">
  <si>
    <t>PLANILHA DE COTAÇÃO E PREÇO MÉDIO</t>
  </si>
  <si>
    <t>PREÇO MÉDIO</t>
  </si>
  <si>
    <t>TOTAL A SER LICITADO</t>
  </si>
  <si>
    <t>Coluna Auxiliar</t>
  </si>
  <si>
    <t>ITEM</t>
  </si>
  <si>
    <t>UNIDADE</t>
  </si>
  <si>
    <t>DESCRIÇÃO</t>
  </si>
  <si>
    <t>COTAÇÃO 1</t>
  </si>
  <si>
    <t>COTAÇÃO 2</t>
  </si>
  <si>
    <t>COTAÇÃO 3</t>
  </si>
  <si>
    <t>VALOR</t>
  </si>
  <si>
    <t>PREÇO MÁXIMO</t>
  </si>
  <si>
    <t>TESTE</t>
  </si>
  <si>
    <t>PREFEITURA MUNICIPAL DE RIO BRANCO DO SUL</t>
  </si>
  <si>
    <t>ESTADO DO PARANÁ</t>
  </si>
  <si>
    <t xml:space="preserve">R$ TOTAL </t>
  </si>
  <si>
    <t>TOTAL</t>
  </si>
  <si>
    <t>COTAÇÃO 4</t>
  </si>
  <si>
    <t>horas</t>
  </si>
  <si>
    <t>Serviços de mão de obra especializada para manutenção em veículos pesados (máquinas e tratores)</t>
  </si>
  <si>
    <t>Banco de preços</t>
  </si>
  <si>
    <t>Real Diesel</t>
  </si>
  <si>
    <t>Anserpe</t>
  </si>
  <si>
    <t>Oliveira</t>
  </si>
  <si>
    <t>QUANT. HORAS</t>
  </si>
</sst>
</file>

<file path=xl/styles.xml><?xml version="1.0" encoding="utf-8"?>
<styleSheet xmlns="http://schemas.openxmlformats.org/spreadsheetml/2006/main">
  <numFmts count="2">
    <numFmt numFmtId="44" formatCode="_-&quot;R$&quot;\ * #,##0.00_-;\-&quot;R$&quot;\ * #,##0.00_-;_-&quot;R$&quot;\ * &quot;-&quot;??_-;_-@_-"/>
    <numFmt numFmtId="164" formatCode="&quot;R$&quot;\ #,##0.00"/>
  </numFmts>
  <fonts count="19">
    <font>
      <sz val="11"/>
      <color theme="1"/>
      <name val="Calibri"/>
    </font>
    <font>
      <b/>
      <sz val="8"/>
      <color rgb="FFFFFFFF"/>
      <name val="Calibri"/>
      <family val="2"/>
    </font>
    <font>
      <b/>
      <sz val="8"/>
      <color theme="0"/>
      <name val="Calibri"/>
      <family val="2"/>
    </font>
    <font>
      <sz val="8"/>
      <color theme="1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8"/>
      <color theme="1"/>
      <name val="Calibri"/>
      <family val="2"/>
    </font>
    <font>
      <b/>
      <sz val="18"/>
      <color theme="1"/>
      <name val="Calibri"/>
      <family val="2"/>
      <scheme val="major"/>
    </font>
    <font>
      <sz val="18"/>
      <color theme="1"/>
      <name val="Calibri"/>
      <family val="2"/>
      <scheme val="major"/>
    </font>
    <font>
      <b/>
      <sz val="14"/>
      <color rgb="FFFFFFFF"/>
      <name val="Calibri"/>
      <family val="2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17365D"/>
        <bgColor rgb="FF17365D"/>
      </patternFill>
    </fill>
    <fill>
      <patternFill patternType="solid">
        <fgColor rgb="FFFDE9D9"/>
        <bgColor rgb="FFFDE9D9"/>
      </patternFill>
    </fill>
    <fill>
      <patternFill patternType="solid">
        <fgColor theme="0"/>
        <bgColor theme="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F243E"/>
      </patternFill>
    </fill>
    <fill>
      <patternFill patternType="solid">
        <fgColor theme="0"/>
        <bgColor rgb="FFDBE5F1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49">
    <xf numFmtId="0" fontId="0" fillId="0" borderId="0" xfId="0" applyFont="1" applyAlignment="1"/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3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0" fillId="0" borderId="6" xfId="0" applyBorder="1"/>
    <xf numFmtId="0" fontId="8" fillId="0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/>
    <xf numFmtId="0" fontId="3" fillId="0" borderId="0" xfId="0" applyFont="1" applyFill="1"/>
    <xf numFmtId="0" fontId="0" fillId="0" borderId="0" xfId="0" applyFont="1" applyFill="1" applyAlignment="1"/>
    <xf numFmtId="0" fontId="8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12" fillId="4" borderId="7" xfId="0" applyFont="1" applyFill="1" applyBorder="1" applyAlignment="1">
      <alignment horizontal="center" vertical="center" wrapText="1"/>
    </xf>
    <xf numFmtId="44" fontId="14" fillId="0" borderId="7" xfId="1" applyFont="1" applyFill="1" applyBorder="1" applyAlignment="1">
      <alignment horizontal="center" vertical="center"/>
    </xf>
    <xf numFmtId="44" fontId="14" fillId="6" borderId="7" xfId="1" applyFont="1" applyFill="1" applyBorder="1" applyAlignment="1">
      <alignment horizontal="center" vertical="center"/>
    </xf>
    <xf numFmtId="164" fontId="15" fillId="5" borderId="7" xfId="0" applyNumberFormat="1" applyFont="1" applyFill="1" applyBorder="1" applyAlignment="1">
      <alignment vertical="center"/>
    </xf>
    <xf numFmtId="3" fontId="13" fillId="9" borderId="7" xfId="0" applyNumberFormat="1" applyFont="1" applyFill="1" applyBorder="1" applyAlignment="1">
      <alignment horizontal="center" vertical="center" wrapText="1"/>
    </xf>
    <xf numFmtId="44" fontId="15" fillId="5" borderId="7" xfId="1" applyFont="1" applyFill="1" applyBorder="1" applyAlignment="1">
      <alignment vertical="center"/>
    </xf>
    <xf numFmtId="44" fontId="14" fillId="0" borderId="7" xfId="1" applyFont="1" applyFill="1" applyBorder="1" applyAlignment="1">
      <alignment horizontal="center" vertical="center" wrapText="1"/>
    </xf>
    <xf numFmtId="0" fontId="16" fillId="0" borderId="7" xfId="0" applyFont="1" applyBorder="1"/>
    <xf numFmtId="0" fontId="16" fillId="0" borderId="10" xfId="0" applyFont="1" applyBorder="1"/>
    <xf numFmtId="164" fontId="17" fillId="7" borderId="9" xfId="0" applyNumberFormat="1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/>
    </xf>
    <xf numFmtId="164" fontId="15" fillId="8" borderId="10" xfId="0" applyNumberFormat="1" applyFont="1" applyFill="1" applyBorder="1" applyAlignment="1">
      <alignment horizontal="center" vertical="center" wrapText="1"/>
    </xf>
    <xf numFmtId="164" fontId="15" fillId="8" borderId="9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8" fillId="0" borderId="0" xfId="0" applyFont="1" applyAlignment="1">
      <alignment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95250</xdr:rowOff>
    </xdr:from>
    <xdr:to>
      <xdr:col>2</xdr:col>
      <xdr:colOff>63500</xdr:colOff>
      <xdr:row>3</xdr:row>
      <xdr:rowOff>21482</xdr:rowOff>
    </xdr:to>
    <xdr:pic>
      <xdr:nvPicPr>
        <xdr:cNvPr id="2" name="Imagem 1" descr="Untitled-3-300x29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flipH="1">
          <a:off x="276225" y="95250"/>
          <a:ext cx="771525" cy="697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52"/>
  <sheetViews>
    <sheetView showGridLines="0" tabSelected="1" zoomScaleNormal="100" workbookViewId="0">
      <pane xSplit="3" ySplit="7" topLeftCell="D8" activePane="bottomRight" state="frozen"/>
      <selection pane="topRight" activeCell="E1" sqref="E1"/>
      <selection pane="bottomLeft" activeCell="A3" sqref="A3"/>
      <selection pane="bottomRight" activeCell="O6" sqref="O6"/>
    </sheetView>
  </sheetViews>
  <sheetFormatPr defaultColWidth="14.42578125" defaultRowHeight="15" customHeight="1"/>
  <cols>
    <col min="1" max="1" width="4.28515625" customWidth="1"/>
    <col min="2" max="2" width="10.42578125" customWidth="1"/>
    <col min="3" max="3" width="47.5703125" customWidth="1"/>
    <col min="4" max="4" width="13.5703125" customWidth="1"/>
    <col min="5" max="5" width="12.28515625" customWidth="1"/>
    <col min="6" max="7" width="12.7109375" customWidth="1"/>
    <col min="8" max="8" width="13.5703125" bestFit="1" customWidth="1"/>
    <col min="9" max="9" width="10" customWidth="1"/>
    <col min="10" max="10" width="18.42578125" bestFit="1" customWidth="1"/>
    <col min="11" max="11" width="11.28515625" hidden="1" customWidth="1"/>
    <col min="12" max="12" width="11.5703125" hidden="1" customWidth="1"/>
    <col min="13" max="21" width="8" customWidth="1"/>
  </cols>
  <sheetData>
    <row r="1" spans="1:21" s="14" customFormat="1" ht="23.25">
      <c r="A1" s="46" t="s">
        <v>13</v>
      </c>
      <c r="B1" s="46"/>
      <c r="C1" s="46"/>
      <c r="D1" s="46"/>
      <c r="E1" s="46"/>
      <c r="F1" s="46"/>
      <c r="G1" s="46"/>
      <c r="H1" s="46"/>
      <c r="I1" s="46"/>
      <c r="J1" s="46"/>
    </row>
    <row r="2" spans="1:21" s="14" customFormat="1" ht="23.25">
      <c r="A2" s="47" t="s">
        <v>14</v>
      </c>
      <c r="B2" s="47"/>
      <c r="C2" s="47"/>
      <c r="D2" s="47"/>
      <c r="E2" s="47"/>
      <c r="F2" s="47"/>
      <c r="G2" s="47"/>
      <c r="H2" s="47"/>
      <c r="I2" s="47"/>
      <c r="J2" s="47"/>
    </row>
    <row r="3" spans="1:21" s="14" customFormat="1" ht="14.25" customHeight="1">
      <c r="A3" s="15"/>
      <c r="B3" s="15"/>
      <c r="C3" s="15"/>
      <c r="D3" s="15"/>
      <c r="E3" s="15"/>
      <c r="F3" s="15"/>
      <c r="G3" s="22"/>
      <c r="H3" s="15"/>
      <c r="I3" s="15"/>
      <c r="J3" s="15"/>
    </row>
    <row r="5" spans="1:21" ht="19.5" customHeight="1">
      <c r="A5" s="38" t="s">
        <v>0</v>
      </c>
      <c r="B5" s="39"/>
      <c r="C5" s="39"/>
      <c r="D5" s="39"/>
      <c r="E5" s="39"/>
      <c r="F5" s="39"/>
      <c r="G5" s="39"/>
      <c r="H5" s="39"/>
      <c r="I5" s="39"/>
      <c r="J5" s="40"/>
      <c r="K5" s="4" t="s">
        <v>3</v>
      </c>
      <c r="L5" s="4" t="s">
        <v>3</v>
      </c>
      <c r="M5" s="3"/>
      <c r="N5" s="3"/>
      <c r="O5" s="3"/>
      <c r="P5" s="3"/>
      <c r="Q5" s="3"/>
      <c r="R5" s="3"/>
      <c r="S5" s="3"/>
      <c r="T5" s="3"/>
      <c r="U5" s="3"/>
    </row>
    <row r="6" spans="1:21" ht="19.5" customHeight="1">
      <c r="A6" s="43"/>
      <c r="B6" s="44"/>
      <c r="C6" s="45"/>
      <c r="D6" s="2" t="s">
        <v>7</v>
      </c>
      <c r="E6" s="2" t="s">
        <v>8</v>
      </c>
      <c r="F6" s="5" t="s">
        <v>9</v>
      </c>
      <c r="G6" s="5" t="s">
        <v>17</v>
      </c>
      <c r="H6" s="1" t="s">
        <v>1</v>
      </c>
      <c r="I6" s="41" t="s">
        <v>2</v>
      </c>
      <c r="J6" s="42"/>
      <c r="K6" s="4" t="s">
        <v>3</v>
      </c>
      <c r="L6" s="4" t="s">
        <v>3</v>
      </c>
      <c r="M6" s="3"/>
      <c r="N6" s="3"/>
      <c r="O6" s="3"/>
      <c r="P6" s="3"/>
      <c r="Q6" s="3"/>
      <c r="R6" s="3"/>
      <c r="S6" s="3"/>
      <c r="T6" s="3"/>
      <c r="U6" s="3"/>
    </row>
    <row r="7" spans="1:21" ht="23.25" customHeight="1">
      <c r="A7" s="16" t="s">
        <v>4</v>
      </c>
      <c r="B7" s="16" t="s">
        <v>5</v>
      </c>
      <c r="C7" s="16" t="s">
        <v>6</v>
      </c>
      <c r="D7" s="35" t="s">
        <v>20</v>
      </c>
      <c r="E7" s="35" t="s">
        <v>21</v>
      </c>
      <c r="F7" s="34" t="s">
        <v>22</v>
      </c>
      <c r="G7" s="34" t="s">
        <v>23</v>
      </c>
      <c r="H7" s="17" t="s">
        <v>10</v>
      </c>
      <c r="I7" s="17" t="s">
        <v>24</v>
      </c>
      <c r="J7" s="16" t="s">
        <v>15</v>
      </c>
      <c r="K7" s="7" t="s">
        <v>11</v>
      </c>
      <c r="L7" s="8" t="s">
        <v>12</v>
      </c>
      <c r="M7" s="6"/>
      <c r="N7" s="6"/>
      <c r="O7" s="6"/>
      <c r="P7" s="6"/>
      <c r="Q7" s="6"/>
      <c r="R7" s="6"/>
      <c r="S7" s="6"/>
      <c r="T7" s="6"/>
      <c r="U7" s="6"/>
    </row>
    <row r="8" spans="1:21" ht="50.25" customHeight="1">
      <c r="A8" s="23">
        <v>1</v>
      </c>
      <c r="B8" s="24" t="s">
        <v>18</v>
      </c>
      <c r="C8" s="48" t="s">
        <v>19</v>
      </c>
      <c r="D8" s="25">
        <v>212.95</v>
      </c>
      <c r="E8" s="25">
        <v>270</v>
      </c>
      <c r="F8" s="26">
        <v>270</v>
      </c>
      <c r="G8" s="30">
        <v>200</v>
      </c>
      <c r="H8" s="27">
        <f>ROUND(AVERAGE(D8:G8),2)</f>
        <v>238.24</v>
      </c>
      <c r="I8" s="28">
        <v>850</v>
      </c>
      <c r="J8" s="29">
        <f t="shared" ref="J8" si="0">H8*I8</f>
        <v>202504</v>
      </c>
      <c r="K8" s="3"/>
    </row>
    <row r="9" spans="1:21" s="21" customFormat="1" ht="38.25" customHeight="1">
      <c r="A9" s="23"/>
      <c r="B9" s="31"/>
      <c r="C9" s="31"/>
      <c r="D9" s="31"/>
      <c r="E9" s="31"/>
      <c r="F9" s="31"/>
      <c r="G9" s="32"/>
      <c r="H9" s="36" t="s">
        <v>16</v>
      </c>
      <c r="I9" s="37"/>
      <c r="J9" s="33">
        <f>SUM(J8:J8)</f>
        <v>202504</v>
      </c>
      <c r="K9" s="20"/>
    </row>
    <row r="10" spans="1:21" s="21" customFormat="1" ht="78" customHeight="1">
      <c r="A10" s="9"/>
      <c r="B10" s="10"/>
      <c r="C10" s="11"/>
      <c r="D10" s="12"/>
      <c r="E10" s="12"/>
      <c r="F10" s="12"/>
      <c r="G10" s="12"/>
      <c r="H10" s="12"/>
      <c r="I10" s="13"/>
      <c r="J10" s="3"/>
      <c r="K10" s="20"/>
    </row>
    <row r="11" spans="1:21" s="21" customFormat="1" ht="47.25" customHeight="1">
      <c r="A11" s="9"/>
      <c r="B11" s="10"/>
      <c r="C11" s="11"/>
      <c r="D11" s="12"/>
      <c r="E11" s="12"/>
      <c r="F11" s="12"/>
      <c r="G11" s="12"/>
      <c r="H11" s="12"/>
      <c r="I11" s="13"/>
      <c r="J11" s="3"/>
      <c r="K11" s="20"/>
    </row>
    <row r="12" spans="1:21" s="21" customFormat="1" ht="90.75" customHeight="1">
      <c r="A12" s="9"/>
      <c r="B12" s="10"/>
      <c r="C12" s="11"/>
      <c r="D12" s="12"/>
      <c r="E12" s="12"/>
      <c r="F12" s="12"/>
      <c r="G12" s="12"/>
      <c r="H12" s="12"/>
      <c r="I12" s="13"/>
      <c r="J12" s="3"/>
      <c r="K12" s="20"/>
    </row>
    <row r="13" spans="1:21" s="21" customFormat="1" ht="78" customHeight="1">
      <c r="A13" s="9"/>
      <c r="B13" s="10"/>
      <c r="C13" s="11"/>
      <c r="D13" s="12"/>
      <c r="E13" s="12"/>
      <c r="F13" s="12"/>
      <c r="G13" s="12"/>
      <c r="H13" s="12"/>
      <c r="I13" s="13"/>
      <c r="J13" s="3"/>
      <c r="K13" s="20"/>
    </row>
    <row r="14" spans="1:21" s="21" customFormat="1" ht="78" customHeight="1">
      <c r="A14" s="9"/>
      <c r="B14" s="10"/>
      <c r="C14" s="11"/>
      <c r="D14" s="12"/>
      <c r="E14" s="12"/>
      <c r="F14" s="12"/>
      <c r="G14" s="12"/>
      <c r="H14" s="12"/>
      <c r="I14" s="13"/>
      <c r="J14" s="3"/>
      <c r="K14" s="20"/>
    </row>
    <row r="15" spans="1:21" s="21" customFormat="1" ht="54" customHeight="1">
      <c r="A15" s="9"/>
      <c r="B15" s="10"/>
      <c r="C15" s="11"/>
      <c r="D15" s="12"/>
      <c r="E15" s="12"/>
      <c r="F15" s="12"/>
      <c r="G15" s="12"/>
      <c r="H15" s="12"/>
      <c r="I15" s="13"/>
      <c r="J15" s="3"/>
      <c r="K15" s="20"/>
    </row>
    <row r="16" spans="1:21" s="21" customFormat="1" ht="78" customHeight="1">
      <c r="A16" s="9"/>
      <c r="B16" s="10"/>
      <c r="C16" s="11"/>
      <c r="D16" s="12"/>
      <c r="E16" s="12"/>
      <c r="F16" s="12"/>
      <c r="G16" s="12"/>
      <c r="H16" s="12"/>
      <c r="I16" s="13"/>
      <c r="J16" s="3"/>
      <c r="K16" s="20"/>
    </row>
    <row r="17" spans="1:21" s="21" customFormat="1" ht="42.75" customHeight="1">
      <c r="A17" s="9"/>
      <c r="B17" s="10"/>
      <c r="C17" s="11"/>
      <c r="D17" s="12"/>
      <c r="E17" s="12"/>
      <c r="F17" s="12"/>
      <c r="G17" s="12"/>
      <c r="H17" s="12"/>
      <c r="I17" s="13"/>
      <c r="J17" s="3"/>
      <c r="K17" s="20"/>
    </row>
    <row r="18" spans="1:21" s="21" customFormat="1" ht="46.5" customHeight="1">
      <c r="A18" s="9"/>
      <c r="B18" s="10"/>
      <c r="C18" s="11"/>
      <c r="D18" s="12"/>
      <c r="E18" s="12"/>
      <c r="F18" s="12"/>
      <c r="G18" s="12"/>
      <c r="H18" s="12"/>
      <c r="I18" s="13"/>
      <c r="J18" s="3"/>
      <c r="K18" s="20"/>
    </row>
    <row r="19" spans="1:21" s="21" customFormat="1" ht="42" customHeight="1">
      <c r="A19" s="9"/>
      <c r="B19" s="10"/>
      <c r="C19" s="11"/>
      <c r="D19" s="12"/>
      <c r="E19" s="12"/>
      <c r="F19" s="12"/>
      <c r="G19" s="12"/>
      <c r="H19" s="12"/>
      <c r="I19" s="13"/>
      <c r="J19" s="3"/>
      <c r="K19" s="20"/>
    </row>
    <row r="20" spans="1:21" s="21" customFormat="1" ht="55.5" customHeight="1">
      <c r="A20" s="9"/>
      <c r="B20" s="10"/>
      <c r="C20" s="11"/>
      <c r="D20" s="12"/>
      <c r="E20" s="12"/>
      <c r="F20" s="12"/>
      <c r="G20" s="12"/>
      <c r="H20" s="12"/>
      <c r="I20" s="13"/>
      <c r="J20" s="3"/>
      <c r="K20" s="20"/>
    </row>
    <row r="21" spans="1:21" s="21" customFormat="1" ht="78" customHeight="1">
      <c r="A21" s="9"/>
      <c r="B21" s="10"/>
      <c r="C21" s="11"/>
      <c r="D21" s="12"/>
      <c r="E21" s="12"/>
      <c r="F21" s="12"/>
      <c r="G21" s="12"/>
      <c r="H21" s="12"/>
      <c r="I21" s="13"/>
      <c r="J21" s="3"/>
      <c r="K21" s="18"/>
      <c r="L21" s="19"/>
      <c r="M21" s="20"/>
      <c r="N21" s="20"/>
      <c r="O21" s="20"/>
      <c r="P21" s="20"/>
      <c r="Q21" s="20"/>
      <c r="R21" s="20"/>
      <c r="S21" s="20"/>
      <c r="T21" s="20"/>
      <c r="U21" s="20"/>
    </row>
    <row r="22" spans="1:21" s="21" customFormat="1" ht="87" customHeight="1">
      <c r="A22" s="9"/>
      <c r="B22" s="10"/>
      <c r="C22" s="11"/>
      <c r="D22" s="12"/>
      <c r="E22" s="12"/>
      <c r="F22" s="12"/>
      <c r="G22" s="12"/>
      <c r="H22" s="12"/>
      <c r="I22" s="13"/>
      <c r="J22" s="3"/>
      <c r="K22" s="18"/>
      <c r="L22" s="19"/>
      <c r="M22" s="20"/>
      <c r="N22" s="20"/>
      <c r="O22" s="20"/>
      <c r="P22" s="20"/>
      <c r="Q22" s="20"/>
      <c r="R22" s="20"/>
      <c r="S22" s="20"/>
      <c r="T22" s="20"/>
      <c r="U22" s="20"/>
    </row>
    <row r="23" spans="1:21" ht="78" customHeight="1">
      <c r="A23" s="9"/>
      <c r="B23" s="10"/>
      <c r="C23" s="11"/>
      <c r="D23" s="12"/>
      <c r="E23" s="12"/>
      <c r="F23" s="12"/>
      <c r="G23" s="12"/>
      <c r="H23" s="12"/>
      <c r="I23" s="13"/>
      <c r="J23" s="3"/>
      <c r="K23" s="8"/>
      <c r="L23" s="4" t="e">
        <f>IF(#REF!&lt;#REF!,TRUE,FALSE)</f>
        <v>#REF!</v>
      </c>
      <c r="M23" s="3"/>
      <c r="N23" s="3"/>
      <c r="O23" s="3"/>
      <c r="P23" s="3"/>
      <c r="Q23" s="3"/>
      <c r="R23" s="3"/>
      <c r="S23" s="3"/>
      <c r="T23" s="3"/>
      <c r="U23" s="3"/>
    </row>
    <row r="24" spans="1:21" ht="11.25" customHeight="1">
      <c r="A24" s="9"/>
      <c r="B24" s="10"/>
      <c r="C24" s="11"/>
      <c r="D24" s="12"/>
      <c r="E24" s="12"/>
      <c r="F24" s="12"/>
      <c r="G24" s="12"/>
      <c r="H24" s="12"/>
      <c r="I24" s="13"/>
      <c r="J24" s="3"/>
      <c r="K24" s="6"/>
      <c r="L24" s="6"/>
      <c r="M24" s="3"/>
      <c r="N24" s="3"/>
      <c r="O24" s="3"/>
      <c r="P24" s="3"/>
      <c r="Q24" s="3"/>
      <c r="R24" s="3"/>
      <c r="S24" s="3"/>
      <c r="T24" s="3"/>
      <c r="U24" s="3"/>
    </row>
    <row r="25" spans="1:21" ht="11.25" customHeight="1">
      <c r="A25" s="9"/>
      <c r="B25" s="10"/>
      <c r="C25" s="11"/>
      <c r="D25" s="12"/>
      <c r="E25" s="12"/>
      <c r="F25" s="12"/>
      <c r="G25" s="12"/>
      <c r="H25" s="12"/>
      <c r="I25" s="1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ht="11.25" customHeight="1">
      <c r="A26" s="9"/>
      <c r="B26" s="10"/>
      <c r="C26" s="11"/>
      <c r="D26" s="12"/>
      <c r="E26" s="12"/>
      <c r="F26" s="12"/>
      <c r="G26" s="12"/>
      <c r="H26" s="12"/>
      <c r="I26" s="1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ht="11.25" customHeight="1">
      <c r="A27" s="9"/>
      <c r="B27" s="10"/>
      <c r="C27" s="11"/>
      <c r="D27" s="12"/>
      <c r="E27" s="12"/>
      <c r="F27" s="12"/>
      <c r="G27" s="12"/>
      <c r="H27" s="12"/>
      <c r="I27" s="1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11.25" customHeight="1">
      <c r="A28" s="9"/>
      <c r="B28" s="10"/>
      <c r="C28" s="11"/>
      <c r="D28" s="12"/>
      <c r="E28" s="12"/>
      <c r="F28" s="12"/>
      <c r="G28" s="12"/>
      <c r="H28" s="12"/>
      <c r="I28" s="1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11.25" customHeight="1">
      <c r="A29" s="9"/>
      <c r="B29" s="10"/>
      <c r="C29" s="11"/>
      <c r="D29" s="12"/>
      <c r="E29" s="12"/>
      <c r="F29" s="12"/>
      <c r="G29" s="12"/>
      <c r="H29" s="12"/>
      <c r="I29" s="1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11.25" customHeight="1">
      <c r="A30" s="9"/>
      <c r="B30" s="10"/>
      <c r="C30" s="11"/>
      <c r="D30" s="12"/>
      <c r="E30" s="12"/>
      <c r="F30" s="12"/>
      <c r="G30" s="12"/>
      <c r="H30" s="12"/>
      <c r="I30" s="1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1.25" customHeight="1">
      <c r="A31" s="9"/>
      <c r="B31" s="10"/>
      <c r="C31" s="11"/>
      <c r="D31" s="12"/>
      <c r="E31" s="12"/>
      <c r="F31" s="12"/>
      <c r="G31" s="12"/>
      <c r="H31" s="12"/>
      <c r="I31" s="1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ht="11.25" customHeight="1">
      <c r="A32" s="9"/>
      <c r="B32" s="10"/>
      <c r="C32" s="11"/>
      <c r="D32" s="12"/>
      <c r="E32" s="12"/>
      <c r="F32" s="12"/>
      <c r="G32" s="12"/>
      <c r="H32" s="12"/>
      <c r="I32" s="1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1.25" customHeight="1">
      <c r="A33" s="9"/>
      <c r="B33" s="10"/>
      <c r="C33" s="11"/>
      <c r="D33" s="12"/>
      <c r="E33" s="12"/>
      <c r="F33" s="12"/>
      <c r="G33" s="12"/>
      <c r="H33" s="12"/>
      <c r="I33" s="1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ht="11.25" customHeight="1">
      <c r="A34" s="9"/>
      <c r="B34" s="10"/>
      <c r="C34" s="11"/>
      <c r="D34" s="12"/>
      <c r="E34" s="12"/>
      <c r="F34" s="12"/>
      <c r="G34" s="12"/>
      <c r="H34" s="12"/>
      <c r="I34" s="1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11.25" customHeight="1">
      <c r="A35" s="9"/>
      <c r="B35" s="10"/>
      <c r="C35" s="11"/>
      <c r="D35" s="12"/>
      <c r="E35" s="12"/>
      <c r="F35" s="12"/>
      <c r="G35" s="12"/>
      <c r="H35" s="12"/>
      <c r="I35" s="1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1.25" customHeight="1">
      <c r="A36" s="9"/>
      <c r="B36" s="10"/>
      <c r="C36" s="11"/>
      <c r="D36" s="12"/>
      <c r="E36" s="12"/>
      <c r="F36" s="12"/>
      <c r="G36" s="12"/>
      <c r="H36" s="12"/>
      <c r="I36" s="1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1.25" customHeight="1">
      <c r="A37" s="9"/>
      <c r="B37" s="10"/>
      <c r="C37" s="11"/>
      <c r="D37" s="12"/>
      <c r="E37" s="12"/>
      <c r="F37" s="12"/>
      <c r="G37" s="12"/>
      <c r="H37" s="12"/>
      <c r="I37" s="1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1.25" customHeight="1">
      <c r="A38" s="9"/>
      <c r="B38" s="10"/>
      <c r="C38" s="11"/>
      <c r="D38" s="12"/>
      <c r="E38" s="12"/>
      <c r="F38" s="12"/>
      <c r="G38" s="12"/>
      <c r="H38" s="12"/>
      <c r="I38" s="1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1.25" customHeight="1">
      <c r="A39" s="9"/>
      <c r="B39" s="10"/>
      <c r="C39" s="11"/>
      <c r="D39" s="12"/>
      <c r="E39" s="12"/>
      <c r="F39" s="12"/>
      <c r="G39" s="12"/>
      <c r="H39" s="12"/>
      <c r="I39" s="1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spans="1:21" ht="11.25" customHeight="1">
      <c r="A40" s="9"/>
      <c r="B40" s="10"/>
      <c r="C40" s="11"/>
      <c r="D40" s="12"/>
      <c r="E40" s="12"/>
      <c r="F40" s="12"/>
      <c r="G40" s="12"/>
      <c r="H40" s="12"/>
      <c r="I40" s="1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ht="11.25" customHeight="1">
      <c r="A41" s="9"/>
      <c r="B41" s="10"/>
      <c r="C41" s="11"/>
      <c r="D41" s="12"/>
      <c r="E41" s="12"/>
      <c r="F41" s="12"/>
      <c r="G41" s="12"/>
      <c r="H41" s="12"/>
      <c r="I41" s="1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ht="11.25" customHeight="1">
      <c r="A42" s="9"/>
      <c r="B42" s="10"/>
      <c r="C42" s="11"/>
      <c r="D42" s="12"/>
      <c r="E42" s="12"/>
      <c r="F42" s="12"/>
      <c r="G42" s="12"/>
      <c r="H42" s="12"/>
      <c r="I42" s="1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ht="11.25" customHeight="1">
      <c r="A43" s="9"/>
      <c r="B43" s="10"/>
      <c r="C43" s="11"/>
      <c r="D43" s="12"/>
      <c r="E43" s="12"/>
      <c r="F43" s="12"/>
      <c r="G43" s="12"/>
      <c r="H43" s="12"/>
      <c r="I43" s="1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11.25" customHeight="1">
      <c r="A44" s="9"/>
      <c r="B44" s="10"/>
      <c r="C44" s="11"/>
      <c r="D44" s="12"/>
      <c r="E44" s="12"/>
      <c r="F44" s="12"/>
      <c r="G44" s="12"/>
      <c r="H44" s="12"/>
      <c r="I44" s="1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ht="11.25" customHeight="1">
      <c r="A45" s="9"/>
      <c r="B45" s="10"/>
      <c r="C45" s="11"/>
      <c r="D45" s="12"/>
      <c r="E45" s="12"/>
      <c r="F45" s="12"/>
      <c r="G45" s="12"/>
      <c r="H45" s="12"/>
      <c r="I45" s="1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spans="1:21" ht="11.25" customHeight="1">
      <c r="A46" s="9"/>
      <c r="B46" s="10"/>
      <c r="C46" s="11"/>
      <c r="D46" s="12"/>
      <c r="E46" s="12"/>
      <c r="F46" s="12"/>
      <c r="G46" s="12"/>
      <c r="H46" s="12"/>
      <c r="I46" s="1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1" ht="11.25" customHeight="1">
      <c r="A47" s="9"/>
      <c r="B47" s="10"/>
      <c r="C47" s="11"/>
      <c r="D47" s="12"/>
      <c r="E47" s="12"/>
      <c r="F47" s="12"/>
      <c r="G47" s="12"/>
      <c r="H47" s="12"/>
      <c r="I47" s="1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spans="1:21" ht="11.25" customHeight="1">
      <c r="A48" s="9"/>
      <c r="B48" s="10"/>
      <c r="C48" s="11"/>
      <c r="D48" s="12"/>
      <c r="E48" s="12"/>
      <c r="F48" s="12"/>
      <c r="G48" s="12"/>
      <c r="H48" s="12"/>
      <c r="I48" s="1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ht="11.25" customHeight="1">
      <c r="A49" s="9"/>
      <c r="B49" s="10"/>
      <c r="C49" s="11"/>
      <c r="D49" s="12"/>
      <c r="E49" s="12"/>
      <c r="F49" s="12"/>
      <c r="G49" s="12"/>
      <c r="H49" s="12"/>
      <c r="I49" s="1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spans="1:21" ht="11.25" customHeight="1">
      <c r="A50" s="9"/>
      <c r="B50" s="10"/>
      <c r="C50" s="11"/>
      <c r="D50" s="12"/>
      <c r="E50" s="12"/>
      <c r="F50" s="12"/>
      <c r="G50" s="12"/>
      <c r="H50" s="12"/>
      <c r="I50" s="1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</row>
    <row r="51" spans="1:21" ht="11.25" customHeight="1">
      <c r="A51" s="9"/>
      <c r="B51" s="10"/>
      <c r="C51" s="11"/>
      <c r="D51" s="12"/>
      <c r="E51" s="12"/>
      <c r="F51" s="12"/>
      <c r="G51" s="12"/>
      <c r="H51" s="12"/>
      <c r="I51" s="1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spans="1:21" ht="11.25" customHeight="1">
      <c r="A52" s="9"/>
      <c r="B52" s="10"/>
      <c r="C52" s="11"/>
      <c r="D52" s="12"/>
      <c r="E52" s="12"/>
      <c r="F52" s="12"/>
      <c r="G52" s="12"/>
      <c r="H52" s="12"/>
      <c r="I52" s="1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spans="1:21" ht="11.25" customHeight="1">
      <c r="A53" s="9"/>
      <c r="B53" s="10"/>
      <c r="C53" s="11"/>
      <c r="D53" s="12"/>
      <c r="E53" s="12"/>
      <c r="F53" s="12"/>
      <c r="G53" s="12"/>
      <c r="H53" s="12"/>
      <c r="I53" s="1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spans="1:21" ht="11.25" customHeight="1">
      <c r="A54" s="9"/>
      <c r="B54" s="10"/>
      <c r="C54" s="11"/>
      <c r="D54" s="12"/>
      <c r="E54" s="12"/>
      <c r="F54" s="12"/>
      <c r="G54" s="12"/>
      <c r="H54" s="12"/>
      <c r="I54" s="1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ht="11.25" customHeight="1">
      <c r="A55" s="9"/>
      <c r="B55" s="10"/>
      <c r="C55" s="11"/>
      <c r="D55" s="12"/>
      <c r="E55" s="12"/>
      <c r="F55" s="12"/>
      <c r="G55" s="12"/>
      <c r="H55" s="12"/>
      <c r="I55" s="1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spans="1:21" ht="11.25" customHeight="1">
      <c r="A56" s="9"/>
      <c r="B56" s="10"/>
      <c r="C56" s="11"/>
      <c r="D56" s="12"/>
      <c r="E56" s="12"/>
      <c r="F56" s="12"/>
      <c r="G56" s="12"/>
      <c r="H56" s="12"/>
      <c r="I56" s="1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ht="11.25" customHeight="1">
      <c r="A57" s="9"/>
      <c r="B57" s="10"/>
      <c r="C57" s="11"/>
      <c r="D57" s="12"/>
      <c r="E57" s="12"/>
      <c r="F57" s="12"/>
      <c r="G57" s="12"/>
      <c r="H57" s="12"/>
      <c r="I57" s="1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ht="11.25" customHeight="1">
      <c r="A58" s="9"/>
      <c r="B58" s="10"/>
      <c r="C58" s="11"/>
      <c r="D58" s="12"/>
      <c r="E58" s="12"/>
      <c r="F58" s="12"/>
      <c r="G58" s="12"/>
      <c r="H58" s="12"/>
      <c r="I58" s="1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spans="1:21" ht="11.25" customHeight="1">
      <c r="A59" s="9"/>
      <c r="B59" s="10"/>
      <c r="C59" s="11"/>
      <c r="D59" s="12"/>
      <c r="E59" s="12"/>
      <c r="F59" s="12"/>
      <c r="G59" s="12"/>
      <c r="H59" s="12"/>
      <c r="I59" s="1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spans="1:21" ht="11.25" customHeight="1">
      <c r="A60" s="9"/>
      <c r="B60" s="10"/>
      <c r="C60" s="11"/>
      <c r="D60" s="12"/>
      <c r="E60" s="12"/>
      <c r="F60" s="12"/>
      <c r="G60" s="12"/>
      <c r="H60" s="12"/>
      <c r="I60" s="1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ht="11.25" customHeight="1">
      <c r="A61" s="9"/>
      <c r="B61" s="10"/>
      <c r="C61" s="11"/>
      <c r="D61" s="12"/>
      <c r="E61" s="12"/>
      <c r="F61" s="12"/>
      <c r="G61" s="12"/>
      <c r="H61" s="12"/>
      <c r="I61" s="1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ht="11.25" customHeight="1">
      <c r="A62" s="9"/>
      <c r="B62" s="10"/>
      <c r="C62" s="11"/>
      <c r="D62" s="12"/>
      <c r="E62" s="12"/>
      <c r="F62" s="12"/>
      <c r="G62" s="12"/>
      <c r="H62" s="12"/>
      <c r="I62" s="1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spans="1:21" ht="11.25" customHeight="1">
      <c r="A63" s="9"/>
      <c r="B63" s="10"/>
      <c r="C63" s="11"/>
      <c r="D63" s="12"/>
      <c r="E63" s="12"/>
      <c r="F63" s="12"/>
      <c r="G63" s="12"/>
      <c r="H63" s="12"/>
      <c r="I63" s="1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 ht="11.25" customHeight="1">
      <c r="A64" s="9"/>
      <c r="B64" s="10"/>
      <c r="C64" s="11"/>
      <c r="D64" s="12"/>
      <c r="E64" s="12"/>
      <c r="F64" s="12"/>
      <c r="G64" s="12"/>
      <c r="H64" s="12"/>
      <c r="I64" s="1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21" ht="11.25" customHeight="1">
      <c r="A65" s="9"/>
      <c r="B65" s="10"/>
      <c r="C65" s="11"/>
      <c r="D65" s="12"/>
      <c r="E65" s="12"/>
      <c r="F65" s="12"/>
      <c r="G65" s="12"/>
      <c r="H65" s="12"/>
      <c r="I65" s="1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ht="11.25" customHeight="1">
      <c r="A66" s="9"/>
      <c r="B66" s="10"/>
      <c r="C66" s="11"/>
      <c r="D66" s="12"/>
      <c r="E66" s="12"/>
      <c r="F66" s="12"/>
      <c r="G66" s="12"/>
      <c r="H66" s="12"/>
      <c r="I66" s="1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spans="1:21" ht="11.25" customHeight="1">
      <c r="A67" s="9"/>
      <c r="B67" s="10"/>
      <c r="C67" s="11"/>
      <c r="D67" s="12"/>
      <c r="E67" s="12"/>
      <c r="F67" s="12"/>
      <c r="G67" s="12"/>
      <c r="H67" s="12"/>
      <c r="I67" s="1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21" ht="11.25" customHeight="1">
      <c r="A68" s="9"/>
      <c r="B68" s="10"/>
      <c r="C68" s="11"/>
      <c r="D68" s="12"/>
      <c r="E68" s="12"/>
      <c r="F68" s="12"/>
      <c r="G68" s="12"/>
      <c r="H68" s="12"/>
      <c r="I68" s="1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21" ht="11.25" customHeight="1">
      <c r="A69" s="9"/>
      <c r="B69" s="10"/>
      <c r="C69" s="11"/>
      <c r="D69" s="12"/>
      <c r="E69" s="12"/>
      <c r="F69" s="12"/>
      <c r="G69" s="12"/>
      <c r="H69" s="12"/>
      <c r="I69" s="1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21" ht="11.25" customHeight="1">
      <c r="A70" s="9"/>
      <c r="B70" s="10"/>
      <c r="C70" s="11"/>
      <c r="D70" s="12"/>
      <c r="E70" s="12"/>
      <c r="F70" s="12"/>
      <c r="G70" s="12"/>
      <c r="H70" s="12"/>
      <c r="I70" s="1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1:21" ht="11.25" customHeight="1">
      <c r="A71" s="9"/>
      <c r="B71" s="10"/>
      <c r="C71" s="11"/>
      <c r="D71" s="12"/>
      <c r="E71" s="12"/>
      <c r="F71" s="12"/>
      <c r="G71" s="12"/>
      <c r="H71" s="12"/>
      <c r="I71" s="1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21" ht="11.25" customHeight="1">
      <c r="A72" s="9"/>
      <c r="B72" s="10"/>
      <c r="C72" s="11"/>
      <c r="D72" s="12"/>
      <c r="E72" s="12"/>
      <c r="F72" s="12"/>
      <c r="G72" s="12"/>
      <c r="H72" s="12"/>
      <c r="I72" s="1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21" ht="11.25" customHeight="1">
      <c r="A73" s="9"/>
      <c r="B73" s="10"/>
      <c r="C73" s="11"/>
      <c r="D73" s="12"/>
      <c r="E73" s="12"/>
      <c r="F73" s="12"/>
      <c r="G73" s="12"/>
      <c r="H73" s="12"/>
      <c r="I73" s="1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1:21" ht="11.25" customHeight="1">
      <c r="A74" s="9"/>
      <c r="B74" s="10"/>
      <c r="C74" s="11"/>
      <c r="D74" s="12"/>
      <c r="E74" s="12"/>
      <c r="F74" s="12"/>
      <c r="G74" s="12"/>
      <c r="H74" s="12"/>
      <c r="I74" s="1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21" ht="11.25" customHeight="1">
      <c r="A75" s="9"/>
      <c r="B75" s="10"/>
      <c r="C75" s="11"/>
      <c r="D75" s="12"/>
      <c r="E75" s="12"/>
      <c r="F75" s="12"/>
      <c r="G75" s="12"/>
      <c r="H75" s="12"/>
      <c r="I75" s="1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21" ht="11.25" customHeight="1">
      <c r="A76" s="9"/>
      <c r="B76" s="10"/>
      <c r="C76" s="11"/>
      <c r="D76" s="12"/>
      <c r="E76" s="12"/>
      <c r="F76" s="12"/>
      <c r="G76" s="12"/>
      <c r="H76" s="12"/>
      <c r="I76" s="1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21" ht="11.25" customHeight="1">
      <c r="A77" s="9"/>
      <c r="B77" s="10"/>
      <c r="C77" s="11"/>
      <c r="D77" s="12"/>
      <c r="E77" s="12"/>
      <c r="F77" s="12"/>
      <c r="G77" s="12"/>
      <c r="H77" s="12"/>
      <c r="I77" s="1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ht="11.25" customHeight="1">
      <c r="A78" s="9"/>
      <c r="B78" s="10"/>
      <c r="C78" s="11"/>
      <c r="D78" s="12"/>
      <c r="E78" s="12"/>
      <c r="F78" s="12"/>
      <c r="G78" s="12"/>
      <c r="H78" s="12"/>
      <c r="I78" s="1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21" ht="11.25" customHeight="1">
      <c r="A79" s="9"/>
      <c r="B79" s="10"/>
      <c r="C79" s="11"/>
      <c r="D79" s="12"/>
      <c r="E79" s="12"/>
      <c r="F79" s="12"/>
      <c r="G79" s="12"/>
      <c r="H79" s="12"/>
      <c r="I79" s="1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ht="11.25" customHeight="1">
      <c r="A80" s="9"/>
      <c r="B80" s="10"/>
      <c r="C80" s="11"/>
      <c r="D80" s="12"/>
      <c r="E80" s="12"/>
      <c r="F80" s="12"/>
      <c r="G80" s="12"/>
      <c r="H80" s="12"/>
      <c r="I80" s="1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ht="11.25" customHeight="1">
      <c r="A81" s="9"/>
      <c r="B81" s="10"/>
      <c r="C81" s="11"/>
      <c r="D81" s="12"/>
      <c r="E81" s="12"/>
      <c r="F81" s="12"/>
      <c r="G81" s="12"/>
      <c r="H81" s="12"/>
      <c r="I81" s="1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ht="11.25" customHeight="1">
      <c r="A82" s="9"/>
      <c r="B82" s="10"/>
      <c r="C82" s="11"/>
      <c r="D82" s="12"/>
      <c r="E82" s="12"/>
      <c r="F82" s="12"/>
      <c r="G82" s="12"/>
      <c r="H82" s="12"/>
      <c r="I82" s="1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ht="11.25" customHeight="1">
      <c r="A83" s="9"/>
      <c r="B83" s="10"/>
      <c r="C83" s="11"/>
      <c r="D83" s="12"/>
      <c r="E83" s="12"/>
      <c r="F83" s="12"/>
      <c r="G83" s="12"/>
      <c r="H83" s="12"/>
      <c r="I83" s="1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ht="11.25" customHeight="1">
      <c r="A84" s="9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ht="11.25" customHeight="1">
      <c r="A85" s="9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ht="11.25" customHeight="1">
      <c r="A86" s="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1:21" ht="11.25" customHeight="1"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ht="11.25" customHeight="1"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ht="11.25" customHeight="1"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ht="11.25" customHeight="1"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ht="11.25" customHeight="1"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ht="11.25" customHeight="1"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ht="11.25" customHeight="1"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ht="11.25" customHeight="1"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ht="11.25" customHeight="1"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ht="11.25" customHeight="1"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1:21" ht="11.25" customHeight="1"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1:21" ht="11.25" customHeight="1"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1:21" ht="11.25" customHeight="1"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1:21" ht="11.25" customHeight="1"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1:21" ht="11.25" customHeight="1"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1:21" ht="15.75" customHeight="1"/>
    <row r="103" spans="11:21" ht="15.75" customHeight="1"/>
    <row r="104" spans="11:21" ht="15.75" customHeight="1"/>
    <row r="105" spans="11:21" ht="15.75" customHeight="1"/>
    <row r="106" spans="11:21" ht="15.75" customHeight="1"/>
    <row r="107" spans="11:21" ht="15.75" customHeight="1"/>
    <row r="108" spans="11:21" ht="15.75" customHeight="1"/>
    <row r="109" spans="11:21" ht="15.75" customHeight="1"/>
    <row r="110" spans="11:21" ht="15.75" customHeight="1"/>
    <row r="111" spans="11:21" ht="15.75" customHeight="1"/>
    <row r="112" spans="11:2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</sheetData>
  <autoFilter ref="K6:L7"/>
  <mergeCells count="6">
    <mergeCell ref="H9:I9"/>
    <mergeCell ref="A5:J5"/>
    <mergeCell ref="I6:J6"/>
    <mergeCell ref="A6:C6"/>
    <mergeCell ref="A1:J1"/>
    <mergeCell ref="A2:J2"/>
  </mergeCells>
  <pageMargins left="0.25" right="0.25" top="0.75" bottom="0.75" header="0.3" footer="0.3"/>
  <pageSetup scale="75" orientation="landscape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DIVISÃO POR SECRETARIA</vt:lpstr>
      <vt:lpstr>'DIVISÃO POR SECRETARIA'!Area_de_impressao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rbs-07735</dc:creator>
  <cp:lastModifiedBy>thais.bontorin</cp:lastModifiedBy>
  <cp:lastPrinted>2023-09-29T14:37:01Z</cp:lastPrinted>
  <dcterms:created xsi:type="dcterms:W3CDTF">2021-03-23T17:32:32Z</dcterms:created>
  <dcterms:modified xsi:type="dcterms:W3CDTF">2023-09-29T14:37:45Z</dcterms:modified>
</cp:coreProperties>
</file>