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ário\Desktop\MEDICAMENTOS - 2026\"/>
    </mc:Choice>
  </mc:AlternateContent>
  <xr:revisionPtr revIDLastSave="0" documentId="13_ncr:1_{C508A8EE-6EC4-4FD5-BFDE-57E58FC36768}" xr6:coauthVersionLast="47" xr6:coauthVersionMax="47" xr10:uidLastSave="{00000000-0000-0000-0000-000000000000}"/>
  <bookViews>
    <workbookView xWindow="-20610" yWindow="-120" windowWidth="20730" windowHeight="11160" xr2:uid="{00000000-000D-0000-FFFF-FFFF0000000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10" i="1"/>
  <c r="I11" i="1"/>
  <c r="I12" i="1"/>
  <c r="I14" i="1"/>
  <c r="I15" i="1"/>
  <c r="I16" i="1"/>
  <c r="I17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3" i="1"/>
  <c r="I35" i="1"/>
  <c r="I36" i="1"/>
  <c r="I37" i="1"/>
  <c r="I38" i="1"/>
  <c r="I39" i="1"/>
  <c r="I40" i="1"/>
  <c r="I41" i="1"/>
  <c r="I42" i="1"/>
  <c r="I43" i="1"/>
  <c r="I45" i="1"/>
  <c r="I46" i="1"/>
  <c r="I47" i="1"/>
  <c r="I48" i="1"/>
  <c r="I49" i="1"/>
  <c r="I51" i="1"/>
  <c r="I52" i="1"/>
  <c r="I53" i="1"/>
  <c r="I54" i="1"/>
  <c r="I55" i="1"/>
  <c r="I56" i="1"/>
  <c r="I57" i="1"/>
  <c r="I60" i="1"/>
  <c r="I63" i="1"/>
  <c r="I65" i="1"/>
  <c r="I66" i="1"/>
  <c r="I67" i="1"/>
  <c r="I68" i="1"/>
  <c r="I69" i="1"/>
  <c r="I70" i="1"/>
  <c r="I73" i="1"/>
  <c r="I74" i="1"/>
  <c r="I75" i="1"/>
  <c r="I77" i="1"/>
  <c r="I78" i="1"/>
  <c r="I79" i="1"/>
  <c r="I82" i="1"/>
  <c r="I83" i="1"/>
  <c r="I84" i="1"/>
  <c r="I85" i="1"/>
  <c r="I86" i="1"/>
  <c r="I88" i="1"/>
  <c r="I90" i="1"/>
  <c r="I91" i="1"/>
  <c r="I92" i="1"/>
  <c r="I93" i="1"/>
  <c r="I94" i="1"/>
  <c r="I95" i="1"/>
  <c r="I96" i="1"/>
  <c r="I97" i="1"/>
  <c r="I98" i="1"/>
  <c r="I99" i="1"/>
  <c r="I100" i="1"/>
  <c r="I101" i="1"/>
  <c r="I104" i="1"/>
  <c r="I105" i="1"/>
  <c r="I107" i="1"/>
  <c r="I108" i="1"/>
  <c r="I109" i="1"/>
  <c r="I110" i="1"/>
  <c r="I111" i="1"/>
  <c r="I113" i="1"/>
  <c r="I115" i="1"/>
  <c r="I116" i="1"/>
  <c r="I117" i="1"/>
  <c r="I118" i="1"/>
  <c r="I119" i="1"/>
  <c r="I120" i="1"/>
  <c r="I121" i="1"/>
  <c r="I122" i="1"/>
  <c r="I123" i="1"/>
  <c r="I124" i="1"/>
  <c r="I125" i="1"/>
  <c r="I127" i="1"/>
  <c r="I128" i="1"/>
  <c r="I131" i="1"/>
  <c r="I132" i="1"/>
  <c r="I133" i="1"/>
  <c r="I134" i="1"/>
  <c r="I137" i="1"/>
  <c r="I138" i="1"/>
  <c r="I139" i="1"/>
  <c r="I140" i="1"/>
  <c r="I141" i="1"/>
  <c r="I142" i="1"/>
  <c r="I143" i="1"/>
  <c r="I144" i="1"/>
  <c r="I145" i="1"/>
  <c r="I146" i="1"/>
  <c r="I148" i="1"/>
  <c r="I149" i="1"/>
  <c r="I150" i="1"/>
  <c r="I152" i="1"/>
  <c r="I156" i="1"/>
  <c r="I157" i="1"/>
  <c r="I158" i="1"/>
  <c r="I159" i="1"/>
  <c r="I160" i="1"/>
  <c r="I161" i="1"/>
  <c r="I163" i="1"/>
  <c r="I166" i="1"/>
  <c r="I167" i="1"/>
  <c r="I168" i="1"/>
  <c r="I169" i="1"/>
  <c r="I170" i="1"/>
  <c r="I173" i="1"/>
  <c r="I174" i="1"/>
  <c r="I175" i="1"/>
  <c r="I176" i="1"/>
  <c r="I178" i="1"/>
  <c r="I179" i="1"/>
  <c r="I180" i="1"/>
  <c r="I182" i="1"/>
  <c r="I183" i="1"/>
  <c r="I184" i="1"/>
  <c r="I185" i="1"/>
  <c r="I186" i="1"/>
  <c r="I187" i="1"/>
  <c r="I188" i="1"/>
  <c r="I189" i="1"/>
  <c r="I190" i="1"/>
  <c r="I192" i="1"/>
  <c r="I193" i="1"/>
  <c r="I194" i="1"/>
  <c r="I195" i="1"/>
  <c r="I196" i="1"/>
  <c r="I197" i="1"/>
  <c r="I198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4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2" i="1"/>
  <c r="I235" i="1"/>
  <c r="I236" i="1"/>
  <c r="I237" i="1"/>
  <c r="I238" i="1"/>
  <c r="I240" i="1"/>
  <c r="I242" i="1"/>
  <c r="I243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1" i="1"/>
  <c r="I262" i="1"/>
  <c r="I263" i="1"/>
  <c r="I265" i="1"/>
  <c r="I267" i="1"/>
  <c r="I268" i="1"/>
  <c r="I269" i="1"/>
  <c r="I271" i="1"/>
  <c r="I272" i="1"/>
  <c r="I273" i="1"/>
  <c r="I276" i="1"/>
  <c r="I277" i="1"/>
  <c r="I279" i="1"/>
  <c r="I280" i="1"/>
  <c r="I281" i="1"/>
  <c r="I282" i="1"/>
  <c r="I283" i="1"/>
  <c r="I284" i="1"/>
</calcChain>
</file>

<file path=xl/sharedStrings.xml><?xml version="1.0" encoding="utf-8"?>
<sst xmlns="http://schemas.openxmlformats.org/spreadsheetml/2006/main" count="853" uniqueCount="593">
  <si>
    <t>UNID</t>
  </si>
  <si>
    <t>ORDEM</t>
  </si>
  <si>
    <t>DESCRIÇÃO ITEM:</t>
  </si>
  <si>
    <t>QUANT</t>
  </si>
  <si>
    <t>A CONTRATAR</t>
  </si>
  <si>
    <t xml:space="preserve">CONTRATADO </t>
  </si>
  <si>
    <t>COD. BR</t>
  </si>
  <si>
    <t>ACEBROFILINA, CONCENTRAÇÃO:10 MG/ML, FORMA FARMACEUTICA:XAROPE; 120 ML</t>
  </si>
  <si>
    <t>FRASCO</t>
  </si>
  <si>
    <t>BR0448839</t>
  </si>
  <si>
    <t>ACEBROFILINA, CONCENTRAÇÃO:5 MG/ML, FORMA FARMACEUTICA:XAROPE; 120 ML</t>
  </si>
  <si>
    <t>BR0448838</t>
  </si>
  <si>
    <t>ACETILCISTEÍNA, CONCENTRAÇAO: 40 MG/ML, FORMA FARMACEUTICA: XAROPE 100 ML</t>
  </si>
  <si>
    <t>BR0355786</t>
  </si>
  <si>
    <t>ACETILCISTEÍNA, CONCENTRAÇAO:600 MG, FORMA FARMACEUTICA:GRANULADO PARA SOLUÇÃO ORAL - ENVELOPE </t>
  </si>
  <si>
    <t>SACHE</t>
  </si>
  <si>
    <t>BR0274806</t>
  </si>
  <si>
    <t>ACETILCISTEÍNA, DOSAGEM: 20 MG/ML, INDICAÇÃO: XAROPE 100ML</t>
  </si>
  <si>
    <t>BR0270558</t>
  </si>
  <si>
    <t>ACICLOVIR, DOSAGEM:200 MG</t>
  </si>
  <si>
    <t>CPR</t>
  </si>
  <si>
    <t>ÁCIDO ACETILSALICÍLICO, DOSAGEM:100 MG</t>
  </si>
  <si>
    <t>ÁCIDO ASCÓRBICO, DOSAGEM:1 G, TIPO USO:COMPRIMIDO EFERVESCENTE</t>
  </si>
  <si>
    <t>ÁCIDO ASCÓRBICO, DOSAGEM:100 MG/ML, TIPO USO:INJETÁVEL; AMPOLA 5 ML  </t>
  </si>
  <si>
    <t>ÁCIDO FÓLICO, DOSAGEM:5 MG</t>
  </si>
  <si>
    <t>ÁCIDO TRANEXÂMICO, DOSAGEM:50 MG/ML, FORMA FARMACÊUTICA:SOLUÇÃO INJETÁVEL; AMPOLA 5 ML </t>
  </si>
  <si>
    <t>AMP</t>
  </si>
  <si>
    <t>FSC</t>
  </si>
  <si>
    <t>BR0396597</t>
  </si>
  <si>
    <t>ADENOSINA, DOSAGEM:3 MG/ML, INDICAÇÃO:SOLUÇÃO INJETÁVEL; AMPOLA 2 ML</t>
  </si>
  <si>
    <t>ALBENDAZOL, DOSAGEM:40 MG/ML, USO:SUSPENSÃO ORAL; 10ML</t>
  </si>
  <si>
    <t xml:space="preserve">AMBROXOL, COMPOSIÇÃO:SAL CLORIDRATO, CONCENTRAÇÃO:3 MG/ML, FORMA FARMACÊUTICA:XAROPE; 120ML </t>
  </si>
  <si>
    <t>FCS</t>
  </si>
  <si>
    <t>BR0446264</t>
  </si>
  <si>
    <t xml:space="preserve">AMBROXOL, COMPOSIÇÃO:SAL CLORIDRATO, CONCENTRAÇÃO:6 MG/ML, FORMA FARMACÊUTICA:XAROPE; 120ML </t>
  </si>
  <si>
    <t>BR0446263</t>
  </si>
  <si>
    <t>AMICACINA SULFATO 250 MG/ML, SOLUÇÃO INJETÁVEL; AMP 2ML</t>
  </si>
  <si>
    <t>AMINOFILINA, DOSAGEM:100 MG</t>
  </si>
  <si>
    <t>BR0267511</t>
  </si>
  <si>
    <t>AMINOFILINA, DOSAGEM:24 MG/ML, FORMA FARMACÊUTICA:SOLUÇÃO INJETÁVEL; AMP 10ML</t>
  </si>
  <si>
    <t>AMIODARONA, DOSAGEM:50MG/ML, INDICAÇÃO:INJETÁVEL; AMP 3ML.</t>
  </si>
  <si>
    <t>AMOXICILINA, PRINCÍPIO ATIVO:ASSOCIADA COM CLAVULANATO DE POTÁSSIO, CONCENTRAÇÃO:50 MG/ML + 12,5 MG/ML, FORMA FARMACÊUTICA:SUSPENSÃO ORAL, 75 ML</t>
  </si>
  <si>
    <t>AMOXICILINA/ CLAVULANATO DE POTASSIO 875MG+125MG CPR</t>
  </si>
  <si>
    <t>AMPICILINA 500 MG, PÓ P/ SOLUÇÃO INJETÁVEL</t>
  </si>
  <si>
    <t>FRASCO/AMP</t>
  </si>
  <si>
    <t>AMPICILINA, 1 G, PÓ P/ SOLUÇÃO INJETÁVEL</t>
  </si>
  <si>
    <t>ANLODIPINO BESILATO, DOSAGEM:5 MG</t>
  </si>
  <si>
    <t>ARIPIPRAZOL, CONCENTRAÇÃO 10 MG. UNIDADE: COMPRIMIDO</t>
  </si>
  <si>
    <t>BR0364780</t>
  </si>
  <si>
    <t>ATENOLOL, DOSAGEM:50 MG</t>
  </si>
  <si>
    <t>ATROPINA SULFATO, 0,25 MG/ML, USO:SOLUÇÃO INJETÁVEL; 1ML</t>
  </si>
  <si>
    <t>BR0267140</t>
  </si>
  <si>
    <t>BECLOMETASONA DIPROPIONATO 400MCG/ML SUSPENSAO PARA INALAÇÃO FLACONETES 2ML</t>
  </si>
  <si>
    <t>FLC</t>
  </si>
  <si>
    <t>BR0267907</t>
  </si>
  <si>
    <t>BENZILPENICILINA, APRESENTAÇÃO:BENZATINA, DOSAGEM:1.200.000UI, USO:INJETÁVEL</t>
  </si>
  <si>
    <t>BR0270612</t>
  </si>
  <si>
    <t>BENZILPENICILINA, APRESENTAÇÃO:BENZATINA, DOSAGEM:600.000UI, USO:INJETÁVEL</t>
  </si>
  <si>
    <t>BR0270613</t>
  </si>
  <si>
    <t>BENZILPENICILINA, APRESENTAÇÃO:POTÁSSICA, DOSAGEM:5.000.000UI, USO:INJETÁVEL</t>
  </si>
  <si>
    <t>BETAISTINA DICLORIDRATO, CONCENTRAÇÃO:24 MG</t>
  </si>
  <si>
    <t>BR0343573</t>
  </si>
  <si>
    <t>BETAMETASONA DIPROPIONATO ASSOCIADA COM BETAMETASONA FOSFATO, 5 MG + 2 MG, SOLUÇÃO INJETÁVEL; AMP 1ML</t>
  </si>
  <si>
    <t>BR0270590</t>
  </si>
  <si>
    <t>BR270597</t>
  </si>
  <si>
    <t>TUBO</t>
  </si>
  <si>
    <t xml:space="preserve">BICARBONATO DE SÓDIO, DOSAGEM:8,4%, USO:SOLUÇÃO INJETÁVEL; 10ML </t>
  </si>
  <si>
    <t>BIPERIDENO 2MG CPR</t>
  </si>
  <si>
    <t>BIPERIDENO, 5 MG/ML, SOLUÇÃO INJETÁVEL; AMP 1ML.</t>
  </si>
  <si>
    <t>BISOPROLOL HEMIFUMARATO, CONCENTRAÇAO: 10MG</t>
  </si>
  <si>
    <t>BR0362721</t>
  </si>
  <si>
    <t>BROMOPRIDA, 10 MG</t>
  </si>
  <si>
    <t>BR0269954</t>
  </si>
  <si>
    <t>BROMOPRIDA, DOSAGEM:4 MG/ML, APRESENTAÇÃO:GOTAS 20ML</t>
  </si>
  <si>
    <t>VDS</t>
  </si>
  <si>
    <t>BR0269956</t>
  </si>
  <si>
    <t>BUDESONIDA, CONCENTRAÇÃO:32MCG/DOSE, FORMA FARMACÊUTICA:SUSPENSÃO SPRAY 120 DOSES.</t>
  </si>
  <si>
    <t>CAPTOPRIL, CONCENTRAÇÃO: 25 MG. COMPRIMIDO.</t>
  </si>
  <si>
    <t>CARMELOSE SÓDICA, CONCENTRAÇÃO: 5 MG/ML, FORMA FARMACÊUTICA: SOLUÇÃO OFTÁLMICA; FRASCO 5ML</t>
  </si>
  <si>
    <t>FRASCOS</t>
  </si>
  <si>
    <t>CARVEDILOL, DOSAGEM: 12,5 MG</t>
  </si>
  <si>
    <t>CARVEDILOL, DOSAGEM: 25 MG</t>
  </si>
  <si>
    <t>CARVEDILOL, DOSAGEM: 3,125 MG</t>
  </si>
  <si>
    <t>CARVEDILOL, DOSAGEM: 6,25 MG</t>
  </si>
  <si>
    <t>CEFALEXINA 250 MG/ 5 ML PÓ PARA SUSPENSÃO ORAL; FRASCO 100ML.</t>
  </si>
  <si>
    <t>CEFALEXINA 500 MG CPR</t>
  </si>
  <si>
    <t>CEFALOTINA SÓDICA, CONCENTRAÇÃO 1 G FORMA FARMACEUTICA PÓ LIÓFILO P/INJETÁVEL; IM/EV.</t>
  </si>
  <si>
    <t>CEFAZOLINA SÓDICA, CONCENTRAÇÃO:1 G, FORMA FARMACEUTICA:PÓ P/ SOLUÇÃO INJETÁVEL, FRASCO/AMP</t>
  </si>
  <si>
    <t>BR0442701</t>
  </si>
  <si>
    <t xml:space="preserve">CETOCONAZOL, DOSAGEM: 200 MG </t>
  </si>
  <si>
    <t>BR0267151</t>
  </si>
  <si>
    <t>CETOCONAZOL, DOSAGEM:20 MG/G, FORMA FARMACÊUTICA:CREME TÓPICO, 30 GR</t>
  </si>
  <si>
    <t>TBS</t>
  </si>
  <si>
    <t>BR0308736</t>
  </si>
  <si>
    <t>CETOPROFENO, CONCENTRAÇAO:100 MG, FORMA FARMACEUTICA:ENTÉRICO</t>
  </si>
  <si>
    <t>BR0340105</t>
  </si>
  <si>
    <t>CETOPROFENO, CONCENTRAÇAO:100 MG, FORMA FARMACEUTICA:PÓ LIÓFILO P/ INJETÁVEL</t>
  </si>
  <si>
    <t>FRASCO/AMPOLA</t>
  </si>
  <si>
    <t xml:space="preserve">CICLOBENZAPRINA(CLORIDRATO)5MG+CLONIXINATO DE LISINA 125 MG </t>
  </si>
  <si>
    <t>BR0393831</t>
  </si>
  <si>
    <t>CIMETIDINA, DOSAGEM:200 MG</t>
  </si>
  <si>
    <t>BR0267627</t>
  </si>
  <si>
    <t>CIMETIDINA150 MG/ML SOLUÇÃO INJETÁVEL; AMP 2ML.</t>
  </si>
  <si>
    <t>BR0340167</t>
  </si>
  <si>
    <t>CINARIZINA, DOSAGEM: 25 MG</t>
  </si>
  <si>
    <t>BR0267628</t>
  </si>
  <si>
    <t>CINARIZINA, DOSAGEM: 75 MG</t>
  </si>
  <si>
    <t>BR0267629</t>
  </si>
  <si>
    <t>CIPROFLOXACINO 500 MG CPR</t>
  </si>
  <si>
    <t>CLARITROMICINA, DOSAGEM:500 MG, APRESENTAÇÃO:INJETÁVEL, FRASCO/AMP</t>
  </si>
  <si>
    <t>CLONAZEPAM, 2,5 MG/ML, SOLUÇÃO ORAL, FRASCO 20 ML</t>
  </si>
  <si>
    <t>CLONAZEPAM, DOSAGEM: 2 MG</t>
  </si>
  <si>
    <t>BR0270119</t>
  </si>
  <si>
    <t>CLONIDINA CLORIDRATO, CONCENTRAÇÃO:0,1 MG</t>
  </si>
  <si>
    <t>CLONIDINA CLORIDRATO, CONCENTRAÇÃO:0,15 MG</t>
  </si>
  <si>
    <t>CLONIDINA CLORIDRATO, CONCENTRAÇAO:0,15 MG/ML, FORMA FARMACEUTICA: SOLUÇÃO INJETÁVEL; AMP 1ML</t>
  </si>
  <si>
    <t>CLONIDINA CLORIDRATO, CONCENTRAÇÃO:0,2 MG</t>
  </si>
  <si>
    <t>CLORETO DE POTÁSSIO, DOSAGEM:19,1%, APRESENTAÇÃO: SOLUÇÃO INJETÁVEL, 10ML</t>
  </si>
  <si>
    <t>CLORETO DE SÓDIO, CONCENTRAÇAO:0,9 %, FORMA FARMACEUTICA:SOLUÇÃO INJETÁVEL; AMP. 10ML</t>
  </si>
  <si>
    <t>CLORETO DE SÓDIO, DOSAGEM:20%, USO:SOLUÇÃO INJETÁVEL; AMP. 10 ML</t>
  </si>
  <si>
    <t>CLORPROMAZINA 100 MG</t>
  </si>
  <si>
    <t>CLORPROMAZINA 25 MG</t>
  </si>
  <si>
    <t>CLORPROMAZINA, DOSAGEM:5 MG/ML, APRESENTAÇÃO:SOLUÇÃO INJETÁVEL; AMP 5ML</t>
  </si>
  <si>
    <t>COLECALCIFEROL, CONCENTRAÇÃO:50.000 UI</t>
  </si>
  <si>
    <t>BISNAGA</t>
  </si>
  <si>
    <t>DEXAMETASONA, DOSAGEM:0,1 MG/ML, APRESENTAÇÃO:ELIXIR; 100ML</t>
  </si>
  <si>
    <t>BR0268243</t>
  </si>
  <si>
    <t>DEXAMETASONA, DOSAGEM:0,1%, APRESENTAÇÃO:CREME 10GR</t>
  </si>
  <si>
    <t>BR0292427</t>
  </si>
  <si>
    <t>DEXCLORFENIRAMINA MALEATO, DOSAGEM:2 MG</t>
  </si>
  <si>
    <t>DIAZEPAM, CONCENTRAÇÃO:10 MG/ML, FORMA FARMACEUTICA:SOLUÇÃO INJETÁVEL; AMP 1ML</t>
  </si>
  <si>
    <t>DICLOFENACO, APRESENTAÇÃO:SAL POTÁSSICO, DOSAGEM:25MG/ML, USO:SOLUÇÃO INJETÁVEL; AMP 3ML</t>
  </si>
  <si>
    <t>BR0270999</t>
  </si>
  <si>
    <t>DICLOFENACO, APRESENTAÇÃO:SAL POTÁSSICO, DOSAGEM:50 MG</t>
  </si>
  <si>
    <t>BR0270992</t>
  </si>
  <si>
    <t>DICLOFENACO, APRESENTAÇÃO:SAL SÓDICO, DOSAGEM:50 MG</t>
  </si>
  <si>
    <t>BR0271000</t>
  </si>
  <si>
    <t>DICLOFENACO, COMPOSIÇÃO:SAL DIETILAMÔNIO, CONCENTRAÇÃO:11,6 MG/G, FORMA FARMACÊUTICA:GEL - BISNAGA 60 G</t>
  </si>
  <si>
    <t>BR0272335</t>
  </si>
  <si>
    <t>BR0272333</t>
  </si>
  <si>
    <t>DIMENIDRINATO, ASSOCIADO COM PIRIDOXINA + GLICOSE + FRUTOSE, DOSAGEM:3MG + 5MG + 100MG + 100MG/ML, TIPO MEDICAMENTO:SOLUÇÃO INJETÁVEL; AMP 10 ML</t>
  </si>
  <si>
    <t>BR0272336</t>
  </si>
  <si>
    <t>DIMENIDRINATO, ASSOCIADO COM PIRIDOXINA CLORIDRATO, DOSAGEM:50MG + 50MG/ML, TIPO MEDICAMENTO:SOLUÇÃO INJETÁVEL; AMP 1ML</t>
  </si>
  <si>
    <t>BR0272334</t>
  </si>
  <si>
    <t>DIMETICONA, CONCENTRAÇÃO:75 MG/ML, FORMA FARMACEUTICA:EMULSÃO ORAL - GOTAS 15ML.</t>
  </si>
  <si>
    <t>BR0392118</t>
  </si>
  <si>
    <t>DIMETICONA, DOSAGEM:40 MG</t>
  </si>
  <si>
    <t>BR0269592</t>
  </si>
  <si>
    <t>DIOSMINA  450MG + HESPERIDINA 50MG CPR</t>
  </si>
  <si>
    <t>DIPIRONA SÓDICA 500 MG</t>
  </si>
  <si>
    <t>BR0267203</t>
  </si>
  <si>
    <t>DIPIRONA SÓDICA, DOSAGEM:500 MG/ML, APRESENTAÇÃO:SOLUÇÃO INJETÁVEL; AMP 2 ML</t>
  </si>
  <si>
    <t>BR0268252</t>
  </si>
  <si>
    <t>DOMPERIDONA, DOSAGEM:10 MG</t>
  </si>
  <si>
    <t>DOPAMINA, DOSAGEM: 5 MG/ML, APRESENTAÇÃO:SOLUÇÃO INJETÁVEL; AMPOLA 10 ML </t>
  </si>
  <si>
    <t>DULOXETINA, CONCENTRAÇÃO:30 MG, FORMA FARMACÊUTICA:MICROGRÂNULOS DE LIBERAÇÃO LENTA</t>
  </si>
  <si>
    <t>BR0302442</t>
  </si>
  <si>
    <t>DULOXETINA, CONCENTRAÇÃO:60 MG, FORMA FARMACÊUTICA:MICROGRÂNULOS DE LIBERAÇÃO LENTA</t>
  </si>
  <si>
    <t>BR0302443</t>
  </si>
  <si>
    <t>EBASTINA, CONCENTRAÇÃO:10 MG</t>
  </si>
  <si>
    <t>ENALAPRIL MALEATO, DOSAGEM:10 MG</t>
  </si>
  <si>
    <t>ENALAPRIL MALEATO, DOSAGEM:20 MG</t>
  </si>
  <si>
    <t>ENALAPRIL MALEATO, DOSAGEM:5 MG</t>
  </si>
  <si>
    <t>BR0267650</t>
  </si>
  <si>
    <t>EPINEFRINA, DOSAGEM:1MG/ML, USO:SOLUÇÃO INJETÁVEL; AMP 1ML.</t>
  </si>
  <si>
    <t>ESCITALOPRAM 10MG, OXALATO</t>
  </si>
  <si>
    <t>BR0291770</t>
  </si>
  <si>
    <t>ESCITALOPRAM 20MG, OXALATO</t>
  </si>
  <si>
    <t>BR0291771</t>
  </si>
  <si>
    <t>ESCOPOLAMINA BUTILBROMETO ASSOCIADA COM DIPIRONA SÓDICA, DOSAGEM:10MG + 250MG</t>
  </si>
  <si>
    <t>BR0270620</t>
  </si>
  <si>
    <t>ESCOPOLAMINA BUTILBROMETO, 10 MG</t>
  </si>
  <si>
    <t>BR0267283</t>
  </si>
  <si>
    <t>ESCOPOLAMINA BUTILBROMETO, APRESENTAÇÃO:ASSOCIADA COM DIPIRONA SÓDICA, DOSAGEM:4MG + 500MG/ML, INDICAÇÃO:SOLUÇÃO INJETÁVEL; AMP 5ML.</t>
  </si>
  <si>
    <t>BR0270621</t>
  </si>
  <si>
    <t>ESCOPOLAMINA BUTILBROMETO, ASSOCIADA COM DIPIRONA SÓDICA, DOSAGEM:6,67MG + 333MG/ML, INDICAÇÃO:SOLUÇÃO ORAL, 20 ML</t>
  </si>
  <si>
    <t>BR0270622</t>
  </si>
  <si>
    <t>ESCOPOLAMINA BUTILBROMETO, DOSAGEM:10 MG/ML, INDICAÇÃO:SOLUÇÃO ORAL; 20ML.</t>
  </si>
  <si>
    <t>BR0267281</t>
  </si>
  <si>
    <t>ESCOPOLAMINA BUTILBROMETO, DOSAGEM:20 MG/ML, INDICAÇÃO:SOLUÇÃO INJETÁVEL; AMP 1ML.</t>
  </si>
  <si>
    <t>BR0267282</t>
  </si>
  <si>
    <t>ESPIRONOLACTONA, DOSAGEM: 25 MG, COMPRIMIDO</t>
  </si>
  <si>
    <t>ETILEFRINA CLORIDRATO, 10MG/ML, INJETÁVEL; AMP 1ML.</t>
  </si>
  <si>
    <t>ETOMIDATO 2MG/ML INJETAVEL; AMP 10 ML</t>
  </si>
  <si>
    <t>EXTRATO MEDICINAL, PRINCÍPIO ATIVO:GUACO (MIKANIA GLOMERATA SPRENG.), CONCENTRAÇÃO:35 MG/ML, FORMA FARMACÊUTICA:XAROPE 120ML</t>
  </si>
  <si>
    <t>FENITOINA (SÓDICA) 100 MG -COMPRIMIDO</t>
  </si>
  <si>
    <t>FENOBARBITAL SÓDICO, DOSAGEM:100 MG</t>
  </si>
  <si>
    <t>FENOBARBITAL SÓDICO, DOSAGEM:200 MG/ML, FORMA FARMACÊUTICA:SOLUÇÃO INJETÁVEL; AMP 2ML. EV/IM</t>
  </si>
  <si>
    <t>FENOTEROL BROMIDRATO, CONCENTRAÇÃO: 5 MG/ML, FORMA FARMACÊUTICA: SOLUÇÃO ORAL, FRASCO 20 ML</t>
  </si>
  <si>
    <t>BR0396471</t>
  </si>
  <si>
    <t>FENTANILA, SAL CITRATO, 0,05 MG/ML, SOLUÇÃO INJETÁVEL - AMPOLA 5 ML  </t>
  </si>
  <si>
    <t>FLUCONAZOL, DOSAGEM:150 MG</t>
  </si>
  <si>
    <t>FLUMAZENIL, DOSAGEM:0,5 MG/ML, INDICAÇÃO:SOLUÇÃO INJETÁVEL; 5ML</t>
  </si>
  <si>
    <t>FOSFATO DE SODIO DIBASICO 0,06G+FOSFATO DE SÓDIO MONOBÁSICO 0,16G SOLUÇAO RETAL (FLEET ENEMA) FSC 130ML</t>
  </si>
  <si>
    <t>UN</t>
  </si>
  <si>
    <t>FUROSEMIDA, 10 MG/ML, SOLUÇÃO INJETÁVEL; AMP 2ML.</t>
  </si>
  <si>
    <t>FUROSEMIDA, DOSAGEM:40 MG</t>
  </si>
  <si>
    <t>GENTAMICINA, 80 MG/ML, SOLUÇÃO INJETÁVEL; AMP 2ML</t>
  </si>
  <si>
    <t>GLIBENCLAMIDA, DOSAGEM: 5 MG</t>
  </si>
  <si>
    <t>GLICONATO DE CÁLCIO 10%, APRESENTAÇÃO:SOLUÇÃO INJETÁVEL; AMP 10ML</t>
  </si>
  <si>
    <t>GLICOSE, CONCENTRAÇÃO:25%, INDICAÇÃO:SOLUÇÃO INJETÁVEL AMP 10ML</t>
  </si>
  <si>
    <t>BR0267540</t>
  </si>
  <si>
    <t>GLICOSE, CONCENTRAÇÃO:50%, INDICAÇÃO:SOLUÇÃO INJETÁVEL AMP 10ML</t>
  </si>
  <si>
    <t>BR0267541</t>
  </si>
  <si>
    <t>HALOPERIDOL, APRESENTAÇÃO: SAL DECANOATO, CONCENTRAÇÃO: 50 MG/ML, TIPO USO:SOLUÇÃO INJETÁVEL; AMP 1ML</t>
  </si>
  <si>
    <t>HALOPERIDOL, CONCENTRAÇÃO:5 MG/ML, TIPO USO:SOLUÇÃO INJETÁVEL1 ML</t>
  </si>
  <si>
    <t>HALOPERIDOL, DOSAGEM: 5 MG, COMPRIMIDO</t>
  </si>
  <si>
    <t>HALOPERIDOL, DOSAGEM:1 MG</t>
  </si>
  <si>
    <t>HEPARINA SÓDICA, DOSAGEM:5.000UI/ML, INDICAÇÃO:INJETÁVEL; AMP 0,25ML</t>
  </si>
  <si>
    <t>HEPARINA SÓDICA, DOSAGEM:5.000UI/ML, INDICAÇÃO:INJETÁVEL; FRASCO 5ML</t>
  </si>
  <si>
    <t>HIDRALAZINA, CLORIDRATO DE 20 MG/ML; SOLUÇÃO INJETÁVEL; AMP 1ML.</t>
  </si>
  <si>
    <t>HIDROCORTISONA 100MG INJETAVEL, FRASCO/AMP 100 MG</t>
  </si>
  <si>
    <t>BR0270220</t>
  </si>
  <si>
    <t>HIDROCORTISONA 500MG INJETAVEL, FRASCO/AMP 500 MG</t>
  </si>
  <si>
    <t>BR0270219</t>
  </si>
  <si>
    <t>HIDROXIDO ALUMINIO 60MG/ML SUSPENAO ORAL,150 ML</t>
  </si>
  <si>
    <t>HIDRÓXIDO DE FERRO III, CONCENTRAÇÃO:20 MG/ML, FORMA FARMACEUTICA:SOLUÇÃO INJETÁVEL; 5ML</t>
  </si>
  <si>
    <t>IBUPROFENO 50MG/ML SUSPENSAO ORAL, 30 ML</t>
  </si>
  <si>
    <t>IBUPROFENO 600 MG</t>
  </si>
  <si>
    <t>BR0267292</t>
  </si>
  <si>
    <t>ISOSSORBIDA, PRINCÍPIO ATIVO:SAL DINITRATO, DOSAGEM:5 MG, TIPO MEDICAMENTO:SUBLINGUAL</t>
  </si>
  <si>
    <t>IVERMECTINA, CONCENTRAÇÃO:6 MG</t>
  </si>
  <si>
    <t>LACTULOSE, 667 MG/ML, SOLUÇÃO ORAL; 120ML.</t>
  </si>
  <si>
    <t>LEVOFLOXACINO 500MG</t>
  </si>
  <si>
    <t>BR0305270</t>
  </si>
  <si>
    <t>BR0268130</t>
  </si>
  <si>
    <t>LEVOMEPROMAZINA, MALEATO: DOSAGEM: 100MG</t>
  </si>
  <si>
    <t>BR0268129</t>
  </si>
  <si>
    <t>LEVONORGESTREL, CONCENTRAÇÃO:1,5 MG</t>
  </si>
  <si>
    <t>LIDOCAÍNA CLORIDRATO, DOSAGEM: 10%; APRESENTAÇÃO: SPRAY; FR 50ML</t>
  </si>
  <si>
    <t>BR0269843</t>
  </si>
  <si>
    <t>LIDOCAINA GELEIA ESTÉRIL 2%; TUBO 30G</t>
  </si>
  <si>
    <t>LORATADINA, CONCENTRAÇÃO:10MG</t>
  </si>
  <si>
    <t>BR273466</t>
  </si>
  <si>
    <t>LORATADINA, CONCENTRAÇÃO:1MG/ML, TIPO MEDICAMENTO:XAROPE 100ML</t>
  </si>
  <si>
    <t>BR273467</t>
  </si>
  <si>
    <t>LOSARTANA POTÁSSICA, DOSAGEM:50 MG</t>
  </si>
  <si>
    <t>BR268856</t>
  </si>
  <si>
    <t>MEROPENEM, DOSAGEM:1 G, APRESENTAÇÃO:INJETÁVEL, FRASCO/AMP 1G</t>
  </si>
  <si>
    <t>METFORMINA CLORIDRATO, DOSAGEM:850 MG</t>
  </si>
  <si>
    <t>BR267691</t>
  </si>
  <si>
    <t>METILDOPA 250MG CPR</t>
  </si>
  <si>
    <t>METILDOPA, 500 MG</t>
  </si>
  <si>
    <t>BR0267688</t>
  </si>
  <si>
    <t>METILERGOMETRINA MALEATO, DOSAGEM:0,2 MG/ML, INDICAÇÃO:SOLUÇÃO INJETÁVEL; 1ML</t>
  </si>
  <si>
    <t>METILFENIDATO CLORIDRATO, DOSAGEM:10 MG</t>
  </si>
  <si>
    <t>BR0272320</t>
  </si>
  <si>
    <t>BR0267310</t>
  </si>
  <si>
    <t>METOPROLOL, CONCENTRAÇÃO:1 MG/ML, FORMA FARMACEUTICA: SOLUÇÃO INJETÁVEL; AMP 05 ML</t>
  </si>
  <si>
    <t>METRONIDAZOL 250MG</t>
  </si>
  <si>
    <t>METRONIDAZOL, DOSAGEM: 5MG/ML, SOL INJETAVEL; FR 100ML</t>
  </si>
  <si>
    <t>NALOXONA CLORIDRATO, DOSAGEM: 0,4 MG/ML, APRESENTAÇÃO: SOLUÇÃO INJETÁVEL.  AMP 1ML.</t>
  </si>
  <si>
    <t>NEOMICINA+BACITRACINA ZINCICA 5MG/GR+ 250UI/GR; BISNAGA 15 GR</t>
  </si>
  <si>
    <t>BR0273167</t>
  </si>
  <si>
    <t>NIFEDIPINO, DOSAGEM:20 MG</t>
  </si>
  <si>
    <t>BR0267729</t>
  </si>
  <si>
    <t>NIMESULIDA 50 MG/ML, SOLUÇÃO ORAL - GOTAS; FSC 15 ML</t>
  </si>
  <si>
    <t>BR0273711</t>
  </si>
  <si>
    <t>NIMESULIDA, 100 MG</t>
  </si>
  <si>
    <t>BR0273710</t>
  </si>
  <si>
    <t>NIMODIPINO, DOSAGEM:30 MG</t>
  </si>
  <si>
    <t>BR0270007</t>
  </si>
  <si>
    <t>NISTATINA 100.000 UI/ML SUSPENSAO ORAL; FRASCO 50 ML</t>
  </si>
  <si>
    <t>NISTATINA, DOSAGEM: 25.000 UI/G, CREME VAGINAL; BISNAGA 50 GR</t>
  </si>
  <si>
    <t>BR0266788</t>
  </si>
  <si>
    <t>NITROFURANTOINA 100MG</t>
  </si>
  <si>
    <t>ÓLEO DE GIRASSOL: ÁCIDOS GRAXOS ESSENCIAIS, COMPOSIÇÃO:COMPOSTO DOS ÁCIDOS CAPRÍLICO, CÁPRICO, LÁURICO, COMPONENTES:LINOLÊICO, LECITINA DE SOJA, APRESENTAÇÃO:ASSOCIADOS COM VITAMINAS "A" E "E", TIPO:LOÇÃO OLEOSA 100ML</t>
  </si>
  <si>
    <t>BR0281657</t>
  </si>
  <si>
    <t>OLEO MINERAL 100% LIQUIDO</t>
  </si>
  <si>
    <t>OMEPRAZOL 20MG</t>
  </si>
  <si>
    <t>BR0267712</t>
  </si>
  <si>
    <t>OMEPRAZOL 40MG/ML INJETAVEL, FRASCO/AMP 40MG + DILUENTE 10 ML</t>
  </si>
  <si>
    <t>ONDANSETRONA CLORIDRATO, DOSAGEM:4 MG/ML, INDICAÇÃO:INJETÁVEL; AMP 2ML.</t>
  </si>
  <si>
    <t>PARACETAMOL, DOSAGEM COMPRIMIDO:500 MG</t>
  </si>
  <si>
    <t>PARACETAMOL, DOSAGEM COMPRIMIDO:750 MG</t>
  </si>
  <si>
    <t>BR0267779</t>
  </si>
  <si>
    <t>PREDNISONA, DOSAGEM:20 MG</t>
  </si>
  <si>
    <t>BR0267743</t>
  </si>
  <si>
    <t>PREDNISONA, DOSAGEM:5 MG</t>
  </si>
  <si>
    <t>BR0267741</t>
  </si>
  <si>
    <t>PREGABALINA, CONCENTRAÇÃO 75 MG</t>
  </si>
  <si>
    <t>BR0388712</t>
  </si>
  <si>
    <t>PROMETAZINA CLORIDRATO, 25 MG/ML, SOLUÇÃO INJETÁVEL, AMP 2 ML</t>
  </si>
  <si>
    <t>PROMETAZINA CLORIDRATO, 25MG COMP</t>
  </si>
  <si>
    <t>PROPRANOLOL CLORIDRATO, DOSAGEM:40 MG</t>
  </si>
  <si>
    <t>RAMIPRIL, CONCENTRAÇÃO:5MG</t>
  </si>
  <si>
    <t>BR0276258</t>
  </si>
  <si>
    <t>RANITIDINA CLORIDRATO, DOSAGEM: 25MG/ML, TIPO INJETAVEL. AMP 02ML</t>
  </si>
  <si>
    <t>BR0267735</t>
  </si>
  <si>
    <t>RETINOL 10000 UI+METIONINA 5MG+CLORANFENICOL 5MG+AMINOACIDO 25MG POMADA OFTALMICA. 3,5 GR</t>
  </si>
  <si>
    <t>RIFAMICINA, DOSAGEM:10 MG/ML, INDICAÇÃO:SPRAY 20ML</t>
  </si>
  <si>
    <t>RISPERIDONA, DOSAGEM:1 MG</t>
  </si>
  <si>
    <t>BR0272839</t>
  </si>
  <si>
    <t>FRSC</t>
  </si>
  <si>
    <t>BR0284106</t>
  </si>
  <si>
    <t>RISPERIDONA, DOSAGEM:2 MG</t>
  </si>
  <si>
    <t>BR0268149</t>
  </si>
  <si>
    <t>ROCURONIO BROMETO, DOSAGEM: 10MG/ML, SOL INJETAVEL. AMP 5ML</t>
  </si>
  <si>
    <t>SACARATO DE HIDRÓXIDO FÉRRICO 20 MG/ML (100 MG/5 ML) AMPOLA 5ML</t>
  </si>
  <si>
    <t>SACARATO DE HIDROXIDO FERRICO 20MG/ML AMP 5ML</t>
  </si>
  <si>
    <t>BR0448616</t>
  </si>
  <si>
    <t>SACCHAROMYCES BOULARDII 100 MG</t>
  </si>
  <si>
    <t>CPS</t>
  </si>
  <si>
    <t>SACCHAROMYCES BOULARDII 200 MG</t>
  </si>
  <si>
    <t>SAIS PARA REIDRATAÇÃO ORAL, PÓ, COMPOSTO POR: CLORETO SÓDIO 3,5G + GLICOSE 20G, + CITRATO DE SÓDIO 2,9G + CLORETO DE POTÁSSIO 1,5G, PARA 1.000ML DE SOLUÇÃO PRONTA, SEGUNDO PADRÃO OMS, ENVELOPE CONTENDO 27,9G</t>
  </si>
  <si>
    <t>ENVELOPE</t>
  </si>
  <si>
    <t>SALBUTAMOL, DOSAGEM: 100MCG/DOSE, FORMA FARMACÊUTICA: AEROSOL ORAL 200 DOSES.</t>
  </si>
  <si>
    <t>SALBUTAMOL, DOSAGEM:0,4 MG/ML, FORMA FARMACÊUTICA:XAROPE 100 ML</t>
  </si>
  <si>
    <t>BR0292331</t>
  </si>
  <si>
    <t>BR0272365</t>
  </si>
  <si>
    <t>SIMETICONA, CONCENTRAÇÃO:40 MG</t>
  </si>
  <si>
    <t>SIMETICONA, CONCENTRAÇÃO:75 MG/ML, FORMA FARMACÊUTICA:SOLUÇÃO ORAL – GOTAS 15ML.</t>
  </si>
  <si>
    <t>GOTAS</t>
  </si>
  <si>
    <t>SINVASTATINA, DOSAGEM:40 MG</t>
  </si>
  <si>
    <t>SULFADIAZINA, PRINCÍPIO ATIVO:DE PRATA, DOSAGEM:1%, INDICAÇÃO:CREME 50 GR</t>
  </si>
  <si>
    <t>SULFATO DE MAGNÉSIO, 10%, INJETÁVEL, AMP 10ML</t>
  </si>
  <si>
    <t>SULFATO DE MAGNÉSIO, 50%, INJETÁVEL</t>
  </si>
  <si>
    <t>SULFATO FERROSO, DOSAGEM FERRO:40MG DE FERRO II</t>
  </si>
  <si>
    <t>SUMATRIPTANA, CONCENTRAÇÃO:25 MG</t>
  </si>
  <si>
    <t>TERBUTALINA SULFATO, DOSAGEM: 0,5 MG/ML, APRESENTAÇÃO: INJETÁVEL; AMP 1ML.</t>
  </si>
  <si>
    <t>TRAMADOL CLORIDRATO, DOSAGEM:100 MG/ML, FORMA FARMACÊUTICA:SOLUÇÃO INJETÁVEL, AMP 2 ML</t>
  </si>
  <si>
    <t>TRAMADOL, CLORIDRATO 100MG</t>
  </si>
  <si>
    <t>BR0309441</t>
  </si>
  <si>
    <t>SACHÊ</t>
  </si>
  <si>
    <t>VECURÔNIO BROMETO, DOSAGEM:4 MG, INDICAÇÃO:INJETÁVEL; AMPOLA 10ML.</t>
  </si>
  <si>
    <t>VENLAFAXINA, COMPOSIÇÃO:SAL CLORIDRATO, CONCENTRAÇÃO:150 MG, APRESENTAÇÃO:LIBERAÇÃO CONTROLADA</t>
  </si>
  <si>
    <t>BR0272380</t>
  </si>
  <si>
    <t>VENLAFAXINA, COMPOSIÇÃO:SAL CLORIDRATO, CONCENTRAÇÃO:75 MG</t>
  </si>
  <si>
    <t>BR0272382</t>
  </si>
  <si>
    <t>VITAMINAS DO COMPLEXO B, B1, B2, B3, B5, B6, B12</t>
  </si>
  <si>
    <t>BR0437109</t>
  </si>
  <si>
    <t>VITAMINAS DO COMPLEXO B, COMPOSIÇÃO BÁSICA:VITAMINAS: B1, B2, B6, B12 E PP, USO:SOLUÇÃO INJETÁVEL, AMP 10ML</t>
  </si>
  <si>
    <t>BR0272091</t>
  </si>
  <si>
    <t>PREGÃO 30/2023</t>
  </si>
  <si>
    <t>PREGÃO 48/2023</t>
  </si>
  <si>
    <t>ÁCIDOS GRAXOS ESSENCIAIS, (TRIGLICERÍDEOS ÁC. CÁPRICO, CAPRÍLICO E LINOLÊICO), LECITINA DE SOJA, ÓLEOS DE GIRASSOL E COPAÍBA, ASSOCIADOS COM VITAMINAS "A" E "E", GEL 100GR.</t>
  </si>
  <si>
    <t>BR0268370</t>
  </si>
  <si>
    <t>BR0267502</t>
  </si>
  <si>
    <t>BR0271685</t>
  </si>
  <si>
    <t>BR0271687</t>
  </si>
  <si>
    <t>BR0267503</t>
  </si>
  <si>
    <t>BR0278281</t>
  </si>
  <si>
    <t>BR0267506</t>
  </si>
  <si>
    <t>BR0267507</t>
  </si>
  <si>
    <t>BR0268381</t>
  </si>
  <si>
    <t>BR0292402</t>
  </si>
  <si>
    <t>BR0271710</t>
  </si>
  <si>
    <t>BR0271089</t>
  </si>
  <si>
    <t>BR0271111</t>
  </si>
  <si>
    <t>BR0448841</t>
  </si>
  <si>
    <t>BR0353333</t>
  </si>
  <si>
    <t>BR0442727</t>
  </si>
  <si>
    <t>BR0268207</t>
  </si>
  <si>
    <t>BR0272434</t>
  </si>
  <si>
    <t>BR0268214</t>
  </si>
  <si>
    <t>BR0346586</t>
  </si>
  <si>
    <t>BR0270616</t>
  </si>
  <si>
    <t>BR0268222</t>
  </si>
  <si>
    <t>BR0270140</t>
  </si>
  <si>
    <t>BR0396604</t>
  </si>
  <si>
    <t>BR0452913</t>
  </si>
  <si>
    <t>BR0270095</t>
  </si>
  <si>
    <t>BR0267613</t>
  </si>
  <si>
    <t>BR0434505</t>
  </si>
  <si>
    <t>BR0267564</t>
  </si>
  <si>
    <t>BR0267567</t>
  </si>
  <si>
    <t>BR0267566</t>
  </si>
  <si>
    <t>BR0267565</t>
  </si>
  <si>
    <t>BR0331555</t>
  </si>
  <si>
    <t>BR0267625</t>
  </si>
  <si>
    <t>BR0442693</t>
  </si>
  <si>
    <t>BR0442703</t>
  </si>
  <si>
    <t>BR0448844</t>
  </si>
  <si>
    <t>BR0267632</t>
  </si>
  <si>
    <t>BR0268440</t>
  </si>
  <si>
    <t>BR0270120</t>
  </si>
  <si>
    <t>BR0272043</t>
  </si>
  <si>
    <t>BR0272044</t>
  </si>
  <si>
    <t>BR0340206</t>
  </si>
  <si>
    <t>BR0272042</t>
  </si>
  <si>
    <t>BR0272045</t>
  </si>
  <si>
    <t>BR0267162</t>
  </si>
  <si>
    <t>BR0448699</t>
  </si>
  <si>
    <t>BR0267574</t>
  </si>
  <si>
    <t>BR0268442</t>
  </si>
  <si>
    <t>BR0290168</t>
  </si>
  <si>
    <t>BR0270114</t>
  </si>
  <si>
    <t>BR0267638</t>
  </si>
  <si>
    <t>BR0267635</t>
  </si>
  <si>
    <t>BR0268069</t>
  </si>
  <si>
    <t>BR0431098</t>
  </si>
  <si>
    <t>BR0267643</t>
  </si>
  <si>
    <t>BR0267645</t>
  </si>
  <si>
    <t>BR0267197</t>
  </si>
  <si>
    <t>BR0267195</t>
  </si>
  <si>
    <t>BR0273818</t>
  </si>
  <si>
    <t>BR0269962</t>
  </si>
  <si>
    <t>BR0268960</t>
  </si>
  <si>
    <t>BR0267651</t>
  </si>
  <si>
    <t>BR0267652</t>
  </si>
  <si>
    <t>BR0268255</t>
  </si>
  <si>
    <t>BR0267653</t>
  </si>
  <si>
    <t>BR0272198</t>
  </si>
  <si>
    <t>BR0270116</t>
  </si>
  <si>
    <t>BR0433940</t>
  </si>
  <si>
    <t>BR0267107</t>
  </si>
  <si>
    <t>BR0267660</t>
  </si>
  <si>
    <t>BR0300722</t>
  </si>
  <si>
    <t>BR0271950</t>
  </si>
  <si>
    <t>BR0292399</t>
  </si>
  <si>
    <t>BR0267662</t>
  </si>
  <si>
    <t>BR0268510</t>
  </si>
  <si>
    <t>BR0267328</t>
  </si>
  <si>
    <t>BR0448595</t>
  </si>
  <si>
    <t>BR0267666</t>
  </si>
  <si>
    <t>BR0267663</t>
  </si>
  <si>
    <t>BR0269759</t>
  </si>
  <si>
    <t>BR0267671</t>
  </si>
  <si>
    <t>BR0270019</t>
  </si>
  <si>
    <t>BR0292194</t>
  </si>
  <si>
    <t>BR0292196</t>
  </si>
  <si>
    <t>BR0267669</t>
  </si>
  <si>
    <t>BR0267670</t>
  </si>
  <si>
    <t>BR0272796</t>
  </si>
  <si>
    <t>BR0268115</t>
  </si>
  <si>
    <t>BR0267270</t>
  </si>
  <si>
    <t>BR0294643</t>
  </si>
  <si>
    <t>BR0267676</t>
  </si>
  <si>
    <t>BR0273395</t>
  </si>
  <si>
    <t>BR0376767</t>
  </si>
  <si>
    <t>BR0295853</t>
  </si>
  <si>
    <t>BR0269845</t>
  </si>
  <si>
    <t>BR0269846</t>
  </si>
  <si>
    <t>BR0268488</t>
  </si>
  <si>
    <t>BR0267689</t>
  </si>
  <si>
    <t>BR0268264</t>
  </si>
  <si>
    <t>BR0267312</t>
  </si>
  <si>
    <t>BR0267311</t>
  </si>
  <si>
    <t>BR0345259</t>
  </si>
  <si>
    <t>BR0267717</t>
  </si>
  <si>
    <t>BR0268498</t>
  </si>
  <si>
    <t>BR0268481</t>
  </si>
  <si>
    <t>BR0304872</t>
  </si>
  <si>
    <t>BR0304871</t>
  </si>
  <si>
    <t>BR0272326</t>
  </si>
  <si>
    <t>BR0267378</t>
  </si>
  <si>
    <t>BR0268273</t>
  </si>
  <si>
    <t>BR0268277</t>
  </si>
  <si>
    <t>BR0268160</t>
  </si>
  <si>
    <t>BR0268507</t>
  </si>
  <si>
    <t>BR0267778</t>
  </si>
  <si>
    <t>BR0267777</t>
  </si>
  <si>
    <t>BR0267769</t>
  </si>
  <si>
    <t>BR0267768</t>
  </si>
  <si>
    <t>BR0267772</t>
  </si>
  <si>
    <t>BR0274918</t>
  </si>
  <si>
    <t>BR0271140</t>
  </si>
  <si>
    <t>BR0268521</t>
  </si>
  <si>
    <t>BR0294887</t>
  </si>
  <si>
    <t>BR0412963</t>
  </si>
  <si>
    <t>BR0412965</t>
  </si>
  <si>
    <t>BR0267745</t>
  </si>
  <si>
    <t>BR0272089</t>
  </si>
  <si>
    <t>BR0308882</t>
  </si>
  <si>
    <t>BR0318992</t>
  </si>
  <si>
    <t>BR0268076</t>
  </si>
  <si>
    <t>BR0268075</t>
  </si>
  <si>
    <t>BR0292344</t>
  </si>
  <si>
    <t>BR0332761</t>
  </si>
  <si>
    <t>BR0268532</t>
  </si>
  <si>
    <t>BR0269818</t>
  </si>
  <si>
    <t>BR0449187</t>
  </si>
  <si>
    <t>BR0269568</t>
  </si>
  <si>
    <t>AMPOLA</t>
  </si>
  <si>
    <t>BR0327566</t>
  </si>
  <si>
    <t>ÁCIDOS GRAXOS ESSENCIAIS, COMPOSTO DOS ÁCIDOS CAPRÍLICO, CÁPRICO, LÁURICO, LINOLÊICO, LECITINA DE SOJA, ASSOCIADOS COM VITAMINAS "A" E "E", LOÇÃO OLEOSA 200ML</t>
  </si>
  <si>
    <t>ALBENDAZOL; DOSAGEM: 400 MG</t>
  </si>
  <si>
    <t>AMOXICILINA CONCENTRAÇÃO: 500MG CPR</t>
  </si>
  <si>
    <t>AMOXICILINA, CONCENTRAÇÃO:50MG/ML, APRESENTAÇÃO:PÓ PARA SUSPENSÃO ORAL, 150ML</t>
  </si>
  <si>
    <t> BR0267517</t>
  </si>
  <si>
    <t xml:space="preserve">AZITROMICINA DOSAGEM: 500MG </t>
  </si>
  <si>
    <t>AZITROMICINA, DOSAGEM:40 MG/ML, APRESENTAÇÃO:SUSPENSÃO ORAL; 15ML</t>
  </si>
  <si>
    <t>BR0268949</t>
  </si>
  <si>
    <t>AZITROMICINA, DOSAGEM:40 MG/ML, APRESENTAÇÃO:SUSPENSÃO ORAL; 22,5ML</t>
  </si>
  <si>
    <t>BECLOMETASONA DIPROPIONATO, APRESENTAÇÃO: SPRAY ORAL, DOSAGEM: 250MCG/DOSE, CARACTERÍSTICAS ADICIONAIS: FRASCO DOSEADOR COM BOCAL AEROGADOR; 200 DOSES</t>
  </si>
  <si>
    <t>BECLOMETASONA DIPROPIONATO, CONCENTRAÇÃO: 50 MCG/DOSE, FORMA FARMACEUTICA: AEROSSOL BUCAL, CARACTERÍSTICA ADICIONAL: FRASCO DOSEADOR C/ BOCAL AEROGADOR; 200 DOSES</t>
  </si>
  <si>
    <t>BETAMETASONA, COMPOSIÇÃO: ACETATO, APRESENTAÇÃO: ASSOCIADA COM BETAMETASONA FOSFATO, DOSAGEM:3MG + 3MG/ML, USO:INJETÁVEL. AMPOLA 1 ML  </t>
  </si>
  <si>
    <t>BETAMETASONA, COMPOSIÇÃO: DIPROPIONATO, ASSOCIADA AO CETOCONAZOL E NEOMICINA, CONCENTRAÇÃO:0,5 MG/G + 20 MG/G + 1,5 MG/G, FORMA FARMACEUTICA:POMADA 30 GR</t>
  </si>
  <si>
    <t>BR0449186</t>
  </si>
  <si>
    <t>BUDESONIDA, CONCENTRAÇÃO: 64MCG/DOSE, FORMA FARMACÊUTICA: SUSPENSÃO SPRAY; FRASCO COM 120 DOSES</t>
  </si>
  <si>
    <t>BR0452914</t>
  </si>
  <si>
    <t>BUPIVACAÍNA CLORIDRATO, APRESENTAÇÃO: ASSOCIADA À GLICOSE, DOSAGEM: 0,5% + 8%, TIPO:SOLUÇÃO INJETÁVEL; AMP 4ML.</t>
  </si>
  <si>
    <t>BR0305428</t>
  </si>
  <si>
    <t>CARVÃO ATIVADO, CONCENTRAÇÃO: 500 MG (NÃO MANIPULADO)</t>
  </si>
  <si>
    <t>BR0445915</t>
  </si>
  <si>
    <t>CEFTRIAXONA SÓDICA\, CONCENTRAÇÃO: 1 G\, FORMA FARMACEUTICA: PÓ P/ SOLUÇÃO INJETÁVEL + LIDOCAÍNA</t>
  </si>
  <si>
    <t>BR0450801</t>
  </si>
  <si>
    <t>CEFTRIAXONA SÓDICA\, CONCENTRAÇÃO: 500 MG\, FORMA FARMACEUTICA: PÓ P/ SOLUÇÃO INJETÁVEL + LIDOCAÍNA</t>
  </si>
  <si>
    <t>BR0469930</t>
  </si>
  <si>
    <t>CETAMINA\, SAL QUÍMICO: CLORIDRATO\, CONCENTRAÇÃO: 50 MG/ML\, FORMA FARMACÊUTICA: SOLUÇÃO INJETÁVEL; FRASCO 10ML</t>
  </si>
  <si>
    <t xml:space="preserve">CETOPROFENO 150MG </t>
  </si>
  <si>
    <t>BR0448635</t>
  </si>
  <si>
    <t>BR0448845</t>
  </si>
  <si>
    <t>CICLOBENZAPRINA 10MG</t>
  </si>
  <si>
    <t>BR0282313</t>
  </si>
  <si>
    <t>BR0393327</t>
  </si>
  <si>
    <t>CIPROFLOXACINO CLORIDRATO\, COMPOSIÇÃO: ASSOCIADO A HIDROCORTISONA\, CONCENTRAÇÃO: 2 MG + 10 MG/ML\, FORMA FARMACEUTICA: SUSPENSÃO OTOLÓGICA 5ML</t>
  </si>
  <si>
    <t>FRS</t>
  </si>
  <si>
    <t>CLINDAMICINA, DOSAGEM: 150 MG/ML, APRESENTAÇÃO: SOLUÇÃO INJETÁVEL; AMP 4ML</t>
  </si>
  <si>
    <t>BR0292419</t>
  </si>
  <si>
    <t xml:space="preserve">CPR </t>
  </si>
  <si>
    <t xml:space="preserve">CLOPIDOGREL: DOSAGEM: 75 MG </t>
  </si>
  <si>
    <t>CLORETO DE SUXAMETONIO 600 MG INJETAVEL; FRASCO/AMP</t>
  </si>
  <si>
    <t>CLORETO SUXAMETÔNIO, 1000 MG, INJETÁVEL, FRASCO/AMP</t>
  </si>
  <si>
    <t>DESVENLAFAXINA\, COMPOSIÇÃO:SAL SUCCINATO\, CONCENTRAÇÃO:100 MG</t>
  </si>
  <si>
    <t>BR405899</t>
  </si>
  <si>
    <t>DESVENLAFAXINA\, COMPOSIÇÃO:SAL SUCCINATO\, CONCENTRAÇÃO:50 MG</t>
  </si>
  <si>
    <t>BR0405898</t>
  </si>
  <si>
    <t>DEXAMETASONA, DOSAGEM:4 MG/ML, FORMA FARMACÊUTICA: SOLUÇÃO INJETÁVEL; AMP 2,5ML</t>
  </si>
  <si>
    <t>BR0395147</t>
  </si>
  <si>
    <t>DIAZEPAM; DOSAGEM: 10MG.</t>
  </si>
  <si>
    <t>DIAZEPAM; DOSAGEM: 5MG</t>
  </si>
  <si>
    <t>BR0448612</t>
  </si>
  <si>
    <t>DIMENIDRINATO 25MG+ PIRIDOXINA 5MG GOTAS, 20 ML</t>
  </si>
  <si>
    <t>DIMENIDRINATO, APRESENTAÇÃO: ASSOCIADO COM PIRIDOXINA CLORIDRATO, DOSAGEM:50MG + 10MG</t>
  </si>
  <si>
    <t>DOBUTAMINA CLORIDRATO, DOSAGEM: 12,5 MG/ML, INDICAÇÃO: INJETÁVEL; AMP 20ML</t>
  </si>
  <si>
    <t>BR0268446</t>
  </si>
  <si>
    <t>BRO290674</t>
  </si>
  <si>
    <t>FENITOÍNA SÓDICA, DOSAGEM: 50 MG/ML, APRESENTAÇÃO:SOLUÇÃO INJETÁVEL; AMP 5 ML</t>
  </si>
  <si>
    <t>FITOMENADIONA 10MG/ML; SOL INJETAVEL. AMP 1ML; EV/IM</t>
  </si>
  <si>
    <t>GLICLAZIDA, CONCENTRAÇÃO:30 MG, FORMA FARMACÊUTICA:LIBERAÇÃO PROLONGADA</t>
  </si>
  <si>
    <t>BR444754</t>
  </si>
  <si>
    <t> BR0272796</t>
  </si>
  <si>
    <t>HIDROCORTISONA 10MG + SULFATO DE NEOMICINA 5MG + SULFATO DE POLIMIXINA B 10000UI SOLUÇÃO OTOLÓGICA 10ML</t>
  </si>
  <si>
    <t>BR0270228</t>
  </si>
  <si>
    <t> BR0448616</t>
  </si>
  <si>
    <t>HIDROXIZINA CLORIDRATO, DOSAGEM:2MG/ML; XAROPE 100ML.</t>
  </si>
  <si>
    <t>BR0394263</t>
  </si>
  <si>
    <t>IMIPRAMINA, PRINCÍPIO ATIVO: CLORIDRATO, DOSAGEM:25 MG</t>
  </si>
  <si>
    <t>BR0383750</t>
  </si>
  <si>
    <t> AMP</t>
  </si>
  <si>
    <t>METOCLOPRAMIDA CLORIDRATO, DOSAGEM: 10 MG</t>
  </si>
  <si>
    <t>METOCLOPRAMIDA CLORIDRATO, DOSAGEM: 4 MG/ML, APRESENTAÇÃO: SOLUÇÃO ORAL 10ML</t>
  </si>
  <si>
    <t>METOCLOPRAMIDA CLORIDRATO, DOSAGEM: 5 MG/ML, APRESENTAÇÃO: SOLUÇÃO INJETÁVEL AMP. 2ML</t>
  </si>
  <si>
    <t xml:space="preserve">MIDAZOLAN, DOSAGEM: 5MG/ML, SOL INJETAVEL; AMP 3ML </t>
  </si>
  <si>
    <t>MORFINA, APRESENTAÇÃO:  SULFATO, CONCENTRAÇÃO: 10MG/ML, FORMA FARMACÊUTICA:SOLUÇÃO INJETÁVEL; AMP 1ML</t>
  </si>
  <si>
    <t>MORFINA, APRESENTAÇÃO: SULFATO, CONCENTRAÇÃO: 0,2MG/ML, FORMA FARMACÊUTICA: SOLUÇÃO INJETÁVEL; AMP 01 ML.</t>
  </si>
  <si>
    <t xml:space="preserve">MULTIVITAMINAS COMPLEXO B + ACIDO ASCORBICO + FRUTOSE; FORMA FARMACÊUTICA 1: SOLUÇÃO INJETÁVEL\, CARACTERÍSTICAS ADICIONAIS: AMPOLA A + AMPOLA B; 10ML (EV)  </t>
  </si>
  <si>
    <t>BR449100</t>
  </si>
  <si>
    <t>NARATRIPTANA CLORIDRATO\, DOSAGEM: 2,5 MG</t>
  </si>
  <si>
    <t> BR273706</t>
  </si>
  <si>
    <t>BR0442584</t>
  </si>
  <si>
    <t>OCITOCINA, DOSAGEM: 5 UI/ML, INDICAÇÃO:SOLUÇÃO INJETÁVEL; AMP 1ML.</t>
  </si>
  <si>
    <t> BR057684</t>
  </si>
  <si>
    <t xml:space="preserve">ONDANSETRONA CLORIDRATO, DOSAGEM: 4 MG </t>
  </si>
  <si>
    <t>BR0268506</t>
  </si>
  <si>
    <t xml:space="preserve">ONDANSETRONA CLORIDRATO, DOSAGEM: 8 MG </t>
  </si>
  <si>
    <t>BR0268505</t>
  </si>
  <si>
    <t>OXIBUPROCAÍNA\, CONCENTRAÇÃO:4 MG/ML\, FORMA FARMACÊUTICA:SOLUÇÃO OFTÁLMICA; 10ML</t>
  </si>
  <si>
    <t>BR0296120</t>
  </si>
  <si>
    <t>PARACETAMOL, DOSAGEM SOLUÇÃO ORAL: 200 MG/ML, APRESENTAÇÃO:SOLUÇÃO ORAL 15ML</t>
  </si>
  <si>
    <t>PREGABALINA, CONCENTRAÇÃO 150 MG</t>
  </si>
  <si>
    <t>BR0392111</t>
  </si>
  <si>
    <t>PROXIMETACAÍNA CLORIDRATO\, DOSAGEM:0\,5%\, INDICAÇÃO:COLÍRIO</t>
  </si>
  <si>
    <t>BR0269571</t>
  </si>
  <si>
    <t> FRS</t>
  </si>
  <si>
    <t>RISPERIDONA, DOSAGEM: 1 MG/ML, USO:SOLUÇÃO ORAL, COM PIPETA DOSADORA; 30ML</t>
  </si>
  <si>
    <t> BR0449022</t>
  </si>
  <si>
    <t> BR0449023</t>
  </si>
  <si>
    <t>INEXISTENTE</t>
  </si>
  <si>
    <t>SERTRALINA CLORIDRATO\, DOSAGEM:50MG</t>
  </si>
  <si>
    <t>SULFAMETOXAZOL, COMPOSIÇÃO: ASSOCIADO À TRIMETOPRIMA, CONCENTRAÇÃO:400MG + 80MG</t>
  </si>
  <si>
    <t>SULFAMETOXAZOL, COMPOSIÇÃO: ASSOCIADO À TRIMETOPRIMA, CONCENTRAÇÃO: 80MG + 16MG/ML, FORMA FARMACÊUTICA: SUSPENSÃO ORAL 100ML</t>
  </si>
  <si>
    <t>TENOXICAM, DOSAGEM: 20 MG, INDICAÇÃO:INJETÁVEL, AMP 2 ML</t>
  </si>
  <si>
    <t>TOBRAMICINA, DOSAGEM: 0,3%, APRESENTAÇÃO:SOLUÇÃO OFTÁLMICA; FRS 5ML.</t>
  </si>
  <si>
    <t>BR0271581</t>
  </si>
  <si>
    <t>TOBRAMICINA\, COMPOSIÇÃO:ASSOCIADA A DEXAMETASONA\, CONCENTRAÇAO:3 MG + 1 MG/ML\, FORMA FARMACEUTICA: SUSPENSÃO OFTÁLMICA</t>
  </si>
  <si>
    <t>BR0352193</t>
  </si>
  <si>
    <t>BR0292380</t>
  </si>
  <si>
    <t>TRAZODONA CLORIDRATO\, DOSAGEM:50 MG</t>
  </si>
  <si>
    <t>BR0276948</t>
  </si>
  <si>
    <t>TROMETAMOL, COMPOSIÇÃO: FOSFOMICINA, CONCENTRAÇÃO: 3 G, FORMA FARMACÊUTICA: GRANULADO, SACHE 8G</t>
  </si>
  <si>
    <t>PREGÃO 30/2024</t>
  </si>
  <si>
    <t>DEXCLORFENIRAMINA MALEATO, DOSAGEM:2 MG; FRASCO 100ML</t>
  </si>
  <si>
    <t>LEVOMEPROMAZINA\, DOSAGEM:40 MG/ML\, APRESENTAÇÃO:SOLUÇÃO ORAL 20ML.</t>
  </si>
  <si>
    <t>MEDIA</t>
  </si>
  <si>
    <r>
      <t>BR0</t>
    </r>
    <r>
      <rPr>
        <b/>
        <sz val="8"/>
        <color theme="1"/>
        <rFont val="Cambria"/>
        <family val="1"/>
      </rPr>
      <t>267581</t>
    </r>
  </si>
  <si>
    <r>
      <t xml:space="preserve">CEFTRIAXONA SÓDICA, 500 MG, PÓ PARA SOLUÇÃO INJETÁVEL FRASCO-AMPOLA; </t>
    </r>
    <r>
      <rPr>
        <b/>
        <sz val="8"/>
        <color rgb="FF000000"/>
        <rFont val="Cambria"/>
        <family val="1"/>
      </rPr>
      <t>IV/IM</t>
    </r>
    <r>
      <rPr>
        <sz val="8"/>
        <color rgb="FF000000"/>
        <rFont val="Cambria"/>
        <family val="1"/>
      </rPr>
      <t xml:space="preserve"> </t>
    </r>
  </si>
  <si>
    <r>
      <t xml:space="preserve">CEFTRIAXONA SÓDICA, CONCENTRAÇÃO: 1G, FORMA FARMACEUTICA: PÓ P/ SOLUÇÃO INJETÁVEL; </t>
    </r>
    <r>
      <rPr>
        <b/>
        <sz val="8"/>
        <color rgb="FF000000"/>
        <rFont val="Cambria"/>
        <family val="1"/>
      </rPr>
      <t>IV/IM</t>
    </r>
    <r>
      <rPr>
        <sz val="8"/>
        <color rgb="FF000000"/>
        <rFont val="Cambria"/>
        <family val="1"/>
      </rPr>
      <t xml:space="preserve"> </t>
    </r>
  </si>
  <si>
    <r>
      <t>CETOPROFENO, CONCENTRAÇAO:50 MG/ML, FORMA FARMACEUTICA: SOLUÇÃO INJETÁVEL; 2ML.</t>
    </r>
    <r>
      <rPr>
        <b/>
        <sz val="8"/>
        <color rgb="FF000000"/>
        <rFont val="Cambria"/>
        <family val="1"/>
      </rPr>
      <t xml:space="preserve"> IM</t>
    </r>
  </si>
  <si>
    <r>
      <t xml:space="preserve">LIDOCAINA CLORIDRATO, DOSAGEM: 2%; INJETAVEL, </t>
    </r>
    <r>
      <rPr>
        <b/>
        <sz val="8"/>
        <color rgb="FF000000"/>
        <rFont val="Cambria"/>
        <family val="1"/>
      </rPr>
      <t xml:space="preserve">S/ VASO; </t>
    </r>
    <r>
      <rPr>
        <sz val="8"/>
        <color rgb="FF000000"/>
        <rFont val="Cambria"/>
        <family val="1"/>
      </rPr>
      <t xml:space="preserve">FSC 20ML </t>
    </r>
  </si>
  <si>
    <r>
      <t>NOREPINEFRINA, CONCENTRAÇÃO: 2 MG/ML, FORMA FARMACÊUTICA:SOLUÇÃO INJETÁVEL</t>
    </r>
    <r>
      <rPr>
        <sz val="8"/>
        <color rgb="FF000000"/>
        <rFont val="Cambria"/>
        <family val="1"/>
      </rPr>
      <t>. AMP 4ML.</t>
    </r>
  </si>
  <si>
    <r>
      <t>PREDNISOLONA\, COMPOSIÇÃO:FOSFATO SÓDICO\, CONCENTRAÇÃO:3 MG/ML\, FORMA FARMACEUTICA:SOLUÇÃO ORAL</t>
    </r>
    <r>
      <rPr>
        <sz val="8"/>
        <color rgb="FF000000"/>
        <rFont val="Cambria"/>
        <family val="1"/>
      </rPr>
      <t>, 60 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</si>
</sst>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Monotype Corsiva"/>
      <family val="4"/>
    </font>
    <font>
      <sz val="8"/>
      <color theme="1"/>
      <name val="Cambria"/>
      <family val="1"/>
    </font>
    <font>
      <sz val="10"/>
      <color rgb="FF3B3B3A"/>
      <name val="Arial"/>
      <family val="2"/>
    </font>
    <font>
      <b/>
      <sz val="8"/>
      <color theme="1"/>
      <name val="Times New Roman"/>
      <family val="1"/>
    </font>
    <font>
      <b/>
      <sz val="8"/>
      <color theme="1"/>
      <name val="Cambria"/>
      <family val="1"/>
    </font>
    <font>
      <sz val="8"/>
      <color theme="1"/>
      <name val="Times New Roman"/>
      <family val="1"/>
    </font>
    <font>
      <sz val="8"/>
      <color rgb="FF000000"/>
      <name val="Cambria"/>
      <family val="1"/>
    </font>
    <font>
      <b/>
      <sz val="8"/>
      <color rgb="FF000000"/>
      <name val="Cambria"/>
      <family val="1"/>
    </font>
    <font>
      <sz val="8"/>
      <name val="Cambria"/>
      <family val="1"/>
    </font>
    <font>
      <b/>
      <sz val="5"/>
      <color theme="1"/>
      <name val="Cambria"/>
      <family val="1"/>
    </font>
    <font>
      <sz val="5"/>
      <color theme="1"/>
      <name val="Times New Roman"/>
      <family val="1"/>
    </font>
    <font>
      <sz val="5"/>
      <color rgb="FF000000"/>
      <name val="Cambria"/>
      <family val="1"/>
    </font>
    <font>
      <b/>
      <sz val="5"/>
      <color rgb="FF000000"/>
      <name val="Cambria"/>
      <family val="1"/>
    </font>
    <font>
      <sz val="5"/>
      <color theme="1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3" fontId="3" fillId="6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3" fontId="7" fillId="5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center" wrapText="1"/>
    </xf>
    <xf numFmtId="0" fontId="14" fillId="0" borderId="0" xfId="0" applyFont="1" applyAlignment="1">
      <alignment horizontal="center" vertical="center" wrapText="1"/>
    </xf>
    <xf numFmtId="3" fontId="15" fillId="0" borderId="0" xfId="0" applyNumberFormat="1" applyFont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/>
    </xf>
    <xf numFmtId="0" fontId="1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341"/>
  <sheetViews>
    <sheetView tabSelected="1" topLeftCell="A278" zoomScaleNormal="100" workbookViewId="0">
      <selection activeCell="A3" sqref="A3:E284"/>
    </sheetView>
  </sheetViews>
  <sheetFormatPr defaultRowHeight="15" x14ac:dyDescent="0.25"/>
  <cols>
    <col min="1" max="1" width="7" style="34" customWidth="1"/>
    <col min="2" max="2" width="31.140625" style="45" customWidth="1"/>
    <col min="3" max="3" width="8.5703125" style="36" customWidth="1"/>
    <col min="4" max="4" width="9.42578125" style="36" customWidth="1"/>
    <col min="5" max="5" width="11" style="36" customWidth="1"/>
    <col min="6" max="6" width="7.5703125" style="34" customWidth="1"/>
    <col min="7" max="8" width="7.85546875" style="34" customWidth="1"/>
    <col min="9" max="9" width="7.42578125" style="37" customWidth="1"/>
  </cols>
  <sheetData>
    <row r="2" spans="1:13" x14ac:dyDescent="0.25">
      <c r="A2" s="4" t="s">
        <v>4</v>
      </c>
      <c r="B2" s="4"/>
      <c r="C2" s="4"/>
      <c r="D2" s="4"/>
      <c r="E2" s="5"/>
      <c r="F2" s="6" t="s">
        <v>5</v>
      </c>
      <c r="G2" s="6"/>
      <c r="H2" s="6"/>
      <c r="I2" s="6"/>
    </row>
    <row r="3" spans="1:13" s="1" customFormat="1" ht="21" x14ac:dyDescent="0.25">
      <c r="A3" s="7" t="s">
        <v>1</v>
      </c>
      <c r="B3" s="8" t="s">
        <v>2</v>
      </c>
      <c r="C3" s="5" t="s">
        <v>3</v>
      </c>
      <c r="D3" s="5" t="s">
        <v>0</v>
      </c>
      <c r="E3" s="5" t="s">
        <v>6</v>
      </c>
      <c r="F3" s="9" t="s">
        <v>582</v>
      </c>
      <c r="G3" s="10" t="s">
        <v>333</v>
      </c>
      <c r="H3" s="11" t="s">
        <v>334</v>
      </c>
      <c r="I3" s="12" t="s">
        <v>585</v>
      </c>
    </row>
    <row r="4" spans="1:13" ht="21" x14ac:dyDescent="0.25">
      <c r="A4" s="13">
        <v>1</v>
      </c>
      <c r="B4" s="14" t="s">
        <v>7</v>
      </c>
      <c r="C4" s="15">
        <v>4500</v>
      </c>
      <c r="D4" s="15" t="s">
        <v>8</v>
      </c>
      <c r="E4" s="16" t="s">
        <v>9</v>
      </c>
      <c r="F4" s="17">
        <v>660</v>
      </c>
      <c r="G4" s="18">
        <v>291</v>
      </c>
      <c r="H4" s="19">
        <v>30</v>
      </c>
      <c r="I4" s="20">
        <f>AVERAGE(F4:H4)</f>
        <v>327</v>
      </c>
    </row>
    <row r="5" spans="1:13" ht="21" x14ac:dyDescent="0.25">
      <c r="A5" s="13">
        <v>2</v>
      </c>
      <c r="B5" s="14" t="s">
        <v>10</v>
      </c>
      <c r="C5" s="15">
        <v>4000</v>
      </c>
      <c r="D5" s="15" t="s">
        <v>8</v>
      </c>
      <c r="E5" s="16" t="s">
        <v>11</v>
      </c>
      <c r="F5" s="17">
        <v>420</v>
      </c>
      <c r="G5" s="18">
        <v>300</v>
      </c>
      <c r="H5" s="19">
        <v>100</v>
      </c>
      <c r="I5" s="20">
        <f>AVERAGE(F5:H5)</f>
        <v>273.33333333333331</v>
      </c>
    </row>
    <row r="6" spans="1:13" ht="21" x14ac:dyDescent="0.25">
      <c r="A6" s="13">
        <v>3</v>
      </c>
      <c r="B6" s="14" t="s">
        <v>12</v>
      </c>
      <c r="C6" s="15">
        <v>1000</v>
      </c>
      <c r="D6" s="15" t="s">
        <v>8</v>
      </c>
      <c r="E6" s="16" t="s">
        <v>13</v>
      </c>
      <c r="F6" s="17">
        <v>100</v>
      </c>
      <c r="G6" s="18">
        <v>250</v>
      </c>
      <c r="H6" s="19"/>
      <c r="I6" s="20">
        <f>AVERAGE(F6:H6)</f>
        <v>175</v>
      </c>
    </row>
    <row r="7" spans="1:13" ht="31.5" x14ac:dyDescent="0.25">
      <c r="A7" s="13">
        <v>4</v>
      </c>
      <c r="B7" s="14" t="s">
        <v>14</v>
      </c>
      <c r="C7" s="15">
        <v>7000</v>
      </c>
      <c r="D7" s="15" t="s">
        <v>15</v>
      </c>
      <c r="E7" s="16" t="s">
        <v>16</v>
      </c>
      <c r="F7" s="17">
        <v>3000</v>
      </c>
      <c r="G7" s="18">
        <v>1900</v>
      </c>
      <c r="H7" s="19">
        <v>500</v>
      </c>
      <c r="I7" s="20">
        <f>AVERAGE(F7:H7)</f>
        <v>1800</v>
      </c>
    </row>
    <row r="8" spans="1:13" ht="21" x14ac:dyDescent="0.25">
      <c r="A8" s="13">
        <v>5</v>
      </c>
      <c r="B8" s="14" t="s">
        <v>17</v>
      </c>
      <c r="C8" s="15">
        <v>1000</v>
      </c>
      <c r="D8" s="15" t="s">
        <v>8</v>
      </c>
      <c r="E8" s="16" t="s">
        <v>18</v>
      </c>
      <c r="F8" s="17"/>
      <c r="G8" s="21">
        <v>300</v>
      </c>
      <c r="H8" s="19"/>
      <c r="I8" s="20">
        <f>AVERAGE(F8:H8)</f>
        <v>300</v>
      </c>
      <c r="M8" s="2"/>
    </row>
    <row r="9" spans="1:13" x14ac:dyDescent="0.25">
      <c r="A9" s="13">
        <v>6</v>
      </c>
      <c r="B9" s="14" t="s">
        <v>19</v>
      </c>
      <c r="C9" s="15">
        <v>200</v>
      </c>
      <c r="D9" s="15" t="s">
        <v>20</v>
      </c>
      <c r="E9" s="16" t="s">
        <v>336</v>
      </c>
      <c r="F9" s="17"/>
      <c r="G9" s="18"/>
      <c r="H9" s="19"/>
      <c r="I9" s="20"/>
    </row>
    <row r="10" spans="1:13" x14ac:dyDescent="0.25">
      <c r="A10" s="13">
        <v>7</v>
      </c>
      <c r="B10" s="14" t="s">
        <v>21</v>
      </c>
      <c r="C10" s="15">
        <v>500</v>
      </c>
      <c r="D10" s="15" t="s">
        <v>20</v>
      </c>
      <c r="E10" s="16" t="s">
        <v>337</v>
      </c>
      <c r="F10" s="17"/>
      <c r="G10" s="18"/>
      <c r="H10" s="19">
        <v>90</v>
      </c>
      <c r="I10" s="20">
        <f>AVERAGE(F10:H10)</f>
        <v>90</v>
      </c>
    </row>
    <row r="11" spans="1:13" ht="21" x14ac:dyDescent="0.25">
      <c r="A11" s="13">
        <v>8</v>
      </c>
      <c r="B11" s="14" t="s">
        <v>22</v>
      </c>
      <c r="C11" s="15">
        <v>3000</v>
      </c>
      <c r="D11" s="15" t="s">
        <v>20</v>
      </c>
      <c r="E11" s="16" t="s">
        <v>338</v>
      </c>
      <c r="F11" s="17">
        <v>1000</v>
      </c>
      <c r="G11" s="18"/>
      <c r="H11" s="19">
        <v>310</v>
      </c>
      <c r="I11" s="20">
        <f>AVERAGE(F11:H11)</f>
        <v>655</v>
      </c>
    </row>
    <row r="12" spans="1:13" ht="21" x14ac:dyDescent="0.25">
      <c r="A12" s="13">
        <v>9</v>
      </c>
      <c r="B12" s="14" t="s">
        <v>23</v>
      </c>
      <c r="C12" s="15">
        <v>2000</v>
      </c>
      <c r="D12" s="15" t="s">
        <v>473</v>
      </c>
      <c r="E12" s="16" t="s">
        <v>339</v>
      </c>
      <c r="F12" s="22">
        <v>1700</v>
      </c>
      <c r="G12" s="18"/>
      <c r="H12" s="19">
        <v>1000</v>
      </c>
      <c r="I12" s="23">
        <f>AVERAGE(F12:H12)</f>
        <v>1350</v>
      </c>
    </row>
    <row r="13" spans="1:13" x14ac:dyDescent="0.25">
      <c r="A13" s="13">
        <v>10</v>
      </c>
      <c r="B13" s="14" t="s">
        <v>24</v>
      </c>
      <c r="C13" s="15">
        <v>500</v>
      </c>
      <c r="D13" s="15" t="s">
        <v>20</v>
      </c>
      <c r="E13" s="16" t="s">
        <v>340</v>
      </c>
      <c r="F13" s="22"/>
      <c r="G13" s="18"/>
      <c r="H13" s="19"/>
      <c r="I13" s="20"/>
    </row>
    <row r="14" spans="1:13" ht="31.5" x14ac:dyDescent="0.25">
      <c r="A14" s="13">
        <v>11</v>
      </c>
      <c r="B14" s="14" t="s">
        <v>25</v>
      </c>
      <c r="C14" s="15">
        <v>3000</v>
      </c>
      <c r="D14" s="15" t="s">
        <v>26</v>
      </c>
      <c r="E14" s="16" t="s">
        <v>474</v>
      </c>
      <c r="F14" s="17">
        <v>1400</v>
      </c>
      <c r="G14" s="18"/>
      <c r="H14" s="19">
        <v>950</v>
      </c>
      <c r="I14" s="20">
        <f>AVERAGE(F14:H14)</f>
        <v>1175</v>
      </c>
    </row>
    <row r="15" spans="1:13" ht="52.5" x14ac:dyDescent="0.25">
      <c r="A15" s="13">
        <v>12</v>
      </c>
      <c r="B15" s="14" t="s">
        <v>335</v>
      </c>
      <c r="C15" s="15">
        <v>100</v>
      </c>
      <c r="D15" s="15" t="s">
        <v>27</v>
      </c>
      <c r="E15" s="16" t="s">
        <v>28</v>
      </c>
      <c r="F15" s="17">
        <v>50</v>
      </c>
      <c r="G15" s="18"/>
      <c r="H15" s="19"/>
      <c r="I15" s="20">
        <f>AVERAGE(F15:H15)</f>
        <v>50</v>
      </c>
    </row>
    <row r="16" spans="1:13" ht="42" x14ac:dyDescent="0.25">
      <c r="A16" s="13">
        <v>13</v>
      </c>
      <c r="B16" s="24" t="s">
        <v>475</v>
      </c>
      <c r="C16" s="25">
        <v>200</v>
      </c>
      <c r="D16" s="15" t="s">
        <v>8</v>
      </c>
      <c r="E16" s="16" t="s">
        <v>267</v>
      </c>
      <c r="F16" s="17"/>
      <c r="G16" s="18">
        <v>110</v>
      </c>
      <c r="H16" s="19"/>
      <c r="I16" s="20">
        <f>AVERAGE(F16:H16)</f>
        <v>110</v>
      </c>
    </row>
    <row r="17" spans="1:9" ht="21" x14ac:dyDescent="0.25">
      <c r="A17" s="13">
        <v>14</v>
      </c>
      <c r="B17" s="14" t="s">
        <v>29</v>
      </c>
      <c r="C17" s="15">
        <v>200</v>
      </c>
      <c r="D17" s="15" t="s">
        <v>26</v>
      </c>
      <c r="E17" s="16" t="s">
        <v>341</v>
      </c>
      <c r="F17" s="17">
        <v>50</v>
      </c>
      <c r="G17" s="18"/>
      <c r="H17" s="19">
        <v>50</v>
      </c>
      <c r="I17" s="20">
        <f>AVERAGE(F17:H17)</f>
        <v>50</v>
      </c>
    </row>
    <row r="18" spans="1:9" ht="21" x14ac:dyDescent="0.25">
      <c r="A18" s="13">
        <v>15</v>
      </c>
      <c r="B18" s="14" t="s">
        <v>30</v>
      </c>
      <c r="C18" s="15">
        <v>50</v>
      </c>
      <c r="D18" s="15" t="s">
        <v>8</v>
      </c>
      <c r="E18" s="16" t="s">
        <v>343</v>
      </c>
      <c r="F18" s="17"/>
      <c r="G18" s="18"/>
      <c r="H18" s="19"/>
      <c r="I18" s="20"/>
    </row>
    <row r="19" spans="1:9" x14ac:dyDescent="0.25">
      <c r="A19" s="13">
        <v>16</v>
      </c>
      <c r="B19" s="14" t="s">
        <v>476</v>
      </c>
      <c r="C19" s="15">
        <v>200</v>
      </c>
      <c r="D19" s="15" t="s">
        <v>20</v>
      </c>
      <c r="E19" s="16" t="s">
        <v>342</v>
      </c>
      <c r="F19" s="17"/>
      <c r="G19" s="18"/>
      <c r="H19" s="19">
        <v>110</v>
      </c>
      <c r="I19" s="20">
        <f>AVERAGE(F19:H19)</f>
        <v>110</v>
      </c>
    </row>
    <row r="20" spans="1:9" ht="31.5" x14ac:dyDescent="0.25">
      <c r="A20" s="13">
        <v>17</v>
      </c>
      <c r="B20" s="14" t="s">
        <v>31</v>
      </c>
      <c r="C20" s="15">
        <v>4100</v>
      </c>
      <c r="D20" s="15" t="s">
        <v>32</v>
      </c>
      <c r="E20" s="16" t="s">
        <v>33</v>
      </c>
      <c r="F20" s="17">
        <v>500</v>
      </c>
      <c r="G20" s="18">
        <v>840</v>
      </c>
      <c r="H20" s="19">
        <v>100</v>
      </c>
      <c r="I20" s="20">
        <f>AVERAGE(F20:H20)</f>
        <v>480</v>
      </c>
    </row>
    <row r="21" spans="1:9" ht="31.5" x14ac:dyDescent="0.25">
      <c r="A21" s="13">
        <v>18</v>
      </c>
      <c r="B21" s="14" t="s">
        <v>34</v>
      </c>
      <c r="C21" s="15">
        <v>4100</v>
      </c>
      <c r="D21" s="15" t="s">
        <v>32</v>
      </c>
      <c r="E21" s="16" t="s">
        <v>35</v>
      </c>
      <c r="F21" s="17">
        <v>620</v>
      </c>
      <c r="G21" s="18">
        <v>300</v>
      </c>
      <c r="H21" s="19">
        <v>70</v>
      </c>
      <c r="I21" s="20">
        <f>AVERAGE(F21:H21)</f>
        <v>330</v>
      </c>
    </row>
    <row r="22" spans="1:9" ht="21" x14ac:dyDescent="0.25">
      <c r="A22" s="13">
        <v>19</v>
      </c>
      <c r="B22" s="14" t="s">
        <v>36</v>
      </c>
      <c r="C22" s="15">
        <v>1200</v>
      </c>
      <c r="D22" s="15" t="s">
        <v>26</v>
      </c>
      <c r="E22" s="16" t="s">
        <v>344</v>
      </c>
      <c r="F22" s="17">
        <v>550</v>
      </c>
      <c r="G22" s="18"/>
      <c r="H22" s="19">
        <v>200</v>
      </c>
      <c r="I22" s="20">
        <f>AVERAGE(F22:H22)</f>
        <v>375</v>
      </c>
    </row>
    <row r="23" spans="1:9" x14ac:dyDescent="0.25">
      <c r="A23" s="13">
        <v>20</v>
      </c>
      <c r="B23" s="14" t="s">
        <v>37</v>
      </c>
      <c r="C23" s="15">
        <v>20000</v>
      </c>
      <c r="D23" s="15" t="s">
        <v>20</v>
      </c>
      <c r="E23" s="16" t="s">
        <v>38</v>
      </c>
      <c r="F23" s="17"/>
      <c r="G23" s="21">
        <v>1500</v>
      </c>
      <c r="H23" s="19"/>
      <c r="I23" s="20">
        <f>AVERAGE(F23:H23)</f>
        <v>1500</v>
      </c>
    </row>
    <row r="24" spans="1:9" ht="31.5" x14ac:dyDescent="0.25">
      <c r="A24" s="13">
        <v>21</v>
      </c>
      <c r="B24" s="14" t="s">
        <v>39</v>
      </c>
      <c r="C24" s="15">
        <v>1200</v>
      </c>
      <c r="D24" s="15" t="s">
        <v>26</v>
      </c>
      <c r="E24" s="16" t="s">
        <v>345</v>
      </c>
      <c r="F24" s="17">
        <v>300</v>
      </c>
      <c r="G24" s="18"/>
      <c r="H24" s="19">
        <v>650</v>
      </c>
      <c r="I24" s="20">
        <f>AVERAGE(F24:H24)</f>
        <v>475</v>
      </c>
    </row>
    <row r="25" spans="1:9" ht="21" x14ac:dyDescent="0.25">
      <c r="A25" s="13">
        <v>22</v>
      </c>
      <c r="B25" s="14" t="s">
        <v>40</v>
      </c>
      <c r="C25" s="15">
        <v>1000</v>
      </c>
      <c r="D25" s="15" t="s">
        <v>26</v>
      </c>
      <c r="E25" s="16" t="s">
        <v>346</v>
      </c>
      <c r="F25" s="17">
        <v>350</v>
      </c>
      <c r="G25" s="18"/>
      <c r="H25" s="26">
        <v>500</v>
      </c>
      <c r="I25" s="20">
        <f>AVERAGE(F25:H25)</f>
        <v>425</v>
      </c>
    </row>
    <row r="26" spans="1:9" x14ac:dyDescent="0.25">
      <c r="A26" s="13">
        <v>23</v>
      </c>
      <c r="B26" s="14" t="s">
        <v>477</v>
      </c>
      <c r="C26" s="15">
        <v>1000</v>
      </c>
      <c r="D26" s="15" t="s">
        <v>20</v>
      </c>
      <c r="E26" s="16" t="s">
        <v>347</v>
      </c>
      <c r="F26" s="17"/>
      <c r="G26" s="18"/>
      <c r="H26" s="19">
        <v>500</v>
      </c>
      <c r="I26" s="20">
        <f>AVERAGE(F26:H26)</f>
        <v>500</v>
      </c>
    </row>
    <row r="27" spans="1:9" ht="31.5" x14ac:dyDescent="0.25">
      <c r="A27" s="13">
        <v>24</v>
      </c>
      <c r="B27" s="27" t="s">
        <v>478</v>
      </c>
      <c r="C27" s="15">
        <v>300</v>
      </c>
      <c r="D27" s="15" t="s">
        <v>8</v>
      </c>
      <c r="E27" s="16" t="s">
        <v>348</v>
      </c>
      <c r="F27" s="17"/>
      <c r="G27" s="18"/>
      <c r="H27" s="19">
        <v>200</v>
      </c>
      <c r="I27" s="20">
        <f>AVERAGE(F27:H27)</f>
        <v>200</v>
      </c>
    </row>
    <row r="28" spans="1:9" ht="42" x14ac:dyDescent="0.25">
      <c r="A28" s="13">
        <v>25</v>
      </c>
      <c r="B28" s="14" t="s">
        <v>41</v>
      </c>
      <c r="C28" s="15">
        <v>300</v>
      </c>
      <c r="D28" s="15" t="s">
        <v>8</v>
      </c>
      <c r="E28" s="16" t="s">
        <v>349</v>
      </c>
      <c r="F28" s="17"/>
      <c r="G28" s="18"/>
      <c r="H28" s="19">
        <v>450</v>
      </c>
      <c r="I28" s="20">
        <f>AVERAGE(F28:H28)</f>
        <v>450</v>
      </c>
    </row>
    <row r="29" spans="1:9" ht="21" x14ac:dyDescent="0.25">
      <c r="A29" s="13">
        <v>26</v>
      </c>
      <c r="B29" s="14" t="s">
        <v>42</v>
      </c>
      <c r="C29" s="15">
        <v>1000</v>
      </c>
      <c r="D29" s="15" t="s">
        <v>20</v>
      </c>
      <c r="E29" s="16" t="s">
        <v>350</v>
      </c>
      <c r="F29" s="17"/>
      <c r="G29" s="18"/>
      <c r="H29" s="19">
        <v>270</v>
      </c>
      <c r="I29" s="20">
        <f>AVERAGE(F29:H29)</f>
        <v>270</v>
      </c>
    </row>
    <row r="30" spans="1:9" x14ac:dyDescent="0.25">
      <c r="A30" s="13">
        <v>27</v>
      </c>
      <c r="B30" s="14" t="s">
        <v>43</v>
      </c>
      <c r="C30" s="15">
        <v>1000</v>
      </c>
      <c r="D30" s="15" t="s">
        <v>44</v>
      </c>
      <c r="E30" s="16" t="s">
        <v>351</v>
      </c>
      <c r="F30" s="17">
        <v>200</v>
      </c>
      <c r="G30" s="18"/>
      <c r="H30" s="19"/>
      <c r="I30" s="20">
        <f>AVERAGE(F30:H30)</f>
        <v>200</v>
      </c>
    </row>
    <row r="31" spans="1:9" x14ac:dyDescent="0.25">
      <c r="A31" s="13">
        <v>28</v>
      </c>
      <c r="B31" s="14" t="s">
        <v>45</v>
      </c>
      <c r="C31" s="15">
        <v>2000</v>
      </c>
      <c r="D31" s="15" t="s">
        <v>44</v>
      </c>
      <c r="E31" s="16" t="s">
        <v>352</v>
      </c>
      <c r="F31" s="17">
        <v>400</v>
      </c>
      <c r="G31" s="18"/>
      <c r="H31" s="19">
        <v>1150</v>
      </c>
      <c r="I31" s="20">
        <f>AVERAGE(F31:H31)</f>
        <v>775</v>
      </c>
    </row>
    <row r="32" spans="1:9" x14ac:dyDescent="0.25">
      <c r="A32" s="13">
        <v>29</v>
      </c>
      <c r="B32" s="14" t="s">
        <v>46</v>
      </c>
      <c r="C32" s="15">
        <v>200</v>
      </c>
      <c r="D32" s="15" t="s">
        <v>20</v>
      </c>
      <c r="E32" s="16" t="s">
        <v>353</v>
      </c>
      <c r="F32" s="17"/>
      <c r="G32" s="18"/>
      <c r="H32" s="19"/>
      <c r="I32" s="20"/>
    </row>
    <row r="33" spans="1:9" ht="21" x14ac:dyDescent="0.25">
      <c r="A33" s="13">
        <v>30</v>
      </c>
      <c r="B33" s="14" t="s">
        <v>47</v>
      </c>
      <c r="C33" s="15">
        <v>20000</v>
      </c>
      <c r="D33" s="15" t="s">
        <v>20</v>
      </c>
      <c r="E33" s="16" t="s">
        <v>48</v>
      </c>
      <c r="F33" s="17">
        <v>1500</v>
      </c>
      <c r="G33" s="18"/>
      <c r="H33" s="19"/>
      <c r="I33" s="20">
        <f>AVERAGE(F33:H33)</f>
        <v>1500</v>
      </c>
    </row>
    <row r="34" spans="1:9" x14ac:dyDescent="0.25">
      <c r="A34" s="13">
        <v>31</v>
      </c>
      <c r="B34" s="14" t="s">
        <v>49</v>
      </c>
      <c r="C34" s="15">
        <v>500</v>
      </c>
      <c r="D34" s="15" t="s">
        <v>20</v>
      </c>
      <c r="E34" s="16" t="s">
        <v>479</v>
      </c>
      <c r="F34" s="17"/>
      <c r="G34" s="18"/>
      <c r="H34" s="19"/>
      <c r="I34" s="20"/>
    </row>
    <row r="35" spans="1:9" ht="21" x14ac:dyDescent="0.25">
      <c r="A35" s="13">
        <v>32</v>
      </c>
      <c r="B35" s="14" t="s">
        <v>50</v>
      </c>
      <c r="C35" s="15">
        <v>300</v>
      </c>
      <c r="D35" s="15" t="s">
        <v>26</v>
      </c>
      <c r="E35" s="16" t="s">
        <v>354</v>
      </c>
      <c r="F35" s="17">
        <v>500</v>
      </c>
      <c r="G35" s="18"/>
      <c r="H35" s="19">
        <v>150</v>
      </c>
      <c r="I35" s="20">
        <f>AVERAGE(F35:H35)</f>
        <v>325</v>
      </c>
    </row>
    <row r="36" spans="1:9" x14ac:dyDescent="0.25">
      <c r="A36" s="13">
        <v>33</v>
      </c>
      <c r="B36" s="14" t="s">
        <v>480</v>
      </c>
      <c r="C36" s="15">
        <v>5000</v>
      </c>
      <c r="D36" s="15" t="s">
        <v>20</v>
      </c>
      <c r="E36" s="16" t="s">
        <v>51</v>
      </c>
      <c r="F36" s="22">
        <v>600</v>
      </c>
      <c r="G36" s="18">
        <v>350</v>
      </c>
      <c r="H36" s="19">
        <v>1000</v>
      </c>
      <c r="I36" s="23">
        <f>AVERAGE(F36:H36)</f>
        <v>650</v>
      </c>
    </row>
    <row r="37" spans="1:9" ht="21" x14ac:dyDescent="0.25">
      <c r="A37" s="13">
        <v>34</v>
      </c>
      <c r="B37" s="27" t="s">
        <v>481</v>
      </c>
      <c r="C37" s="15">
        <v>1000</v>
      </c>
      <c r="D37" s="15" t="s">
        <v>32</v>
      </c>
      <c r="E37" s="16" t="s">
        <v>482</v>
      </c>
      <c r="F37" s="17">
        <v>100</v>
      </c>
      <c r="G37" s="18">
        <v>60</v>
      </c>
      <c r="H37" s="19">
        <v>300</v>
      </c>
      <c r="I37" s="20">
        <f>AVERAGE(F37:H37)</f>
        <v>153.33333333333334</v>
      </c>
    </row>
    <row r="38" spans="1:9" ht="21" x14ac:dyDescent="0.25">
      <c r="A38" s="13">
        <v>35</v>
      </c>
      <c r="B38" s="27" t="s">
        <v>483</v>
      </c>
      <c r="C38" s="15">
        <v>2000</v>
      </c>
      <c r="D38" s="15" t="s">
        <v>32</v>
      </c>
      <c r="E38" s="16" t="s">
        <v>482</v>
      </c>
      <c r="F38" s="17">
        <v>400</v>
      </c>
      <c r="G38" s="18">
        <v>300</v>
      </c>
      <c r="H38" s="19"/>
      <c r="I38" s="20">
        <f>AVERAGE(F38:H38)</f>
        <v>350</v>
      </c>
    </row>
    <row r="39" spans="1:9" ht="21" x14ac:dyDescent="0.25">
      <c r="A39" s="13">
        <v>36</v>
      </c>
      <c r="B39" s="14" t="s">
        <v>52</v>
      </c>
      <c r="C39" s="15">
        <v>1300</v>
      </c>
      <c r="D39" s="15" t="s">
        <v>53</v>
      </c>
      <c r="E39" s="16" t="s">
        <v>54</v>
      </c>
      <c r="F39" s="17">
        <v>150</v>
      </c>
      <c r="G39" s="18">
        <v>200</v>
      </c>
      <c r="H39" s="19"/>
      <c r="I39" s="20">
        <f>AVERAGE(F39:H39)</f>
        <v>175</v>
      </c>
    </row>
    <row r="40" spans="1:9" ht="52.5" x14ac:dyDescent="0.25">
      <c r="A40" s="13">
        <v>37</v>
      </c>
      <c r="B40" s="14" t="s">
        <v>484</v>
      </c>
      <c r="C40" s="15">
        <v>200</v>
      </c>
      <c r="D40" s="15" t="s">
        <v>8</v>
      </c>
      <c r="E40" s="16" t="s">
        <v>586</v>
      </c>
      <c r="F40" s="17"/>
      <c r="G40" s="18"/>
      <c r="H40" s="19">
        <v>50</v>
      </c>
      <c r="I40" s="20">
        <f>AVERAGE(F40:H40)</f>
        <v>50</v>
      </c>
    </row>
    <row r="41" spans="1:9" ht="52.5" x14ac:dyDescent="0.25">
      <c r="A41" s="13">
        <v>38</v>
      </c>
      <c r="B41" s="14" t="s">
        <v>485</v>
      </c>
      <c r="C41" s="15">
        <v>100</v>
      </c>
      <c r="D41" s="15" t="s">
        <v>8</v>
      </c>
      <c r="E41" s="16" t="s">
        <v>355</v>
      </c>
      <c r="F41" s="17"/>
      <c r="G41" s="18"/>
      <c r="H41" s="19">
        <v>50</v>
      </c>
      <c r="I41" s="20">
        <f>AVERAGE(F41:H41)</f>
        <v>50</v>
      </c>
    </row>
    <row r="42" spans="1:9" ht="31.5" x14ac:dyDescent="0.25">
      <c r="A42" s="13">
        <v>39</v>
      </c>
      <c r="B42" s="14" t="s">
        <v>55</v>
      </c>
      <c r="C42" s="15">
        <v>12000</v>
      </c>
      <c r="D42" s="15" t="s">
        <v>44</v>
      </c>
      <c r="E42" s="16" t="s">
        <v>56</v>
      </c>
      <c r="F42" s="17">
        <v>1600</v>
      </c>
      <c r="G42" s="18">
        <v>1000</v>
      </c>
      <c r="H42" s="19">
        <v>5000</v>
      </c>
      <c r="I42" s="20">
        <f>AVERAGE(F42:H42)</f>
        <v>2533.3333333333335</v>
      </c>
    </row>
    <row r="43" spans="1:9" ht="31.5" x14ac:dyDescent="0.25">
      <c r="A43" s="13">
        <v>40</v>
      </c>
      <c r="B43" s="14" t="s">
        <v>57</v>
      </c>
      <c r="C43" s="15">
        <v>2500</v>
      </c>
      <c r="D43" s="15" t="s">
        <v>44</v>
      </c>
      <c r="E43" s="16" t="s">
        <v>58</v>
      </c>
      <c r="F43" s="17">
        <v>400</v>
      </c>
      <c r="G43" s="18"/>
      <c r="H43" s="19">
        <v>2600</v>
      </c>
      <c r="I43" s="20">
        <f>AVERAGE(F43:H43)</f>
        <v>1500</v>
      </c>
    </row>
    <row r="44" spans="1:9" ht="21" x14ac:dyDescent="0.25">
      <c r="A44" s="13">
        <v>41</v>
      </c>
      <c r="B44" s="14" t="s">
        <v>59</v>
      </c>
      <c r="C44" s="15">
        <v>500</v>
      </c>
      <c r="D44" s="15" t="s">
        <v>44</v>
      </c>
      <c r="E44" s="16" t="s">
        <v>356</v>
      </c>
      <c r="F44" s="17"/>
      <c r="G44" s="18"/>
      <c r="H44" s="19"/>
      <c r="I44" s="20"/>
    </row>
    <row r="45" spans="1:9" ht="21" x14ac:dyDescent="0.25">
      <c r="A45" s="13">
        <v>42</v>
      </c>
      <c r="B45" s="14" t="s">
        <v>60</v>
      </c>
      <c r="C45" s="15">
        <v>30000</v>
      </c>
      <c r="D45" s="15" t="s">
        <v>20</v>
      </c>
      <c r="E45" s="16" t="s">
        <v>61</v>
      </c>
      <c r="F45" s="22">
        <v>22400</v>
      </c>
      <c r="G45" s="18">
        <v>1000</v>
      </c>
      <c r="H45" s="26"/>
      <c r="I45" s="23">
        <f>AVERAGE(F45:H45)</f>
        <v>11700</v>
      </c>
    </row>
    <row r="46" spans="1:9" ht="31.5" x14ac:dyDescent="0.25">
      <c r="A46" s="13">
        <v>43</v>
      </c>
      <c r="B46" s="14" t="s">
        <v>62</v>
      </c>
      <c r="C46" s="15">
        <v>3500</v>
      </c>
      <c r="D46" s="15" t="s">
        <v>26</v>
      </c>
      <c r="E46" s="16" t="s">
        <v>63</v>
      </c>
      <c r="F46" s="17">
        <v>800</v>
      </c>
      <c r="G46" s="18"/>
      <c r="H46" s="19">
        <v>1000</v>
      </c>
      <c r="I46" s="20">
        <f>AVERAGE(F46:H46)</f>
        <v>900</v>
      </c>
    </row>
    <row r="47" spans="1:9" ht="42" x14ac:dyDescent="0.25">
      <c r="A47" s="13">
        <v>44</v>
      </c>
      <c r="B47" s="14" t="s">
        <v>486</v>
      </c>
      <c r="C47" s="15">
        <v>500</v>
      </c>
      <c r="D47" s="15" t="s">
        <v>26</v>
      </c>
      <c r="E47" s="16" t="s">
        <v>64</v>
      </c>
      <c r="F47" s="17">
        <v>100</v>
      </c>
      <c r="G47" s="18"/>
      <c r="H47" s="19"/>
      <c r="I47" s="20">
        <f>AVERAGE(F47:H47)</f>
        <v>100</v>
      </c>
    </row>
    <row r="48" spans="1:9" ht="42" x14ac:dyDescent="0.25">
      <c r="A48" s="13">
        <v>45</v>
      </c>
      <c r="B48" s="14" t="s">
        <v>487</v>
      </c>
      <c r="C48" s="15">
        <v>500</v>
      </c>
      <c r="D48" s="15" t="s">
        <v>65</v>
      </c>
      <c r="E48" s="16" t="s">
        <v>488</v>
      </c>
      <c r="F48" s="17">
        <v>100</v>
      </c>
      <c r="G48" s="18">
        <v>100</v>
      </c>
      <c r="H48" s="19"/>
      <c r="I48" s="20">
        <f>AVERAGE(F48:H48)</f>
        <v>100</v>
      </c>
    </row>
    <row r="49" spans="1:9" ht="21" x14ac:dyDescent="0.25">
      <c r="A49" s="13">
        <v>46</v>
      </c>
      <c r="B49" s="14" t="s">
        <v>66</v>
      </c>
      <c r="C49" s="15">
        <v>100</v>
      </c>
      <c r="D49" s="15" t="s">
        <v>26</v>
      </c>
      <c r="E49" s="16" t="s">
        <v>357</v>
      </c>
      <c r="F49" s="22">
        <v>150</v>
      </c>
      <c r="G49" s="21"/>
      <c r="H49" s="26">
        <v>50</v>
      </c>
      <c r="I49" s="23">
        <f>AVERAGE(F49:H49)</f>
        <v>100</v>
      </c>
    </row>
    <row r="50" spans="1:9" x14ac:dyDescent="0.25">
      <c r="A50" s="13">
        <v>47</v>
      </c>
      <c r="B50" s="14" t="s">
        <v>67</v>
      </c>
      <c r="C50" s="15">
        <v>500</v>
      </c>
      <c r="D50" s="15" t="s">
        <v>20</v>
      </c>
      <c r="E50" s="16" t="s">
        <v>358</v>
      </c>
      <c r="F50" s="22"/>
      <c r="G50" s="18"/>
      <c r="H50" s="26"/>
      <c r="I50" s="20"/>
    </row>
    <row r="51" spans="1:9" ht="21" x14ac:dyDescent="0.25">
      <c r="A51" s="13">
        <v>48</v>
      </c>
      <c r="B51" s="14" t="s">
        <v>68</v>
      </c>
      <c r="C51" s="15">
        <v>1500</v>
      </c>
      <c r="D51" s="15" t="s">
        <v>26</v>
      </c>
      <c r="E51" s="16" t="s">
        <v>359</v>
      </c>
      <c r="F51" s="17">
        <v>100</v>
      </c>
      <c r="G51" s="18"/>
      <c r="H51" s="19"/>
      <c r="I51" s="20">
        <f>AVERAGE(F51:H51)</f>
        <v>100</v>
      </c>
    </row>
    <row r="52" spans="1:9" ht="21" x14ac:dyDescent="0.25">
      <c r="A52" s="13">
        <v>49</v>
      </c>
      <c r="B52" s="14" t="s">
        <v>69</v>
      </c>
      <c r="C52" s="15">
        <v>2000</v>
      </c>
      <c r="D52" s="15" t="s">
        <v>20</v>
      </c>
      <c r="E52" s="16" t="s">
        <v>70</v>
      </c>
      <c r="F52" s="17">
        <v>1000</v>
      </c>
      <c r="G52" s="18"/>
      <c r="H52" s="19"/>
      <c r="I52" s="20">
        <f>AVERAGE(F52:H52)</f>
        <v>1000</v>
      </c>
    </row>
    <row r="53" spans="1:9" x14ac:dyDescent="0.25">
      <c r="A53" s="13">
        <v>50</v>
      </c>
      <c r="B53" s="14" t="s">
        <v>71</v>
      </c>
      <c r="C53" s="15">
        <v>10000</v>
      </c>
      <c r="D53" s="15" t="s">
        <v>20</v>
      </c>
      <c r="E53" s="16" t="s">
        <v>72</v>
      </c>
      <c r="F53" s="17">
        <v>2400</v>
      </c>
      <c r="G53" s="21">
        <v>11500</v>
      </c>
      <c r="H53" s="19">
        <v>30</v>
      </c>
      <c r="I53" s="20">
        <f>AVERAGE(F53:H53)</f>
        <v>4643.333333333333</v>
      </c>
    </row>
    <row r="54" spans="1:9" ht="21" x14ac:dyDescent="0.25">
      <c r="A54" s="13">
        <v>51</v>
      </c>
      <c r="B54" s="14" t="s">
        <v>73</v>
      </c>
      <c r="C54" s="15">
        <v>1400</v>
      </c>
      <c r="D54" s="15" t="s">
        <v>74</v>
      </c>
      <c r="E54" s="16" t="s">
        <v>75</v>
      </c>
      <c r="F54" s="22">
        <v>200</v>
      </c>
      <c r="G54" s="18"/>
      <c r="H54" s="19"/>
      <c r="I54" s="23">
        <f>AVERAGE(F54:H54)</f>
        <v>200</v>
      </c>
    </row>
    <row r="55" spans="1:9" ht="31.5" x14ac:dyDescent="0.25">
      <c r="A55" s="13">
        <v>52</v>
      </c>
      <c r="B55" s="14" t="s">
        <v>489</v>
      </c>
      <c r="C55" s="15">
        <v>300</v>
      </c>
      <c r="D55" s="15" t="s">
        <v>8</v>
      </c>
      <c r="E55" s="16" t="s">
        <v>490</v>
      </c>
      <c r="F55" s="17"/>
      <c r="G55" s="18"/>
      <c r="H55" s="19">
        <v>10</v>
      </c>
      <c r="I55" s="20">
        <f>AVERAGE(F55:H55)</f>
        <v>10</v>
      </c>
    </row>
    <row r="56" spans="1:9" ht="31.5" x14ac:dyDescent="0.25">
      <c r="A56" s="13">
        <v>53</v>
      </c>
      <c r="B56" s="14" t="s">
        <v>76</v>
      </c>
      <c r="C56" s="15">
        <v>300</v>
      </c>
      <c r="D56" s="15" t="s">
        <v>8</v>
      </c>
      <c r="E56" s="16" t="s">
        <v>360</v>
      </c>
      <c r="F56" s="17"/>
      <c r="G56" s="18"/>
      <c r="H56" s="19">
        <v>50</v>
      </c>
      <c r="I56" s="20">
        <f>AVERAGE(F56:H56)</f>
        <v>50</v>
      </c>
    </row>
    <row r="57" spans="1:9" ht="60.75" customHeight="1" x14ac:dyDescent="0.25">
      <c r="A57" s="13">
        <v>54</v>
      </c>
      <c r="B57" s="14" t="s">
        <v>491</v>
      </c>
      <c r="C57" s="15">
        <v>200</v>
      </c>
      <c r="D57" s="15" t="s">
        <v>26</v>
      </c>
      <c r="E57" s="16" t="s">
        <v>361</v>
      </c>
      <c r="F57" s="17"/>
      <c r="G57" s="18"/>
      <c r="H57" s="19">
        <v>30</v>
      </c>
      <c r="I57" s="20">
        <f>AVERAGE(F57:H57)</f>
        <v>30</v>
      </c>
    </row>
    <row r="58" spans="1:9" ht="21" x14ac:dyDescent="0.25">
      <c r="A58" s="13">
        <v>55</v>
      </c>
      <c r="B58" s="14" t="s">
        <v>77</v>
      </c>
      <c r="C58" s="15">
        <v>500</v>
      </c>
      <c r="D58" s="15" t="s">
        <v>20</v>
      </c>
      <c r="E58" s="16" t="s">
        <v>362</v>
      </c>
      <c r="F58" s="17"/>
      <c r="G58" s="18"/>
      <c r="H58" s="19"/>
      <c r="I58" s="20"/>
    </row>
    <row r="59" spans="1:9" ht="31.5" x14ac:dyDescent="0.25">
      <c r="A59" s="13">
        <v>56</v>
      </c>
      <c r="B59" s="14" t="s">
        <v>78</v>
      </c>
      <c r="C59" s="15">
        <v>50</v>
      </c>
      <c r="D59" s="15" t="s">
        <v>79</v>
      </c>
      <c r="E59" s="16" t="s">
        <v>492</v>
      </c>
      <c r="F59" s="17"/>
      <c r="G59" s="18"/>
      <c r="H59" s="19"/>
      <c r="I59" s="20"/>
    </row>
    <row r="60" spans="1:9" ht="21" x14ac:dyDescent="0.25">
      <c r="A60" s="13">
        <v>57</v>
      </c>
      <c r="B60" s="14" t="s">
        <v>493</v>
      </c>
      <c r="C60" s="15">
        <v>2000</v>
      </c>
      <c r="D60" s="15" t="s">
        <v>20</v>
      </c>
      <c r="E60" s="16" t="s">
        <v>363</v>
      </c>
      <c r="F60" s="17">
        <v>1300</v>
      </c>
      <c r="G60" s="18"/>
      <c r="H60" s="19">
        <v>500</v>
      </c>
      <c r="I60" s="20">
        <f>AVERAGE(F60:H60)</f>
        <v>900</v>
      </c>
    </row>
    <row r="61" spans="1:9" x14ac:dyDescent="0.25">
      <c r="A61" s="13">
        <v>58</v>
      </c>
      <c r="B61" s="14" t="s">
        <v>80</v>
      </c>
      <c r="C61" s="15">
        <v>300</v>
      </c>
      <c r="D61" s="15" t="s">
        <v>20</v>
      </c>
      <c r="E61" s="16" t="s">
        <v>364</v>
      </c>
      <c r="F61" s="17"/>
      <c r="G61" s="18"/>
      <c r="H61" s="19"/>
      <c r="I61" s="20"/>
    </row>
    <row r="62" spans="1:9" x14ac:dyDescent="0.25">
      <c r="A62" s="13">
        <v>59</v>
      </c>
      <c r="B62" s="14" t="s">
        <v>81</v>
      </c>
      <c r="C62" s="15">
        <v>300</v>
      </c>
      <c r="D62" s="15" t="s">
        <v>20</v>
      </c>
      <c r="E62" s="16" t="s">
        <v>365</v>
      </c>
      <c r="F62" s="17"/>
      <c r="G62" s="21"/>
      <c r="H62" s="19"/>
      <c r="I62" s="20"/>
    </row>
    <row r="63" spans="1:9" x14ac:dyDescent="0.25">
      <c r="A63" s="13">
        <v>60</v>
      </c>
      <c r="B63" s="14" t="s">
        <v>82</v>
      </c>
      <c r="C63" s="15">
        <v>300</v>
      </c>
      <c r="D63" s="15" t="s">
        <v>20</v>
      </c>
      <c r="E63" s="16" t="s">
        <v>366</v>
      </c>
      <c r="F63" s="17"/>
      <c r="G63" s="18"/>
      <c r="H63" s="19">
        <v>20</v>
      </c>
      <c r="I63" s="20">
        <f>AVERAGE(F63:H63)</f>
        <v>20</v>
      </c>
    </row>
    <row r="64" spans="1:9" x14ac:dyDescent="0.25">
      <c r="A64" s="13">
        <v>61</v>
      </c>
      <c r="B64" s="14" t="s">
        <v>83</v>
      </c>
      <c r="C64" s="15">
        <v>300</v>
      </c>
      <c r="D64" s="15" t="s">
        <v>20</v>
      </c>
      <c r="E64" s="16" t="s">
        <v>367</v>
      </c>
      <c r="F64" s="17"/>
      <c r="G64" s="18"/>
      <c r="H64" s="19"/>
      <c r="I64" s="20"/>
    </row>
    <row r="65" spans="1:9" ht="21" x14ac:dyDescent="0.25">
      <c r="A65" s="13">
        <v>62</v>
      </c>
      <c r="B65" s="14" t="s">
        <v>84</v>
      </c>
      <c r="C65" s="15">
        <v>200</v>
      </c>
      <c r="D65" s="15" t="s">
        <v>8</v>
      </c>
      <c r="E65" s="16" t="s">
        <v>368</v>
      </c>
      <c r="F65" s="17">
        <v>30</v>
      </c>
      <c r="G65" s="18"/>
      <c r="H65" s="19"/>
      <c r="I65" s="20">
        <f>AVERAGE(F65:H65)</f>
        <v>30</v>
      </c>
    </row>
    <row r="66" spans="1:9" x14ac:dyDescent="0.25">
      <c r="A66" s="13">
        <v>63</v>
      </c>
      <c r="B66" s="14" t="s">
        <v>85</v>
      </c>
      <c r="C66" s="15">
        <v>800</v>
      </c>
      <c r="D66" s="15" t="s">
        <v>20</v>
      </c>
      <c r="E66" s="16" t="s">
        <v>369</v>
      </c>
      <c r="F66" s="17"/>
      <c r="G66" s="18"/>
      <c r="H66" s="19">
        <v>300</v>
      </c>
      <c r="I66" s="20">
        <f>AVERAGE(F66:H66)</f>
        <v>300</v>
      </c>
    </row>
    <row r="67" spans="1:9" ht="31.5" x14ac:dyDescent="0.25">
      <c r="A67" s="13">
        <v>64</v>
      </c>
      <c r="B67" s="14" t="s">
        <v>86</v>
      </c>
      <c r="C67" s="15">
        <v>400</v>
      </c>
      <c r="D67" s="15" t="s">
        <v>44</v>
      </c>
      <c r="E67" s="16" t="s">
        <v>494</v>
      </c>
      <c r="F67" s="17">
        <v>100</v>
      </c>
      <c r="G67" s="18"/>
      <c r="H67" s="19"/>
      <c r="I67" s="20">
        <f>AVERAGE(F67:H67)</f>
        <v>100</v>
      </c>
    </row>
    <row r="68" spans="1:9" ht="31.5" x14ac:dyDescent="0.25">
      <c r="A68" s="13">
        <v>65</v>
      </c>
      <c r="B68" s="14" t="s">
        <v>87</v>
      </c>
      <c r="C68" s="15">
        <v>600</v>
      </c>
      <c r="D68" s="15" t="s">
        <v>44</v>
      </c>
      <c r="E68" s="16" t="s">
        <v>370</v>
      </c>
      <c r="F68" s="17">
        <v>300</v>
      </c>
      <c r="G68" s="18"/>
      <c r="H68" s="19">
        <v>300</v>
      </c>
      <c r="I68" s="20">
        <f>AVERAGE(F68:H68)</f>
        <v>300</v>
      </c>
    </row>
    <row r="69" spans="1:9" ht="21" x14ac:dyDescent="0.25">
      <c r="A69" s="13">
        <v>66</v>
      </c>
      <c r="B69" s="14" t="s">
        <v>587</v>
      </c>
      <c r="C69" s="15">
        <v>3000</v>
      </c>
      <c r="D69" s="15" t="s">
        <v>44</v>
      </c>
      <c r="E69" s="16" t="s">
        <v>371</v>
      </c>
      <c r="F69" s="17">
        <v>800</v>
      </c>
      <c r="G69" s="18"/>
      <c r="H69" s="19">
        <v>2065</v>
      </c>
      <c r="I69" s="20">
        <f>AVERAGE(F69:H69)</f>
        <v>1432.5</v>
      </c>
    </row>
    <row r="70" spans="1:9" ht="31.5" x14ac:dyDescent="0.25">
      <c r="A70" s="13">
        <v>67</v>
      </c>
      <c r="B70" s="14" t="s">
        <v>588</v>
      </c>
      <c r="C70" s="15">
        <v>5000</v>
      </c>
      <c r="D70" s="15" t="s">
        <v>44</v>
      </c>
      <c r="E70" s="16" t="s">
        <v>88</v>
      </c>
      <c r="F70" s="17">
        <v>7000</v>
      </c>
      <c r="G70" s="18">
        <v>300</v>
      </c>
      <c r="H70" s="19">
        <v>4600</v>
      </c>
      <c r="I70" s="20">
        <f>AVERAGE(F70:H70)</f>
        <v>3966.6666666666665</v>
      </c>
    </row>
    <row r="71" spans="1:9" ht="31.5" x14ac:dyDescent="0.25">
      <c r="A71" s="13">
        <v>68</v>
      </c>
      <c r="B71" s="27" t="s">
        <v>495</v>
      </c>
      <c r="C71" s="15">
        <v>5000</v>
      </c>
      <c r="D71" s="15" t="s">
        <v>44</v>
      </c>
      <c r="E71" s="16" t="s">
        <v>496</v>
      </c>
      <c r="F71" s="17"/>
      <c r="G71" s="18"/>
      <c r="H71" s="26"/>
      <c r="I71" s="20"/>
    </row>
    <row r="72" spans="1:9" ht="31.5" x14ac:dyDescent="0.25">
      <c r="A72" s="13">
        <v>69</v>
      </c>
      <c r="B72" s="27" t="s">
        <v>497</v>
      </c>
      <c r="C72" s="15">
        <v>2000</v>
      </c>
      <c r="D72" s="15" t="s">
        <v>44</v>
      </c>
      <c r="E72" s="16" t="s">
        <v>498</v>
      </c>
      <c r="F72" s="17"/>
      <c r="G72" s="18"/>
      <c r="H72" s="19"/>
      <c r="I72" s="20"/>
    </row>
    <row r="73" spans="1:9" ht="42" x14ac:dyDescent="0.25">
      <c r="A73" s="13">
        <v>70</v>
      </c>
      <c r="B73" s="27" t="s">
        <v>499</v>
      </c>
      <c r="C73" s="15">
        <v>300</v>
      </c>
      <c r="D73" s="15" t="s">
        <v>0</v>
      </c>
      <c r="E73" s="16" t="s">
        <v>386</v>
      </c>
      <c r="F73" s="17">
        <v>100</v>
      </c>
      <c r="G73" s="18"/>
      <c r="H73" s="19">
        <v>10</v>
      </c>
      <c r="I73" s="20">
        <f>AVERAGE(F73:H73)</f>
        <v>55</v>
      </c>
    </row>
    <row r="74" spans="1:9" x14ac:dyDescent="0.25">
      <c r="A74" s="13">
        <v>71</v>
      </c>
      <c r="B74" s="14" t="s">
        <v>89</v>
      </c>
      <c r="C74" s="15">
        <v>5300</v>
      </c>
      <c r="D74" s="15" t="s">
        <v>20</v>
      </c>
      <c r="E74" s="16" t="s">
        <v>90</v>
      </c>
      <c r="F74" s="17">
        <v>1500</v>
      </c>
      <c r="G74" s="18">
        <v>500</v>
      </c>
      <c r="H74" s="19"/>
      <c r="I74" s="20">
        <f>AVERAGE(F74:H74)</f>
        <v>1000</v>
      </c>
    </row>
    <row r="75" spans="1:9" ht="21" x14ac:dyDescent="0.25">
      <c r="A75" s="13">
        <v>72</v>
      </c>
      <c r="B75" s="14" t="s">
        <v>91</v>
      </c>
      <c r="C75" s="15">
        <v>2200</v>
      </c>
      <c r="D75" s="15" t="s">
        <v>92</v>
      </c>
      <c r="E75" s="16" t="s">
        <v>93</v>
      </c>
      <c r="F75" s="17">
        <v>180</v>
      </c>
      <c r="G75" s="18">
        <v>200</v>
      </c>
      <c r="H75" s="19">
        <v>20</v>
      </c>
      <c r="I75" s="20">
        <f>AVERAGE(F75:H75)</f>
        <v>133.33333333333334</v>
      </c>
    </row>
    <row r="76" spans="1:9" x14ac:dyDescent="0.25">
      <c r="A76" s="13">
        <v>73</v>
      </c>
      <c r="B76" s="27" t="s">
        <v>500</v>
      </c>
      <c r="C76" s="15">
        <v>30000</v>
      </c>
      <c r="D76" s="15" t="s">
        <v>20</v>
      </c>
      <c r="E76" s="28" t="s">
        <v>501</v>
      </c>
      <c r="F76" s="17"/>
      <c r="G76" s="18"/>
      <c r="H76" s="19"/>
      <c r="I76" s="20"/>
    </row>
    <row r="77" spans="1:9" ht="21" x14ac:dyDescent="0.25">
      <c r="A77" s="13">
        <v>74</v>
      </c>
      <c r="B77" s="14" t="s">
        <v>94</v>
      </c>
      <c r="C77" s="15">
        <v>30000</v>
      </c>
      <c r="D77" s="15" t="s">
        <v>20</v>
      </c>
      <c r="E77" s="16" t="s">
        <v>95</v>
      </c>
      <c r="F77" s="17"/>
      <c r="G77" s="18">
        <v>2500</v>
      </c>
      <c r="H77" s="19"/>
      <c r="I77" s="20">
        <f>AVERAGE(F77:H77)</f>
        <v>2500</v>
      </c>
    </row>
    <row r="78" spans="1:9" ht="21" x14ac:dyDescent="0.25">
      <c r="A78" s="13">
        <v>75</v>
      </c>
      <c r="B78" s="14" t="s">
        <v>96</v>
      </c>
      <c r="C78" s="15">
        <v>10000</v>
      </c>
      <c r="D78" s="15" t="s">
        <v>97</v>
      </c>
      <c r="E78" s="16" t="s">
        <v>372</v>
      </c>
      <c r="F78" s="17">
        <v>2800</v>
      </c>
      <c r="G78" s="18"/>
      <c r="H78" s="19">
        <v>6600</v>
      </c>
      <c r="I78" s="20">
        <f>AVERAGE(F78:H78)</f>
        <v>4700</v>
      </c>
    </row>
    <row r="79" spans="1:9" ht="31.5" x14ac:dyDescent="0.25">
      <c r="A79" s="13">
        <v>76</v>
      </c>
      <c r="B79" s="14" t="s">
        <v>589</v>
      </c>
      <c r="C79" s="15">
        <v>15000</v>
      </c>
      <c r="D79" s="15" t="s">
        <v>26</v>
      </c>
      <c r="E79" s="16" t="s">
        <v>502</v>
      </c>
      <c r="F79" s="17">
        <v>3100</v>
      </c>
      <c r="G79" s="18">
        <v>1150</v>
      </c>
      <c r="H79" s="19">
        <v>6650</v>
      </c>
      <c r="I79" s="20">
        <f>AVERAGE(F79:H79)</f>
        <v>3633.3333333333335</v>
      </c>
    </row>
    <row r="80" spans="1:9" x14ac:dyDescent="0.25">
      <c r="A80" s="13">
        <v>77</v>
      </c>
      <c r="B80" s="27" t="s">
        <v>503</v>
      </c>
      <c r="C80" s="25">
        <v>15000</v>
      </c>
      <c r="D80" s="25" t="s">
        <v>20</v>
      </c>
      <c r="E80" s="28" t="s">
        <v>504</v>
      </c>
      <c r="F80" s="22"/>
      <c r="G80" s="18"/>
      <c r="H80" s="26"/>
      <c r="I80" s="20"/>
    </row>
    <row r="81" spans="1:9" ht="21" x14ac:dyDescent="0.25">
      <c r="A81" s="13">
        <v>78</v>
      </c>
      <c r="B81" s="14" t="s">
        <v>98</v>
      </c>
      <c r="C81" s="15">
        <v>2000</v>
      </c>
      <c r="D81" s="15" t="s">
        <v>20</v>
      </c>
      <c r="E81" s="16" t="s">
        <v>99</v>
      </c>
      <c r="F81" s="22"/>
      <c r="G81" s="18"/>
      <c r="H81" s="26"/>
      <c r="I81" s="20"/>
    </row>
    <row r="82" spans="1:9" x14ac:dyDescent="0.25">
      <c r="A82" s="13">
        <v>79</v>
      </c>
      <c r="B82" s="14" t="s">
        <v>100</v>
      </c>
      <c r="C82" s="15">
        <v>32000</v>
      </c>
      <c r="D82" s="15" t="s">
        <v>20</v>
      </c>
      <c r="E82" s="16" t="s">
        <v>101</v>
      </c>
      <c r="F82" s="17">
        <v>8200</v>
      </c>
      <c r="G82" s="18">
        <v>15500</v>
      </c>
      <c r="H82" s="26">
        <v>1000</v>
      </c>
      <c r="I82" s="20">
        <f>AVERAGE(F82:H82)</f>
        <v>8233.3333333333339</v>
      </c>
    </row>
    <row r="83" spans="1:9" ht="21" x14ac:dyDescent="0.25">
      <c r="A83" s="13">
        <v>80</v>
      </c>
      <c r="B83" s="14" t="s">
        <v>102</v>
      </c>
      <c r="C83" s="15">
        <v>8000</v>
      </c>
      <c r="D83" s="15" t="s">
        <v>26</v>
      </c>
      <c r="E83" s="16" t="s">
        <v>103</v>
      </c>
      <c r="F83" s="17">
        <v>1200</v>
      </c>
      <c r="G83" s="18">
        <v>300</v>
      </c>
      <c r="H83" s="19">
        <v>9350</v>
      </c>
      <c r="I83" s="20">
        <f>AVERAGE(F83:H83)</f>
        <v>3616.6666666666665</v>
      </c>
    </row>
    <row r="84" spans="1:9" x14ac:dyDescent="0.25">
      <c r="A84" s="13">
        <v>81</v>
      </c>
      <c r="B84" s="14" t="s">
        <v>104</v>
      </c>
      <c r="C84" s="15">
        <v>30000</v>
      </c>
      <c r="D84" s="15" t="s">
        <v>20</v>
      </c>
      <c r="E84" s="16" t="s">
        <v>105</v>
      </c>
      <c r="F84" s="17">
        <v>14500</v>
      </c>
      <c r="G84" s="21"/>
      <c r="H84" s="19"/>
      <c r="I84" s="20">
        <f>AVERAGE(F84:H84)</f>
        <v>14500</v>
      </c>
    </row>
    <row r="85" spans="1:9" x14ac:dyDescent="0.25">
      <c r="A85" s="13">
        <v>82</v>
      </c>
      <c r="B85" s="14" t="s">
        <v>106</v>
      </c>
      <c r="C85" s="15">
        <v>30000</v>
      </c>
      <c r="D85" s="15" t="s">
        <v>20</v>
      </c>
      <c r="E85" s="16" t="s">
        <v>107</v>
      </c>
      <c r="F85" s="22">
        <v>8700</v>
      </c>
      <c r="G85" s="18">
        <v>10000</v>
      </c>
      <c r="H85" s="19"/>
      <c r="I85" s="23">
        <f>AVERAGE(F85:H85)</f>
        <v>9350</v>
      </c>
    </row>
    <row r="86" spans="1:9" x14ac:dyDescent="0.25">
      <c r="A86" s="13">
        <v>83</v>
      </c>
      <c r="B86" s="14" t="s">
        <v>108</v>
      </c>
      <c r="C86" s="15">
        <v>1000</v>
      </c>
      <c r="D86" s="15" t="s">
        <v>20</v>
      </c>
      <c r="E86" s="16" t="s">
        <v>373</v>
      </c>
      <c r="F86" s="22"/>
      <c r="G86" s="21"/>
      <c r="H86" s="26">
        <v>50</v>
      </c>
      <c r="I86" s="23">
        <f>AVERAGE(F86:H86)</f>
        <v>50</v>
      </c>
    </row>
    <row r="87" spans="1:9" ht="42" x14ac:dyDescent="0.25">
      <c r="A87" s="13">
        <v>84</v>
      </c>
      <c r="B87" s="27" t="s">
        <v>506</v>
      </c>
      <c r="C87" s="15">
        <v>200</v>
      </c>
      <c r="D87" s="15" t="s">
        <v>507</v>
      </c>
      <c r="E87" s="16" t="s">
        <v>505</v>
      </c>
      <c r="F87" s="17"/>
      <c r="G87" s="18"/>
      <c r="H87" s="19"/>
      <c r="I87" s="20"/>
    </row>
    <row r="88" spans="1:9" ht="21" x14ac:dyDescent="0.25">
      <c r="A88" s="13">
        <v>85</v>
      </c>
      <c r="B88" s="14" t="s">
        <v>109</v>
      </c>
      <c r="C88" s="15">
        <v>300</v>
      </c>
      <c r="D88" s="15" t="s">
        <v>26</v>
      </c>
      <c r="E88" s="16" t="s">
        <v>374</v>
      </c>
      <c r="F88" s="17">
        <v>180</v>
      </c>
      <c r="G88" s="18"/>
      <c r="H88" s="19">
        <v>90</v>
      </c>
      <c r="I88" s="20">
        <f>AVERAGE(F88:H88)</f>
        <v>135</v>
      </c>
    </row>
    <row r="89" spans="1:9" ht="21" x14ac:dyDescent="0.25">
      <c r="A89" s="13">
        <v>86</v>
      </c>
      <c r="B89" s="27" t="s">
        <v>508</v>
      </c>
      <c r="C89" s="15">
        <v>300</v>
      </c>
      <c r="D89" s="15" t="s">
        <v>26</v>
      </c>
      <c r="E89" s="16" t="s">
        <v>509</v>
      </c>
      <c r="F89" s="22"/>
      <c r="G89" s="21"/>
      <c r="H89" s="19"/>
      <c r="I89" s="20"/>
    </row>
    <row r="90" spans="1:9" ht="21" x14ac:dyDescent="0.25">
      <c r="A90" s="13">
        <v>87</v>
      </c>
      <c r="B90" s="14" t="s">
        <v>110</v>
      </c>
      <c r="C90" s="15">
        <v>500</v>
      </c>
      <c r="D90" s="15" t="s">
        <v>8</v>
      </c>
      <c r="E90" s="16" t="s">
        <v>375</v>
      </c>
      <c r="F90" s="22"/>
      <c r="G90" s="18"/>
      <c r="H90" s="26">
        <v>20</v>
      </c>
      <c r="I90" s="23">
        <f>AVERAGE(F90:H90)</f>
        <v>20</v>
      </c>
    </row>
    <row r="91" spans="1:9" x14ac:dyDescent="0.25">
      <c r="A91" s="13">
        <v>88</v>
      </c>
      <c r="B91" s="14" t="s">
        <v>111</v>
      </c>
      <c r="C91" s="15">
        <v>40000</v>
      </c>
      <c r="D91" s="15" t="s">
        <v>20</v>
      </c>
      <c r="E91" s="16" t="s">
        <v>112</v>
      </c>
      <c r="F91" s="17">
        <v>29080</v>
      </c>
      <c r="G91" s="18"/>
      <c r="H91" s="19"/>
      <c r="I91" s="20">
        <f>AVERAGE(F91:H91)</f>
        <v>29080</v>
      </c>
    </row>
    <row r="92" spans="1:9" ht="21" x14ac:dyDescent="0.25">
      <c r="A92" s="13">
        <v>89</v>
      </c>
      <c r="B92" s="14" t="s">
        <v>113</v>
      </c>
      <c r="C92" s="15">
        <v>3000</v>
      </c>
      <c r="D92" s="15" t="s">
        <v>20</v>
      </c>
      <c r="E92" s="16" t="s">
        <v>376</v>
      </c>
      <c r="F92" s="17">
        <v>1950</v>
      </c>
      <c r="G92" s="21"/>
      <c r="H92" s="19">
        <v>2000</v>
      </c>
      <c r="I92" s="20">
        <f>AVERAGE(F92:H92)</f>
        <v>1975</v>
      </c>
    </row>
    <row r="93" spans="1:9" ht="21" x14ac:dyDescent="0.25">
      <c r="A93" s="13">
        <v>90</v>
      </c>
      <c r="B93" s="14" t="s">
        <v>114</v>
      </c>
      <c r="C93" s="15">
        <v>2000</v>
      </c>
      <c r="D93" s="15" t="s">
        <v>20</v>
      </c>
      <c r="E93" s="16" t="s">
        <v>377</v>
      </c>
      <c r="F93" s="17">
        <v>1300</v>
      </c>
      <c r="G93" s="18"/>
      <c r="H93" s="19">
        <v>2000</v>
      </c>
      <c r="I93" s="20">
        <f>AVERAGE(F93:H93)</f>
        <v>1650</v>
      </c>
    </row>
    <row r="94" spans="1:9" ht="31.5" x14ac:dyDescent="0.25">
      <c r="A94" s="13">
        <v>91</v>
      </c>
      <c r="B94" s="14" t="s">
        <v>115</v>
      </c>
      <c r="C94" s="15">
        <v>1000</v>
      </c>
      <c r="D94" s="15" t="s">
        <v>26</v>
      </c>
      <c r="E94" s="16" t="s">
        <v>378</v>
      </c>
      <c r="F94" s="17">
        <v>0</v>
      </c>
      <c r="G94" s="18"/>
      <c r="H94" s="19">
        <v>100</v>
      </c>
      <c r="I94" s="20">
        <f>AVERAGE(F94:H94)</f>
        <v>50</v>
      </c>
    </row>
    <row r="95" spans="1:9" ht="21" x14ac:dyDescent="0.25">
      <c r="A95" s="13">
        <v>92</v>
      </c>
      <c r="B95" s="14" t="s">
        <v>116</v>
      </c>
      <c r="C95" s="15">
        <v>2000</v>
      </c>
      <c r="D95" s="15" t="s">
        <v>20</v>
      </c>
      <c r="E95" s="16" t="s">
        <v>379</v>
      </c>
      <c r="F95" s="17">
        <v>1650</v>
      </c>
      <c r="G95" s="18"/>
      <c r="H95" s="19">
        <v>2300</v>
      </c>
      <c r="I95" s="20">
        <f>AVERAGE(F95:H95)</f>
        <v>1975</v>
      </c>
    </row>
    <row r="96" spans="1:9" x14ac:dyDescent="0.25">
      <c r="A96" s="13">
        <v>93</v>
      </c>
      <c r="B96" s="14" t="s">
        <v>511</v>
      </c>
      <c r="C96" s="15">
        <v>5000</v>
      </c>
      <c r="D96" s="15" t="s">
        <v>20</v>
      </c>
      <c r="E96" s="16" t="s">
        <v>380</v>
      </c>
      <c r="F96" s="17">
        <v>1760</v>
      </c>
      <c r="G96" s="18"/>
      <c r="H96" s="19">
        <v>1000</v>
      </c>
      <c r="I96" s="20">
        <f>AVERAGE(F96:H96)</f>
        <v>1380</v>
      </c>
    </row>
    <row r="97" spans="1:9" ht="21" x14ac:dyDescent="0.25">
      <c r="A97" s="13">
        <v>94</v>
      </c>
      <c r="B97" s="14" t="s">
        <v>117</v>
      </c>
      <c r="C97" s="15">
        <v>2000</v>
      </c>
      <c r="D97" s="15" t="s">
        <v>26</v>
      </c>
      <c r="E97" s="16" t="s">
        <v>381</v>
      </c>
      <c r="F97" s="17">
        <v>400</v>
      </c>
      <c r="G97" s="18"/>
      <c r="H97" s="19">
        <v>550</v>
      </c>
      <c r="I97" s="20">
        <f>AVERAGE(F97:H97)</f>
        <v>475</v>
      </c>
    </row>
    <row r="98" spans="1:9" ht="31.5" x14ac:dyDescent="0.25">
      <c r="A98" s="13">
        <v>95</v>
      </c>
      <c r="B98" s="14" t="s">
        <v>118</v>
      </c>
      <c r="C98" s="15">
        <v>2000</v>
      </c>
      <c r="D98" s="15" t="s">
        <v>26</v>
      </c>
      <c r="E98" s="16" t="s">
        <v>382</v>
      </c>
      <c r="F98" s="17">
        <v>1300</v>
      </c>
      <c r="G98" s="18"/>
      <c r="H98" s="19">
        <v>300</v>
      </c>
      <c r="I98" s="20">
        <f>AVERAGE(F98:H98)</f>
        <v>800</v>
      </c>
    </row>
    <row r="99" spans="1:9" ht="21" x14ac:dyDescent="0.25">
      <c r="A99" s="13">
        <v>96</v>
      </c>
      <c r="B99" s="14" t="s">
        <v>119</v>
      </c>
      <c r="C99" s="15">
        <v>2000</v>
      </c>
      <c r="D99" s="15" t="s">
        <v>26</v>
      </c>
      <c r="E99" s="16" t="s">
        <v>383</v>
      </c>
      <c r="F99" s="17">
        <v>600</v>
      </c>
      <c r="G99" s="21"/>
      <c r="H99" s="19">
        <v>600</v>
      </c>
      <c r="I99" s="20">
        <f>AVERAGE(F99:H99)</f>
        <v>600</v>
      </c>
    </row>
    <row r="100" spans="1:9" ht="21" x14ac:dyDescent="0.25">
      <c r="A100" s="13">
        <v>97</v>
      </c>
      <c r="B100" s="14" t="s">
        <v>512</v>
      </c>
      <c r="C100" s="15">
        <v>800</v>
      </c>
      <c r="D100" s="15" t="s">
        <v>44</v>
      </c>
      <c r="E100" s="16" t="s">
        <v>384</v>
      </c>
      <c r="F100" s="22">
        <v>150</v>
      </c>
      <c r="G100" s="18"/>
      <c r="H100" s="26"/>
      <c r="I100" s="23">
        <f>AVERAGE(F100:H100)</f>
        <v>150</v>
      </c>
    </row>
    <row r="101" spans="1:9" ht="21" x14ac:dyDescent="0.25">
      <c r="A101" s="13">
        <v>98</v>
      </c>
      <c r="B101" s="14" t="s">
        <v>513</v>
      </c>
      <c r="C101" s="15">
        <v>1000</v>
      </c>
      <c r="D101" s="15" t="s">
        <v>44</v>
      </c>
      <c r="E101" s="16" t="s">
        <v>385</v>
      </c>
      <c r="F101" s="22">
        <v>500</v>
      </c>
      <c r="G101" s="18"/>
      <c r="H101" s="26">
        <v>100</v>
      </c>
      <c r="I101" s="23">
        <f>AVERAGE(F101:H101)</f>
        <v>300</v>
      </c>
    </row>
    <row r="102" spans="1:9" x14ac:dyDescent="0.25">
      <c r="A102" s="13">
        <v>99</v>
      </c>
      <c r="B102" s="14" t="s">
        <v>120</v>
      </c>
      <c r="C102" s="15">
        <v>300</v>
      </c>
      <c r="D102" s="15" t="s">
        <v>20</v>
      </c>
      <c r="E102" s="16" t="s">
        <v>387</v>
      </c>
      <c r="F102" s="22"/>
      <c r="G102" s="18"/>
      <c r="H102" s="26"/>
      <c r="I102" s="20"/>
    </row>
    <row r="103" spans="1:9" x14ac:dyDescent="0.25">
      <c r="A103" s="13">
        <v>100</v>
      </c>
      <c r="B103" s="14" t="s">
        <v>121</v>
      </c>
      <c r="C103" s="15">
        <v>300</v>
      </c>
      <c r="D103" s="15" t="s">
        <v>20</v>
      </c>
      <c r="E103" s="16" t="s">
        <v>388</v>
      </c>
      <c r="F103" s="22"/>
      <c r="G103" s="18"/>
      <c r="H103" s="19"/>
      <c r="I103" s="20"/>
    </row>
    <row r="104" spans="1:9" ht="21" x14ac:dyDescent="0.25">
      <c r="A104" s="13">
        <v>101</v>
      </c>
      <c r="B104" s="14" t="s">
        <v>122</v>
      </c>
      <c r="C104" s="15">
        <v>500</v>
      </c>
      <c r="D104" s="15" t="s">
        <v>26</v>
      </c>
      <c r="E104" s="16" t="s">
        <v>389</v>
      </c>
      <c r="F104" s="17">
        <v>200</v>
      </c>
      <c r="G104" s="18"/>
      <c r="H104" s="19"/>
      <c r="I104" s="20">
        <f>AVERAGE(F104:H104)</f>
        <v>200</v>
      </c>
    </row>
    <row r="105" spans="1:9" x14ac:dyDescent="0.25">
      <c r="A105" s="13">
        <v>102</v>
      </c>
      <c r="B105" s="14" t="s">
        <v>123</v>
      </c>
      <c r="C105" s="15">
        <v>20000</v>
      </c>
      <c r="D105" s="15" t="s">
        <v>20</v>
      </c>
      <c r="E105" s="16" t="s">
        <v>390</v>
      </c>
      <c r="F105" s="17">
        <v>1400</v>
      </c>
      <c r="G105" s="18">
        <v>400</v>
      </c>
      <c r="H105" s="19"/>
      <c r="I105" s="20">
        <f>AVERAGE(F105:H105)</f>
        <v>900</v>
      </c>
    </row>
    <row r="106" spans="1:9" ht="21" x14ac:dyDescent="0.25">
      <c r="A106" s="13">
        <v>103</v>
      </c>
      <c r="B106" s="27" t="s">
        <v>514</v>
      </c>
      <c r="C106" s="25">
        <v>10000</v>
      </c>
      <c r="D106" s="15" t="s">
        <v>510</v>
      </c>
      <c r="E106" s="28" t="s">
        <v>515</v>
      </c>
      <c r="F106" s="17"/>
      <c r="G106" s="18"/>
      <c r="H106" s="19"/>
      <c r="I106" s="20"/>
    </row>
    <row r="107" spans="1:9" ht="21" x14ac:dyDescent="0.25">
      <c r="A107" s="13">
        <v>104</v>
      </c>
      <c r="B107" s="27" t="s">
        <v>516</v>
      </c>
      <c r="C107" s="15">
        <v>30000</v>
      </c>
      <c r="D107" s="15" t="s">
        <v>20</v>
      </c>
      <c r="E107" s="16" t="s">
        <v>517</v>
      </c>
      <c r="F107" s="17"/>
      <c r="G107" s="18">
        <v>3000</v>
      </c>
      <c r="H107" s="19"/>
      <c r="I107" s="20">
        <f>AVERAGE(F107:H107)</f>
        <v>3000</v>
      </c>
    </row>
    <row r="108" spans="1:9" ht="21" x14ac:dyDescent="0.25">
      <c r="A108" s="13">
        <v>105</v>
      </c>
      <c r="B108" s="14" t="s">
        <v>125</v>
      </c>
      <c r="C108" s="15">
        <v>1200</v>
      </c>
      <c r="D108" s="15" t="s">
        <v>32</v>
      </c>
      <c r="E108" s="16" t="s">
        <v>126</v>
      </c>
      <c r="F108" s="17"/>
      <c r="G108" s="18">
        <v>200</v>
      </c>
      <c r="H108" s="19"/>
      <c r="I108" s="20">
        <f>AVERAGE(F108:H108)</f>
        <v>200</v>
      </c>
    </row>
    <row r="109" spans="1:9" ht="21" x14ac:dyDescent="0.25">
      <c r="A109" s="13">
        <v>106</v>
      </c>
      <c r="B109" s="14" t="s">
        <v>127</v>
      </c>
      <c r="C109" s="15">
        <v>200</v>
      </c>
      <c r="D109" s="15" t="s">
        <v>124</v>
      </c>
      <c r="E109" s="16" t="s">
        <v>391</v>
      </c>
      <c r="F109" s="17">
        <v>100</v>
      </c>
      <c r="G109" s="18"/>
      <c r="H109" s="19">
        <v>75</v>
      </c>
      <c r="I109" s="20">
        <f>AVERAGE(F109:H109)</f>
        <v>87.5</v>
      </c>
    </row>
    <row r="110" spans="1:9" ht="31.5" x14ac:dyDescent="0.25">
      <c r="A110" s="13">
        <v>107</v>
      </c>
      <c r="B110" s="29" t="s">
        <v>518</v>
      </c>
      <c r="C110" s="30">
        <v>10000</v>
      </c>
      <c r="D110" s="15" t="s">
        <v>26</v>
      </c>
      <c r="E110" s="16" t="s">
        <v>128</v>
      </c>
      <c r="F110" s="17">
        <v>6000</v>
      </c>
      <c r="G110" s="18"/>
      <c r="H110" s="19">
        <v>8900</v>
      </c>
      <c r="I110" s="20">
        <f>AVERAGE(F110:H110)</f>
        <v>7450</v>
      </c>
    </row>
    <row r="111" spans="1:9" ht="21" x14ac:dyDescent="0.25">
      <c r="A111" s="13">
        <v>108</v>
      </c>
      <c r="B111" s="29" t="s">
        <v>129</v>
      </c>
      <c r="C111" s="15">
        <v>1000</v>
      </c>
      <c r="D111" s="15" t="s">
        <v>20</v>
      </c>
      <c r="E111" s="16" t="s">
        <v>392</v>
      </c>
      <c r="F111" s="17">
        <v>400</v>
      </c>
      <c r="G111" s="18"/>
      <c r="H111" s="19"/>
      <c r="I111" s="20">
        <f>AVERAGE(F111:H111)</f>
        <v>400</v>
      </c>
    </row>
    <row r="112" spans="1:9" ht="21" x14ac:dyDescent="0.25">
      <c r="A112" s="13">
        <v>109</v>
      </c>
      <c r="B112" s="29" t="s">
        <v>583</v>
      </c>
      <c r="C112" s="15">
        <v>1000</v>
      </c>
      <c r="D112" s="15" t="s">
        <v>8</v>
      </c>
      <c r="E112" s="16"/>
      <c r="F112" s="17"/>
      <c r="G112" s="18"/>
      <c r="H112" s="19"/>
      <c r="I112" s="20"/>
    </row>
    <row r="113" spans="1:9" ht="21" x14ac:dyDescent="0.25">
      <c r="A113" s="13">
        <v>110</v>
      </c>
      <c r="B113" s="29" t="s">
        <v>130</v>
      </c>
      <c r="C113" s="15">
        <v>1000</v>
      </c>
      <c r="D113" s="15" t="s">
        <v>26</v>
      </c>
      <c r="E113" s="16" t="s">
        <v>519</v>
      </c>
      <c r="F113" s="17">
        <v>400</v>
      </c>
      <c r="G113" s="18"/>
      <c r="H113" s="19"/>
      <c r="I113" s="20">
        <f>AVERAGE(F113:H113)</f>
        <v>400</v>
      </c>
    </row>
    <row r="114" spans="1:9" x14ac:dyDescent="0.25">
      <c r="A114" s="13">
        <v>111</v>
      </c>
      <c r="B114" s="14" t="s">
        <v>520</v>
      </c>
      <c r="C114" s="15">
        <v>500</v>
      </c>
      <c r="D114" s="15" t="s">
        <v>20</v>
      </c>
      <c r="E114" s="16" t="s">
        <v>393</v>
      </c>
      <c r="F114" s="17"/>
      <c r="G114" s="18"/>
      <c r="H114" s="19"/>
      <c r="I114" s="20"/>
    </row>
    <row r="115" spans="1:9" x14ac:dyDescent="0.25">
      <c r="A115" s="13">
        <v>112</v>
      </c>
      <c r="B115" s="14" t="s">
        <v>521</v>
      </c>
      <c r="C115" s="15">
        <v>500</v>
      </c>
      <c r="D115" s="15" t="s">
        <v>20</v>
      </c>
      <c r="E115" s="16" t="s">
        <v>394</v>
      </c>
      <c r="F115" s="17">
        <v>100</v>
      </c>
      <c r="G115" s="18"/>
      <c r="H115" s="19"/>
      <c r="I115" s="20">
        <f>AVERAGE(F115:H115)</f>
        <v>100</v>
      </c>
    </row>
    <row r="116" spans="1:9" ht="31.5" x14ac:dyDescent="0.25">
      <c r="A116" s="13">
        <v>113</v>
      </c>
      <c r="B116" s="31" t="s">
        <v>131</v>
      </c>
      <c r="C116" s="15">
        <v>10000</v>
      </c>
      <c r="D116" s="15" t="s">
        <v>26</v>
      </c>
      <c r="E116" s="16" t="s">
        <v>132</v>
      </c>
      <c r="F116" s="17">
        <v>2200</v>
      </c>
      <c r="G116" s="18">
        <v>1700</v>
      </c>
      <c r="H116" s="19">
        <v>10000</v>
      </c>
      <c r="I116" s="20">
        <f>AVERAGE(F116:H116)</f>
        <v>4633.333333333333</v>
      </c>
    </row>
    <row r="117" spans="1:9" ht="21" x14ac:dyDescent="0.25">
      <c r="A117" s="13">
        <v>114</v>
      </c>
      <c r="B117" s="14" t="s">
        <v>133</v>
      </c>
      <c r="C117" s="15">
        <v>60000</v>
      </c>
      <c r="D117" s="15" t="s">
        <v>20</v>
      </c>
      <c r="E117" s="16" t="s">
        <v>134</v>
      </c>
      <c r="F117" s="17">
        <v>900</v>
      </c>
      <c r="G117" s="18">
        <v>8000</v>
      </c>
      <c r="H117" s="19">
        <v>500</v>
      </c>
      <c r="I117" s="20">
        <f>AVERAGE(F117:H117)</f>
        <v>3133.3333333333335</v>
      </c>
    </row>
    <row r="118" spans="1:9" ht="21" x14ac:dyDescent="0.25">
      <c r="A118" s="13">
        <v>115</v>
      </c>
      <c r="B118" s="14" t="s">
        <v>135</v>
      </c>
      <c r="C118" s="15">
        <v>6000</v>
      </c>
      <c r="D118" s="15" t="s">
        <v>20</v>
      </c>
      <c r="E118" s="16" t="s">
        <v>136</v>
      </c>
      <c r="F118" s="17">
        <v>5500</v>
      </c>
      <c r="G118" s="18"/>
      <c r="H118" s="19"/>
      <c r="I118" s="20">
        <f>AVERAGE(F118:H118)</f>
        <v>5500</v>
      </c>
    </row>
    <row r="119" spans="1:9" ht="31.5" x14ac:dyDescent="0.25">
      <c r="A119" s="13">
        <v>116</v>
      </c>
      <c r="B119" s="14" t="s">
        <v>137</v>
      </c>
      <c r="C119" s="15">
        <v>200</v>
      </c>
      <c r="D119" s="15" t="s">
        <v>124</v>
      </c>
      <c r="E119" s="16" t="s">
        <v>522</v>
      </c>
      <c r="F119" s="17"/>
      <c r="G119" s="18">
        <v>100</v>
      </c>
      <c r="H119" s="19"/>
      <c r="I119" s="20">
        <f>AVERAGE(F119:H119)</f>
        <v>100</v>
      </c>
    </row>
    <row r="120" spans="1:9" ht="21" x14ac:dyDescent="0.25">
      <c r="A120" s="13">
        <v>117</v>
      </c>
      <c r="B120" s="27" t="s">
        <v>523</v>
      </c>
      <c r="C120" s="15">
        <v>1000</v>
      </c>
      <c r="D120" s="15" t="s">
        <v>74</v>
      </c>
      <c r="E120" s="16" t="s">
        <v>138</v>
      </c>
      <c r="F120" s="17">
        <v>300</v>
      </c>
      <c r="G120" s="18"/>
      <c r="H120" s="19"/>
      <c r="I120" s="20">
        <f>AVERAGE(F120:H120)</f>
        <v>300</v>
      </c>
    </row>
    <row r="121" spans="1:9" ht="31.5" x14ac:dyDescent="0.25">
      <c r="A121" s="13">
        <v>118</v>
      </c>
      <c r="B121" s="14" t="s">
        <v>524</v>
      </c>
      <c r="C121" s="15">
        <v>20000</v>
      </c>
      <c r="D121" s="15" t="s">
        <v>20</v>
      </c>
      <c r="E121" s="16" t="s">
        <v>139</v>
      </c>
      <c r="F121" s="17">
        <v>7800</v>
      </c>
      <c r="G121" s="18">
        <v>7000</v>
      </c>
      <c r="H121" s="19"/>
      <c r="I121" s="20">
        <f>AVERAGE(F121:H121)</f>
        <v>7400</v>
      </c>
    </row>
    <row r="122" spans="1:9" ht="42" x14ac:dyDescent="0.25">
      <c r="A122" s="13">
        <v>119</v>
      </c>
      <c r="B122" s="14" t="s">
        <v>140</v>
      </c>
      <c r="C122" s="15">
        <v>10000</v>
      </c>
      <c r="D122" s="15" t="s">
        <v>26</v>
      </c>
      <c r="E122" s="16" t="s">
        <v>141</v>
      </c>
      <c r="F122" s="17">
        <v>100</v>
      </c>
      <c r="G122" s="18">
        <v>150</v>
      </c>
      <c r="H122" s="19"/>
      <c r="I122" s="20">
        <f>AVERAGE(F122:H122)</f>
        <v>125</v>
      </c>
    </row>
    <row r="123" spans="1:9" ht="31.5" x14ac:dyDescent="0.25">
      <c r="A123" s="13">
        <v>120</v>
      </c>
      <c r="B123" s="14" t="s">
        <v>142</v>
      </c>
      <c r="C123" s="15">
        <v>5000</v>
      </c>
      <c r="D123" s="15" t="s">
        <v>26</v>
      </c>
      <c r="E123" s="16" t="s">
        <v>143</v>
      </c>
      <c r="F123" s="17"/>
      <c r="G123" s="18"/>
      <c r="H123" s="19">
        <v>5000</v>
      </c>
      <c r="I123" s="20">
        <f>AVERAGE(F123:H123)</f>
        <v>5000</v>
      </c>
    </row>
    <row r="124" spans="1:9" ht="31.5" x14ac:dyDescent="0.25">
      <c r="A124" s="13">
        <v>121</v>
      </c>
      <c r="B124" s="14" t="s">
        <v>144</v>
      </c>
      <c r="C124" s="15">
        <v>2000</v>
      </c>
      <c r="D124" s="15" t="s">
        <v>32</v>
      </c>
      <c r="E124" s="16" t="s">
        <v>145</v>
      </c>
      <c r="F124" s="22">
        <v>150</v>
      </c>
      <c r="G124" s="18">
        <v>300</v>
      </c>
      <c r="H124" s="26"/>
      <c r="I124" s="23">
        <f>AVERAGE(F124:H124)</f>
        <v>225</v>
      </c>
    </row>
    <row r="125" spans="1:9" x14ac:dyDescent="0.25">
      <c r="A125" s="13">
        <v>122</v>
      </c>
      <c r="B125" s="14" t="s">
        <v>146</v>
      </c>
      <c r="C125" s="15">
        <v>20000</v>
      </c>
      <c r="D125" s="15" t="s">
        <v>20</v>
      </c>
      <c r="E125" s="16" t="s">
        <v>147</v>
      </c>
      <c r="F125" s="17">
        <v>13400</v>
      </c>
      <c r="G125" s="18">
        <v>7000</v>
      </c>
      <c r="H125" s="19"/>
      <c r="I125" s="20">
        <f>AVERAGE(F125:H125)</f>
        <v>10200</v>
      </c>
    </row>
    <row r="126" spans="1:9" x14ac:dyDescent="0.25">
      <c r="A126" s="13">
        <v>123</v>
      </c>
      <c r="B126" s="14" t="s">
        <v>148</v>
      </c>
      <c r="C126" s="15">
        <v>10000</v>
      </c>
      <c r="D126" s="15" t="s">
        <v>20</v>
      </c>
      <c r="E126" s="16" t="s">
        <v>395</v>
      </c>
      <c r="F126" s="17"/>
      <c r="G126" s="18"/>
      <c r="H126" s="19"/>
      <c r="I126" s="20"/>
    </row>
    <row r="127" spans="1:9" x14ac:dyDescent="0.25">
      <c r="A127" s="13">
        <v>124</v>
      </c>
      <c r="B127" s="29" t="s">
        <v>149</v>
      </c>
      <c r="C127" s="15">
        <v>5000</v>
      </c>
      <c r="D127" s="15" t="s">
        <v>20</v>
      </c>
      <c r="E127" s="16" t="s">
        <v>150</v>
      </c>
      <c r="F127" s="17">
        <v>2600</v>
      </c>
      <c r="G127" s="18">
        <v>5200</v>
      </c>
      <c r="H127" s="19">
        <v>850</v>
      </c>
      <c r="I127" s="20">
        <f>AVERAGE(F127:H127)</f>
        <v>2883.3333333333335</v>
      </c>
    </row>
    <row r="128" spans="1:9" ht="21" x14ac:dyDescent="0.25">
      <c r="A128" s="13">
        <v>125</v>
      </c>
      <c r="B128" s="14" t="s">
        <v>151</v>
      </c>
      <c r="C128" s="15">
        <v>12000</v>
      </c>
      <c r="D128" s="15" t="s">
        <v>26</v>
      </c>
      <c r="E128" s="16" t="s">
        <v>152</v>
      </c>
      <c r="F128" s="17">
        <v>5900</v>
      </c>
      <c r="G128" s="18">
        <v>250</v>
      </c>
      <c r="H128" s="19">
        <v>11750</v>
      </c>
      <c r="I128" s="20">
        <f>AVERAGE(F128:H128)</f>
        <v>5966.666666666667</v>
      </c>
    </row>
    <row r="129" spans="1:9" ht="21" x14ac:dyDescent="0.25">
      <c r="A129" s="13">
        <v>126</v>
      </c>
      <c r="B129" s="27" t="s">
        <v>525</v>
      </c>
      <c r="C129" s="15">
        <v>400</v>
      </c>
      <c r="D129" s="15" t="s">
        <v>26</v>
      </c>
      <c r="E129" s="16" t="s">
        <v>526</v>
      </c>
      <c r="F129" s="17"/>
      <c r="G129" s="18"/>
      <c r="H129" s="19"/>
      <c r="I129" s="20"/>
    </row>
    <row r="130" spans="1:9" x14ac:dyDescent="0.25">
      <c r="A130" s="13">
        <v>127</v>
      </c>
      <c r="B130" s="14" t="s">
        <v>153</v>
      </c>
      <c r="C130" s="15">
        <v>100</v>
      </c>
      <c r="D130" s="15" t="s">
        <v>20</v>
      </c>
      <c r="E130" s="16" t="s">
        <v>396</v>
      </c>
      <c r="F130" s="22"/>
      <c r="G130" s="21"/>
      <c r="H130" s="26"/>
      <c r="I130" s="20"/>
    </row>
    <row r="131" spans="1:9" ht="31.5" x14ac:dyDescent="0.25">
      <c r="A131" s="13">
        <v>128</v>
      </c>
      <c r="B131" s="14" t="s">
        <v>154</v>
      </c>
      <c r="C131" s="15">
        <v>300</v>
      </c>
      <c r="D131" s="25" t="s">
        <v>26</v>
      </c>
      <c r="E131" s="16" t="s">
        <v>397</v>
      </c>
      <c r="F131" s="17">
        <v>150</v>
      </c>
      <c r="G131" s="21"/>
      <c r="H131" s="19"/>
      <c r="I131" s="20">
        <f>AVERAGE(F131:H131)</f>
        <v>150</v>
      </c>
    </row>
    <row r="132" spans="1:9" ht="31.5" x14ac:dyDescent="0.25">
      <c r="A132" s="13">
        <v>129</v>
      </c>
      <c r="B132" s="14" t="s">
        <v>155</v>
      </c>
      <c r="C132" s="15">
        <v>30000</v>
      </c>
      <c r="D132" s="15" t="s">
        <v>20</v>
      </c>
      <c r="E132" s="16" t="s">
        <v>156</v>
      </c>
      <c r="F132" s="17">
        <v>13000</v>
      </c>
      <c r="G132" s="18">
        <v>6000</v>
      </c>
      <c r="H132" s="19"/>
      <c r="I132" s="20">
        <f>AVERAGE(F132:H132)</f>
        <v>9500</v>
      </c>
    </row>
    <row r="133" spans="1:9" ht="31.5" x14ac:dyDescent="0.25">
      <c r="A133" s="13">
        <v>130</v>
      </c>
      <c r="B133" s="14" t="s">
        <v>157</v>
      </c>
      <c r="C133" s="15">
        <v>30000</v>
      </c>
      <c r="D133" s="15" t="s">
        <v>20</v>
      </c>
      <c r="E133" s="16" t="s">
        <v>158</v>
      </c>
      <c r="F133" s="17">
        <v>20000</v>
      </c>
      <c r="G133" s="18">
        <v>10000</v>
      </c>
      <c r="H133" s="19"/>
      <c r="I133" s="20">
        <f>AVERAGE(F133:H133)</f>
        <v>15000</v>
      </c>
    </row>
    <row r="134" spans="1:9" x14ac:dyDescent="0.25">
      <c r="A134" s="13">
        <v>131</v>
      </c>
      <c r="B134" s="14" t="s">
        <v>159</v>
      </c>
      <c r="C134" s="15">
        <v>10000</v>
      </c>
      <c r="D134" s="15" t="s">
        <v>20</v>
      </c>
      <c r="E134" s="16" t="s">
        <v>527</v>
      </c>
      <c r="F134" s="17">
        <v>1500</v>
      </c>
      <c r="G134" s="18"/>
      <c r="H134" s="19"/>
      <c r="I134" s="20">
        <f>AVERAGE(F134:H134)</f>
        <v>1500</v>
      </c>
    </row>
    <row r="135" spans="1:9" x14ac:dyDescent="0.25">
      <c r="A135" s="13">
        <v>132</v>
      </c>
      <c r="B135" s="14" t="s">
        <v>160</v>
      </c>
      <c r="C135" s="15">
        <v>300</v>
      </c>
      <c r="D135" s="15" t="s">
        <v>20</v>
      </c>
      <c r="E135" s="16" t="s">
        <v>398</v>
      </c>
      <c r="F135" s="17"/>
      <c r="G135" s="18"/>
      <c r="H135" s="19"/>
      <c r="I135" s="20"/>
    </row>
    <row r="136" spans="1:9" x14ac:dyDescent="0.25">
      <c r="A136" s="13">
        <v>133</v>
      </c>
      <c r="B136" s="14" t="s">
        <v>161</v>
      </c>
      <c r="C136" s="15">
        <v>300</v>
      </c>
      <c r="D136" s="15" t="s">
        <v>20</v>
      </c>
      <c r="E136" s="16" t="s">
        <v>399</v>
      </c>
      <c r="F136" s="17"/>
      <c r="G136" s="18"/>
      <c r="H136" s="19"/>
      <c r="I136" s="20"/>
    </row>
    <row r="137" spans="1:9" x14ac:dyDescent="0.25">
      <c r="A137" s="13">
        <v>134</v>
      </c>
      <c r="B137" s="14" t="s">
        <v>162</v>
      </c>
      <c r="C137" s="15">
        <v>13500</v>
      </c>
      <c r="D137" s="15" t="s">
        <v>20</v>
      </c>
      <c r="E137" s="16" t="s">
        <v>163</v>
      </c>
      <c r="F137" s="17">
        <v>6200</v>
      </c>
      <c r="G137" s="18"/>
      <c r="H137" s="19"/>
      <c r="I137" s="20">
        <f>AVERAGE(F137:H137)</f>
        <v>6200</v>
      </c>
    </row>
    <row r="138" spans="1:9" ht="21" x14ac:dyDescent="0.25">
      <c r="A138" s="13">
        <v>135</v>
      </c>
      <c r="B138" s="14" t="s">
        <v>164</v>
      </c>
      <c r="C138" s="15">
        <v>3000</v>
      </c>
      <c r="D138" s="15" t="s">
        <v>26</v>
      </c>
      <c r="E138" s="16" t="s">
        <v>400</v>
      </c>
      <c r="F138" s="17">
        <v>400</v>
      </c>
      <c r="G138" s="21"/>
      <c r="H138" s="19">
        <v>830</v>
      </c>
      <c r="I138" s="20">
        <f>AVERAGE(F138:H138)</f>
        <v>615</v>
      </c>
    </row>
    <row r="139" spans="1:9" x14ac:dyDescent="0.25">
      <c r="A139" s="13">
        <v>136</v>
      </c>
      <c r="B139" s="14" t="s">
        <v>165</v>
      </c>
      <c r="C139" s="15">
        <v>50000</v>
      </c>
      <c r="D139" s="15" t="s">
        <v>20</v>
      </c>
      <c r="E139" s="16" t="s">
        <v>166</v>
      </c>
      <c r="F139" s="17">
        <v>22800</v>
      </c>
      <c r="G139" s="21"/>
      <c r="H139" s="26"/>
      <c r="I139" s="20">
        <f>AVERAGE(F139:H139)</f>
        <v>22800</v>
      </c>
    </row>
    <row r="140" spans="1:9" x14ac:dyDescent="0.25">
      <c r="A140" s="13">
        <v>137</v>
      </c>
      <c r="B140" s="14" t="s">
        <v>167</v>
      </c>
      <c r="C140" s="15">
        <v>50000</v>
      </c>
      <c r="D140" s="15" t="s">
        <v>20</v>
      </c>
      <c r="E140" s="16" t="s">
        <v>168</v>
      </c>
      <c r="F140" s="22">
        <v>28200</v>
      </c>
      <c r="G140" s="18">
        <v>20000</v>
      </c>
      <c r="H140" s="26"/>
      <c r="I140" s="23">
        <f>AVERAGE(F140:H140)</f>
        <v>24100</v>
      </c>
    </row>
    <row r="141" spans="1:9" ht="31.5" x14ac:dyDescent="0.25">
      <c r="A141" s="13">
        <v>138</v>
      </c>
      <c r="B141" s="14" t="s">
        <v>169</v>
      </c>
      <c r="C141" s="15">
        <v>18000</v>
      </c>
      <c r="D141" s="15" t="s">
        <v>20</v>
      </c>
      <c r="E141" s="16" t="s">
        <v>170</v>
      </c>
      <c r="F141" s="17">
        <v>13600</v>
      </c>
      <c r="G141" s="18">
        <v>6000</v>
      </c>
      <c r="H141" s="19">
        <v>600</v>
      </c>
      <c r="I141" s="20">
        <f>AVERAGE(F141:H141)</f>
        <v>6733.333333333333</v>
      </c>
    </row>
    <row r="142" spans="1:9" ht="15" customHeight="1" x14ac:dyDescent="0.25">
      <c r="A142" s="13">
        <v>139</v>
      </c>
      <c r="B142" s="14" t="s">
        <v>171</v>
      </c>
      <c r="C142" s="15">
        <v>10000</v>
      </c>
      <c r="D142" s="15" t="s">
        <v>20</v>
      </c>
      <c r="E142" s="16" t="s">
        <v>172</v>
      </c>
      <c r="F142" s="17">
        <v>4500</v>
      </c>
      <c r="G142" s="21">
        <v>2020</v>
      </c>
      <c r="H142" s="19"/>
      <c r="I142" s="20">
        <f>AVERAGE(F142:H142)</f>
        <v>3260</v>
      </c>
    </row>
    <row r="143" spans="1:9" ht="42" x14ac:dyDescent="0.25">
      <c r="A143" s="13">
        <v>140</v>
      </c>
      <c r="B143" s="14" t="s">
        <v>173</v>
      </c>
      <c r="C143" s="15">
        <v>10000</v>
      </c>
      <c r="D143" s="15" t="s">
        <v>26</v>
      </c>
      <c r="E143" s="16" t="s">
        <v>174</v>
      </c>
      <c r="F143" s="17">
        <v>3700</v>
      </c>
      <c r="G143" s="18">
        <v>900</v>
      </c>
      <c r="H143" s="19">
        <v>4100</v>
      </c>
      <c r="I143" s="20">
        <f>AVERAGE(F143:H143)</f>
        <v>2900</v>
      </c>
    </row>
    <row r="144" spans="1:9" ht="31.5" x14ac:dyDescent="0.25">
      <c r="A144" s="13">
        <v>141</v>
      </c>
      <c r="B144" s="14" t="s">
        <v>175</v>
      </c>
      <c r="C144" s="15">
        <v>2000</v>
      </c>
      <c r="D144" s="15" t="s">
        <v>32</v>
      </c>
      <c r="E144" s="16" t="s">
        <v>176</v>
      </c>
      <c r="F144" s="17">
        <v>100</v>
      </c>
      <c r="G144" s="21">
        <v>300</v>
      </c>
      <c r="H144" s="26">
        <v>20</v>
      </c>
      <c r="I144" s="20">
        <f>AVERAGE(F144:H144)</f>
        <v>140</v>
      </c>
    </row>
    <row r="145" spans="1:9" ht="21" x14ac:dyDescent="0.25">
      <c r="A145" s="13">
        <v>142</v>
      </c>
      <c r="B145" s="14" t="s">
        <v>177</v>
      </c>
      <c r="C145" s="15">
        <v>2500</v>
      </c>
      <c r="D145" s="15" t="s">
        <v>8</v>
      </c>
      <c r="E145" s="16" t="s">
        <v>178</v>
      </c>
      <c r="F145" s="17">
        <v>100</v>
      </c>
      <c r="G145" s="18"/>
      <c r="H145" s="19">
        <v>55</v>
      </c>
      <c r="I145" s="20">
        <f>AVERAGE(F145:H145)</f>
        <v>77.5</v>
      </c>
    </row>
    <row r="146" spans="1:9" ht="31.5" x14ac:dyDescent="0.25">
      <c r="A146" s="13">
        <v>143</v>
      </c>
      <c r="B146" s="14" t="s">
        <v>179</v>
      </c>
      <c r="C146" s="15">
        <v>5000</v>
      </c>
      <c r="D146" s="15" t="s">
        <v>26</v>
      </c>
      <c r="E146" s="16" t="s">
        <v>180</v>
      </c>
      <c r="F146" s="17">
        <v>1500</v>
      </c>
      <c r="G146" s="18">
        <v>150</v>
      </c>
      <c r="H146" s="19">
        <v>200</v>
      </c>
      <c r="I146" s="20">
        <f>AVERAGE(F146:H146)</f>
        <v>616.66666666666663</v>
      </c>
    </row>
    <row r="147" spans="1:9" ht="21" x14ac:dyDescent="0.25">
      <c r="A147" s="13">
        <v>144</v>
      </c>
      <c r="B147" s="14" t="s">
        <v>181</v>
      </c>
      <c r="C147" s="15">
        <v>300</v>
      </c>
      <c r="D147" s="15" t="s">
        <v>20</v>
      </c>
      <c r="E147" s="16" t="s">
        <v>401</v>
      </c>
      <c r="F147" s="17"/>
      <c r="G147" s="18"/>
      <c r="H147" s="19"/>
      <c r="I147" s="20"/>
    </row>
    <row r="148" spans="1:9" ht="21" x14ac:dyDescent="0.25">
      <c r="A148" s="13">
        <v>145</v>
      </c>
      <c r="B148" s="14" t="s">
        <v>182</v>
      </c>
      <c r="C148" s="15">
        <v>600</v>
      </c>
      <c r="D148" s="15" t="s">
        <v>26</v>
      </c>
      <c r="E148" s="16" t="s">
        <v>402</v>
      </c>
      <c r="F148" s="22">
        <v>136</v>
      </c>
      <c r="G148" s="18"/>
      <c r="H148" s="26">
        <v>60</v>
      </c>
      <c r="I148" s="23">
        <f>AVERAGE(F148:H148)</f>
        <v>98</v>
      </c>
    </row>
    <row r="149" spans="1:9" x14ac:dyDescent="0.25">
      <c r="A149" s="13">
        <v>146</v>
      </c>
      <c r="B149" s="14" t="s">
        <v>183</v>
      </c>
      <c r="C149" s="15">
        <v>300</v>
      </c>
      <c r="D149" s="15" t="s">
        <v>26</v>
      </c>
      <c r="E149" s="16" t="s">
        <v>403</v>
      </c>
      <c r="F149" s="17">
        <v>300</v>
      </c>
      <c r="G149" s="18"/>
      <c r="H149" s="19">
        <v>30</v>
      </c>
      <c r="I149" s="20">
        <f>AVERAGE(F149:H149)</f>
        <v>165</v>
      </c>
    </row>
    <row r="150" spans="1:9" ht="42" x14ac:dyDescent="0.25">
      <c r="A150" s="13">
        <v>147</v>
      </c>
      <c r="B150" s="14" t="s">
        <v>184</v>
      </c>
      <c r="C150" s="15">
        <v>200</v>
      </c>
      <c r="D150" s="15" t="s">
        <v>8</v>
      </c>
      <c r="E150" s="16" t="s">
        <v>404</v>
      </c>
      <c r="F150" s="17">
        <v>130</v>
      </c>
      <c r="G150" s="18"/>
      <c r="H150" s="19">
        <v>100</v>
      </c>
      <c r="I150" s="20">
        <f>AVERAGE(F150:H150)</f>
        <v>115</v>
      </c>
    </row>
    <row r="151" spans="1:9" x14ac:dyDescent="0.25">
      <c r="A151" s="13">
        <v>148</v>
      </c>
      <c r="B151" s="14" t="s">
        <v>185</v>
      </c>
      <c r="C151" s="15">
        <v>500</v>
      </c>
      <c r="D151" s="15" t="s">
        <v>20</v>
      </c>
      <c r="E151" s="16" t="s">
        <v>405</v>
      </c>
      <c r="F151" s="17"/>
      <c r="G151" s="18"/>
      <c r="H151" s="19"/>
      <c r="I151" s="20"/>
    </row>
    <row r="152" spans="1:9" ht="21" x14ac:dyDescent="0.25">
      <c r="A152" s="13">
        <v>149</v>
      </c>
      <c r="B152" s="14" t="s">
        <v>528</v>
      </c>
      <c r="C152" s="15">
        <v>500</v>
      </c>
      <c r="D152" s="15" t="s">
        <v>26</v>
      </c>
      <c r="E152" s="16" t="s">
        <v>405</v>
      </c>
      <c r="F152" s="17"/>
      <c r="G152" s="21"/>
      <c r="H152" s="19">
        <v>400</v>
      </c>
      <c r="I152" s="20">
        <f>AVERAGE(F152:H152)</f>
        <v>400</v>
      </c>
    </row>
    <row r="153" spans="1:9" x14ac:dyDescent="0.25">
      <c r="A153" s="13">
        <v>150</v>
      </c>
      <c r="B153" s="14" t="s">
        <v>186</v>
      </c>
      <c r="C153" s="15">
        <v>500</v>
      </c>
      <c r="D153" s="15" t="s">
        <v>20</v>
      </c>
      <c r="E153" s="16" t="s">
        <v>406</v>
      </c>
      <c r="F153" s="17"/>
      <c r="G153" s="21"/>
      <c r="H153" s="19"/>
      <c r="I153" s="20"/>
    </row>
    <row r="154" spans="1:9" ht="31.5" x14ac:dyDescent="0.25">
      <c r="A154" s="13">
        <v>151</v>
      </c>
      <c r="B154" s="14" t="s">
        <v>187</v>
      </c>
      <c r="C154" s="15">
        <v>600</v>
      </c>
      <c r="D154" s="15" t="s">
        <v>26</v>
      </c>
      <c r="E154" s="16" t="s">
        <v>407</v>
      </c>
      <c r="F154" s="17"/>
      <c r="G154" s="18"/>
      <c r="H154" s="19"/>
      <c r="I154" s="20"/>
    </row>
    <row r="155" spans="1:9" ht="31.5" x14ac:dyDescent="0.25">
      <c r="A155" s="13">
        <v>152</v>
      </c>
      <c r="B155" s="14" t="s">
        <v>188</v>
      </c>
      <c r="C155" s="15">
        <v>200</v>
      </c>
      <c r="D155" s="15" t="s">
        <v>32</v>
      </c>
      <c r="E155" s="16" t="s">
        <v>189</v>
      </c>
      <c r="F155" s="17"/>
      <c r="G155" s="18"/>
      <c r="H155" s="19"/>
      <c r="I155" s="20"/>
    </row>
    <row r="156" spans="1:9" ht="21" x14ac:dyDescent="0.25">
      <c r="A156" s="13">
        <v>153</v>
      </c>
      <c r="B156" s="14" t="s">
        <v>190</v>
      </c>
      <c r="C156" s="15">
        <v>500</v>
      </c>
      <c r="D156" s="15" t="s">
        <v>26</v>
      </c>
      <c r="E156" s="16" t="s">
        <v>408</v>
      </c>
      <c r="F156" s="17">
        <v>200</v>
      </c>
      <c r="G156" s="18"/>
      <c r="H156" s="19">
        <v>100</v>
      </c>
      <c r="I156" s="20">
        <f>AVERAGE(F156:H156)</f>
        <v>150</v>
      </c>
    </row>
    <row r="157" spans="1:9" ht="21" x14ac:dyDescent="0.25">
      <c r="A157" s="13">
        <v>154</v>
      </c>
      <c r="B157" s="14" t="s">
        <v>529</v>
      </c>
      <c r="C157" s="15">
        <v>3000</v>
      </c>
      <c r="D157" s="15" t="s">
        <v>26</v>
      </c>
      <c r="E157" s="16" t="s">
        <v>409</v>
      </c>
      <c r="F157" s="17">
        <v>300</v>
      </c>
      <c r="G157" s="18"/>
      <c r="H157" s="19">
        <v>240</v>
      </c>
      <c r="I157" s="20">
        <f>AVERAGE(F157:H157)</f>
        <v>270</v>
      </c>
    </row>
    <row r="158" spans="1:9" x14ac:dyDescent="0.25">
      <c r="A158" s="13">
        <v>155</v>
      </c>
      <c r="B158" s="14" t="s">
        <v>191</v>
      </c>
      <c r="C158" s="15">
        <v>500</v>
      </c>
      <c r="D158" s="15" t="s">
        <v>20</v>
      </c>
      <c r="E158" s="16" t="s">
        <v>410</v>
      </c>
      <c r="F158" s="17">
        <v>50</v>
      </c>
      <c r="G158" s="18"/>
      <c r="H158" s="19">
        <v>100</v>
      </c>
      <c r="I158" s="20">
        <f>AVERAGE(F158:H158)</f>
        <v>75</v>
      </c>
    </row>
    <row r="159" spans="1:9" ht="21" x14ac:dyDescent="0.25">
      <c r="A159" s="13">
        <v>156</v>
      </c>
      <c r="B159" s="14" t="s">
        <v>192</v>
      </c>
      <c r="C159" s="15">
        <v>600</v>
      </c>
      <c r="D159" s="15" t="s">
        <v>26</v>
      </c>
      <c r="E159" s="16" t="s">
        <v>411</v>
      </c>
      <c r="F159" s="17">
        <v>70</v>
      </c>
      <c r="G159" s="18"/>
      <c r="H159" s="19"/>
      <c r="I159" s="20">
        <f>AVERAGE(F159:H159)</f>
        <v>70</v>
      </c>
    </row>
    <row r="160" spans="1:9" ht="31.5" x14ac:dyDescent="0.25">
      <c r="A160" s="13">
        <v>157</v>
      </c>
      <c r="B160" s="14" t="s">
        <v>193</v>
      </c>
      <c r="C160" s="15">
        <v>500</v>
      </c>
      <c r="D160" s="15" t="s">
        <v>194</v>
      </c>
      <c r="E160" s="16" t="s">
        <v>412</v>
      </c>
      <c r="F160" s="17"/>
      <c r="G160" s="21"/>
      <c r="H160" s="19">
        <v>200</v>
      </c>
      <c r="I160" s="20">
        <f>AVERAGE(F160:H160)</f>
        <v>200</v>
      </c>
    </row>
    <row r="161" spans="1:9" ht="21" x14ac:dyDescent="0.25">
      <c r="A161" s="13">
        <v>158</v>
      </c>
      <c r="B161" s="14" t="s">
        <v>195</v>
      </c>
      <c r="C161" s="15">
        <v>6000</v>
      </c>
      <c r="D161" s="15" t="s">
        <v>26</v>
      </c>
      <c r="E161" s="16" t="s">
        <v>414</v>
      </c>
      <c r="F161" s="17">
        <v>1700</v>
      </c>
      <c r="G161" s="21"/>
      <c r="H161" s="19">
        <v>1030</v>
      </c>
      <c r="I161" s="20">
        <f>AVERAGE(F161:H161)</f>
        <v>1365</v>
      </c>
    </row>
    <row r="162" spans="1:9" x14ac:dyDescent="0.25">
      <c r="A162" s="13">
        <v>159</v>
      </c>
      <c r="B162" s="14" t="s">
        <v>196</v>
      </c>
      <c r="C162" s="15">
        <v>600</v>
      </c>
      <c r="D162" s="15" t="s">
        <v>20</v>
      </c>
      <c r="E162" s="16" t="s">
        <v>415</v>
      </c>
      <c r="F162" s="17"/>
      <c r="G162" s="21"/>
      <c r="H162" s="19"/>
      <c r="I162" s="20"/>
    </row>
    <row r="163" spans="1:9" ht="21" x14ac:dyDescent="0.25">
      <c r="A163" s="13">
        <v>160</v>
      </c>
      <c r="B163" s="14" t="s">
        <v>197</v>
      </c>
      <c r="C163" s="15">
        <v>6000</v>
      </c>
      <c r="D163" s="15" t="s">
        <v>26</v>
      </c>
      <c r="E163" s="16" t="s">
        <v>416</v>
      </c>
      <c r="F163" s="22">
        <v>1600</v>
      </c>
      <c r="G163" s="18"/>
      <c r="H163" s="26">
        <v>2300</v>
      </c>
      <c r="I163" s="23">
        <f>AVERAGE(F163:H163)</f>
        <v>1950</v>
      </c>
    </row>
    <row r="164" spans="1:9" x14ac:dyDescent="0.25">
      <c r="A164" s="13">
        <v>161</v>
      </c>
      <c r="B164" s="14" t="s">
        <v>198</v>
      </c>
      <c r="C164" s="15">
        <v>300</v>
      </c>
      <c r="D164" s="15" t="s">
        <v>20</v>
      </c>
      <c r="E164" s="16" t="s">
        <v>417</v>
      </c>
      <c r="F164" s="17"/>
      <c r="G164" s="18"/>
      <c r="H164" s="19"/>
      <c r="I164" s="20"/>
    </row>
    <row r="165" spans="1:9" ht="21" x14ac:dyDescent="0.25">
      <c r="A165" s="13">
        <v>162</v>
      </c>
      <c r="B165" s="27" t="s">
        <v>530</v>
      </c>
      <c r="C165" s="15">
        <v>300</v>
      </c>
      <c r="D165" s="15" t="s">
        <v>20</v>
      </c>
      <c r="E165" s="16" t="s">
        <v>531</v>
      </c>
      <c r="F165" s="17"/>
      <c r="G165" s="18"/>
      <c r="H165" s="19"/>
      <c r="I165" s="20"/>
    </row>
    <row r="166" spans="1:9" ht="21" x14ac:dyDescent="0.25">
      <c r="A166" s="13">
        <v>163</v>
      </c>
      <c r="B166" s="14" t="s">
        <v>199</v>
      </c>
      <c r="C166" s="15">
        <v>1200</v>
      </c>
      <c r="D166" s="15" t="s">
        <v>26</v>
      </c>
      <c r="E166" s="16" t="s">
        <v>418</v>
      </c>
      <c r="F166" s="17">
        <v>200</v>
      </c>
      <c r="G166" s="18"/>
      <c r="H166" s="19">
        <v>50</v>
      </c>
      <c r="I166" s="20">
        <f>AVERAGE(F166:H166)</f>
        <v>125</v>
      </c>
    </row>
    <row r="167" spans="1:9" ht="21" x14ac:dyDescent="0.25">
      <c r="A167" s="13">
        <v>164</v>
      </c>
      <c r="B167" s="14" t="s">
        <v>200</v>
      </c>
      <c r="C167" s="15">
        <v>3000</v>
      </c>
      <c r="D167" s="15" t="s">
        <v>26</v>
      </c>
      <c r="E167" s="16" t="s">
        <v>201</v>
      </c>
      <c r="F167" s="17">
        <v>500</v>
      </c>
      <c r="G167" s="18">
        <v>100</v>
      </c>
      <c r="H167" s="19">
        <v>1100</v>
      </c>
      <c r="I167" s="20">
        <f>AVERAGE(F167:H167)</f>
        <v>566.66666666666663</v>
      </c>
    </row>
    <row r="168" spans="1:9" ht="21" x14ac:dyDescent="0.25">
      <c r="A168" s="13">
        <v>165</v>
      </c>
      <c r="B168" s="14" t="s">
        <v>202</v>
      </c>
      <c r="C168" s="15">
        <v>4000</v>
      </c>
      <c r="D168" s="15" t="s">
        <v>26</v>
      </c>
      <c r="E168" s="16" t="s">
        <v>203</v>
      </c>
      <c r="F168" s="17">
        <v>1400</v>
      </c>
      <c r="G168" s="18">
        <v>200</v>
      </c>
      <c r="H168" s="26">
        <v>300</v>
      </c>
      <c r="I168" s="20">
        <f>AVERAGE(F168:H168)</f>
        <v>633.33333333333337</v>
      </c>
    </row>
    <row r="169" spans="1:9" ht="31.5" x14ac:dyDescent="0.25">
      <c r="A169" s="13">
        <v>166</v>
      </c>
      <c r="B169" s="14" t="s">
        <v>204</v>
      </c>
      <c r="C169" s="15">
        <v>1000</v>
      </c>
      <c r="D169" s="15" t="s">
        <v>26</v>
      </c>
      <c r="E169" s="16" t="s">
        <v>419</v>
      </c>
      <c r="F169" s="17">
        <v>600</v>
      </c>
      <c r="G169" s="18"/>
      <c r="H169" s="19">
        <v>1000</v>
      </c>
      <c r="I169" s="20">
        <f>AVERAGE(F169:H169)</f>
        <v>800</v>
      </c>
    </row>
    <row r="170" spans="1:9" ht="21" x14ac:dyDescent="0.25">
      <c r="A170" s="13">
        <v>167</v>
      </c>
      <c r="B170" s="14" t="s">
        <v>205</v>
      </c>
      <c r="C170" s="15">
        <v>800</v>
      </c>
      <c r="D170" s="15" t="s">
        <v>26</v>
      </c>
      <c r="E170" s="16" t="s">
        <v>420</v>
      </c>
      <c r="F170" s="17">
        <v>150</v>
      </c>
      <c r="G170" s="18"/>
      <c r="H170" s="19"/>
      <c r="I170" s="20">
        <f>AVERAGE(F170:H170)</f>
        <v>150</v>
      </c>
    </row>
    <row r="171" spans="1:9" x14ac:dyDescent="0.25">
      <c r="A171" s="13">
        <v>168</v>
      </c>
      <c r="B171" s="14" t="s">
        <v>206</v>
      </c>
      <c r="C171" s="15">
        <v>600</v>
      </c>
      <c r="D171" s="15" t="s">
        <v>20</v>
      </c>
      <c r="E171" s="16" t="s">
        <v>421</v>
      </c>
      <c r="F171" s="17"/>
      <c r="G171" s="18"/>
      <c r="H171" s="19"/>
      <c r="I171" s="20"/>
    </row>
    <row r="172" spans="1:9" x14ac:dyDescent="0.25">
      <c r="A172" s="13">
        <v>169</v>
      </c>
      <c r="B172" s="14" t="s">
        <v>207</v>
      </c>
      <c r="C172" s="15">
        <v>600</v>
      </c>
      <c r="D172" s="15" t="s">
        <v>20</v>
      </c>
      <c r="E172" s="16" t="s">
        <v>422</v>
      </c>
      <c r="F172" s="17"/>
      <c r="G172" s="18"/>
      <c r="H172" s="19"/>
      <c r="I172" s="20"/>
    </row>
    <row r="173" spans="1:9" ht="21" x14ac:dyDescent="0.25">
      <c r="A173" s="13">
        <v>170</v>
      </c>
      <c r="B173" s="14" t="s">
        <v>208</v>
      </c>
      <c r="C173" s="15">
        <v>800</v>
      </c>
      <c r="D173" s="15" t="s">
        <v>44</v>
      </c>
      <c r="E173" s="16" t="s">
        <v>532</v>
      </c>
      <c r="F173" s="17">
        <v>500</v>
      </c>
      <c r="G173" s="18"/>
      <c r="H173" s="19"/>
      <c r="I173" s="20">
        <f>AVERAGE(F173:H173)</f>
        <v>500</v>
      </c>
    </row>
    <row r="174" spans="1:9" ht="21" x14ac:dyDescent="0.25">
      <c r="A174" s="13">
        <v>171</v>
      </c>
      <c r="B174" s="14" t="s">
        <v>209</v>
      </c>
      <c r="C174" s="15">
        <v>800</v>
      </c>
      <c r="D174" s="15" t="s">
        <v>44</v>
      </c>
      <c r="E174" s="16" t="s">
        <v>423</v>
      </c>
      <c r="F174" s="17">
        <v>100</v>
      </c>
      <c r="G174" s="18"/>
      <c r="H174" s="19">
        <v>70</v>
      </c>
      <c r="I174" s="20">
        <f>AVERAGE(F174:H174)</f>
        <v>85</v>
      </c>
    </row>
    <row r="175" spans="1:9" ht="21" x14ac:dyDescent="0.25">
      <c r="A175" s="13">
        <v>172</v>
      </c>
      <c r="B175" s="14" t="s">
        <v>210</v>
      </c>
      <c r="C175" s="15">
        <v>1000</v>
      </c>
      <c r="D175" s="15" t="s">
        <v>26</v>
      </c>
      <c r="E175" s="16" t="s">
        <v>424</v>
      </c>
      <c r="F175" s="17">
        <v>500</v>
      </c>
      <c r="G175" s="18"/>
      <c r="H175" s="19">
        <v>300</v>
      </c>
      <c r="I175" s="20">
        <f>AVERAGE(F175:H175)</f>
        <v>400</v>
      </c>
    </row>
    <row r="176" spans="1:9" ht="21" x14ac:dyDescent="0.25">
      <c r="A176" s="13">
        <v>173</v>
      </c>
      <c r="B176" s="14" t="s">
        <v>211</v>
      </c>
      <c r="C176" s="15">
        <v>2200</v>
      </c>
      <c r="D176" s="15" t="s">
        <v>26</v>
      </c>
      <c r="E176" s="16" t="s">
        <v>212</v>
      </c>
      <c r="F176" s="17">
        <v>300</v>
      </c>
      <c r="G176" s="18"/>
      <c r="H176" s="19">
        <v>1000</v>
      </c>
      <c r="I176" s="20">
        <f>AVERAGE(F176:H176)</f>
        <v>650</v>
      </c>
    </row>
    <row r="177" spans="1:9" ht="31.5" x14ac:dyDescent="0.25">
      <c r="A177" s="13">
        <v>174</v>
      </c>
      <c r="B177" s="27" t="s">
        <v>533</v>
      </c>
      <c r="C177" s="15">
        <v>200</v>
      </c>
      <c r="D177" s="15" t="s">
        <v>507</v>
      </c>
      <c r="E177" s="16" t="s">
        <v>534</v>
      </c>
      <c r="F177" s="17"/>
      <c r="G177" s="18"/>
      <c r="H177" s="19"/>
      <c r="I177" s="20"/>
    </row>
    <row r="178" spans="1:9" ht="21" x14ac:dyDescent="0.25">
      <c r="A178" s="13">
        <v>175</v>
      </c>
      <c r="B178" s="14" t="s">
        <v>213</v>
      </c>
      <c r="C178" s="15">
        <v>4000</v>
      </c>
      <c r="D178" s="15" t="s">
        <v>26</v>
      </c>
      <c r="E178" s="16" t="s">
        <v>214</v>
      </c>
      <c r="F178" s="17">
        <v>750</v>
      </c>
      <c r="G178" s="18">
        <v>50</v>
      </c>
      <c r="H178" s="19">
        <v>500</v>
      </c>
      <c r="I178" s="20">
        <f>AVERAGE(F178:H178)</f>
        <v>433.33333333333331</v>
      </c>
    </row>
    <row r="179" spans="1:9" ht="21" x14ac:dyDescent="0.25">
      <c r="A179" s="13">
        <v>176</v>
      </c>
      <c r="B179" s="14" t="s">
        <v>215</v>
      </c>
      <c r="C179" s="15">
        <v>300</v>
      </c>
      <c r="D179" s="15" t="s">
        <v>8</v>
      </c>
      <c r="E179" s="16" t="s">
        <v>425</v>
      </c>
      <c r="F179" s="17">
        <v>90</v>
      </c>
      <c r="G179" s="18"/>
      <c r="H179" s="19">
        <v>100</v>
      </c>
      <c r="I179" s="20">
        <f>AVERAGE(F179:H179)</f>
        <v>95</v>
      </c>
    </row>
    <row r="180" spans="1:9" ht="31.5" x14ac:dyDescent="0.25">
      <c r="A180" s="13">
        <v>177</v>
      </c>
      <c r="B180" s="14" t="s">
        <v>216</v>
      </c>
      <c r="C180" s="15">
        <v>1500</v>
      </c>
      <c r="D180" s="15" t="s">
        <v>26</v>
      </c>
      <c r="E180" s="16" t="s">
        <v>535</v>
      </c>
      <c r="F180" s="17">
        <v>100</v>
      </c>
      <c r="G180" s="18">
        <v>650</v>
      </c>
      <c r="H180" s="19">
        <v>60</v>
      </c>
      <c r="I180" s="20">
        <f>AVERAGE(F180:H180)</f>
        <v>270</v>
      </c>
    </row>
    <row r="181" spans="1:9" ht="21" x14ac:dyDescent="0.25">
      <c r="A181" s="13">
        <v>178</v>
      </c>
      <c r="B181" s="14" t="s">
        <v>536</v>
      </c>
      <c r="C181" s="15">
        <v>500</v>
      </c>
      <c r="D181" s="15" t="s">
        <v>32</v>
      </c>
      <c r="E181" s="16" t="s">
        <v>537</v>
      </c>
      <c r="F181" s="17"/>
      <c r="G181" s="18"/>
      <c r="H181" s="19"/>
      <c r="I181" s="20"/>
    </row>
    <row r="182" spans="1:9" x14ac:dyDescent="0.25">
      <c r="A182" s="13">
        <v>179</v>
      </c>
      <c r="B182" s="14" t="s">
        <v>217</v>
      </c>
      <c r="C182" s="15">
        <v>500</v>
      </c>
      <c r="D182" s="15" t="s">
        <v>8</v>
      </c>
      <c r="E182" s="16" t="s">
        <v>426</v>
      </c>
      <c r="F182" s="17">
        <v>70</v>
      </c>
      <c r="G182" s="18"/>
      <c r="H182" s="19">
        <v>85</v>
      </c>
      <c r="I182" s="20">
        <f>AVERAGE(F182:H182)</f>
        <v>77.5</v>
      </c>
    </row>
    <row r="183" spans="1:9" x14ac:dyDescent="0.25">
      <c r="A183" s="13">
        <v>180</v>
      </c>
      <c r="B183" s="14" t="s">
        <v>218</v>
      </c>
      <c r="C183" s="15">
        <v>1500</v>
      </c>
      <c r="D183" s="15" t="s">
        <v>20</v>
      </c>
      <c r="E183" s="16" t="s">
        <v>427</v>
      </c>
      <c r="F183" s="17">
        <v>300</v>
      </c>
      <c r="G183" s="18"/>
      <c r="H183" s="19">
        <v>500</v>
      </c>
      <c r="I183" s="20">
        <f>AVERAGE(F183:H183)</f>
        <v>400</v>
      </c>
    </row>
    <row r="184" spans="1:9" ht="21" x14ac:dyDescent="0.25">
      <c r="A184" s="13">
        <v>181</v>
      </c>
      <c r="B184" s="14" t="s">
        <v>538</v>
      </c>
      <c r="C184" s="15">
        <v>10000</v>
      </c>
      <c r="D184" s="15" t="s">
        <v>20</v>
      </c>
      <c r="E184" s="16" t="s">
        <v>219</v>
      </c>
      <c r="F184" s="17">
        <v>4000</v>
      </c>
      <c r="G184" s="18">
        <v>1000</v>
      </c>
      <c r="H184" s="19"/>
      <c r="I184" s="20">
        <f>AVERAGE(F184:H184)</f>
        <v>2500</v>
      </c>
    </row>
    <row r="185" spans="1:9" ht="31.5" x14ac:dyDescent="0.25">
      <c r="A185" s="13">
        <v>182</v>
      </c>
      <c r="B185" s="14" t="s">
        <v>220</v>
      </c>
      <c r="C185" s="15">
        <v>800</v>
      </c>
      <c r="D185" s="15" t="s">
        <v>20</v>
      </c>
      <c r="E185" s="16" t="s">
        <v>428</v>
      </c>
      <c r="F185" s="17">
        <v>190</v>
      </c>
      <c r="G185" s="18"/>
      <c r="H185" s="26"/>
      <c r="I185" s="20">
        <f>AVERAGE(F185:H185)</f>
        <v>190</v>
      </c>
    </row>
    <row r="186" spans="1:9" x14ac:dyDescent="0.25">
      <c r="A186" s="13">
        <v>183</v>
      </c>
      <c r="B186" s="14" t="s">
        <v>221</v>
      </c>
      <c r="C186" s="15">
        <v>800</v>
      </c>
      <c r="D186" s="15" t="s">
        <v>20</v>
      </c>
      <c r="E186" s="16" t="s">
        <v>429</v>
      </c>
      <c r="F186" s="17">
        <v>100</v>
      </c>
      <c r="G186" s="18"/>
      <c r="H186" s="19">
        <v>100</v>
      </c>
      <c r="I186" s="20">
        <f>AVERAGE(F186:H186)</f>
        <v>100</v>
      </c>
    </row>
    <row r="187" spans="1:9" x14ac:dyDescent="0.25">
      <c r="A187" s="13">
        <v>184</v>
      </c>
      <c r="B187" s="14" t="s">
        <v>222</v>
      </c>
      <c r="C187" s="15">
        <v>500</v>
      </c>
      <c r="D187" s="15" t="s">
        <v>8</v>
      </c>
      <c r="E187" s="16" t="s">
        <v>539</v>
      </c>
      <c r="F187" s="22">
        <v>100</v>
      </c>
      <c r="G187" s="18"/>
      <c r="H187" s="26"/>
      <c r="I187" s="23">
        <f>AVERAGE(F187:H187)</f>
        <v>100</v>
      </c>
    </row>
    <row r="188" spans="1:9" x14ac:dyDescent="0.25">
      <c r="A188" s="13">
        <v>185</v>
      </c>
      <c r="B188" s="14" t="s">
        <v>223</v>
      </c>
      <c r="C188" s="15">
        <v>11000</v>
      </c>
      <c r="D188" s="15" t="s">
        <v>20</v>
      </c>
      <c r="E188" s="16" t="s">
        <v>224</v>
      </c>
      <c r="F188" s="17">
        <v>2300</v>
      </c>
      <c r="G188" s="18">
        <v>3000</v>
      </c>
      <c r="H188" s="19">
        <v>800</v>
      </c>
      <c r="I188" s="20">
        <f>AVERAGE(F188:H188)</f>
        <v>2033.3333333333333</v>
      </c>
    </row>
    <row r="189" spans="1:9" ht="22.5" x14ac:dyDescent="0.25">
      <c r="A189" s="13">
        <v>186</v>
      </c>
      <c r="B189" s="32" t="s">
        <v>584</v>
      </c>
      <c r="C189" s="15">
        <v>200</v>
      </c>
      <c r="D189" s="15" t="s">
        <v>8</v>
      </c>
      <c r="E189" s="16" t="s">
        <v>225</v>
      </c>
      <c r="F189" s="17"/>
      <c r="G189" s="18">
        <v>100</v>
      </c>
      <c r="H189" s="19">
        <v>70</v>
      </c>
      <c r="I189" s="20">
        <f>AVERAGE(F189:H189)</f>
        <v>85</v>
      </c>
    </row>
    <row r="190" spans="1:9" ht="21" x14ac:dyDescent="0.25">
      <c r="A190" s="13">
        <v>187</v>
      </c>
      <c r="B190" s="14" t="s">
        <v>226</v>
      </c>
      <c r="C190" s="15">
        <v>10000</v>
      </c>
      <c r="D190" s="15" t="s">
        <v>20</v>
      </c>
      <c r="E190" s="16" t="s">
        <v>227</v>
      </c>
      <c r="F190" s="17"/>
      <c r="G190" s="18">
        <v>2000</v>
      </c>
      <c r="H190" s="19"/>
      <c r="I190" s="20">
        <f>AVERAGE(F190:H190)</f>
        <v>2000</v>
      </c>
    </row>
    <row r="191" spans="1:9" x14ac:dyDescent="0.25">
      <c r="A191" s="13">
        <v>188</v>
      </c>
      <c r="B191" s="14" t="s">
        <v>228</v>
      </c>
      <c r="C191" s="15">
        <v>600</v>
      </c>
      <c r="D191" s="15" t="s">
        <v>20</v>
      </c>
      <c r="E191" s="16" t="s">
        <v>430</v>
      </c>
      <c r="F191" s="17"/>
      <c r="G191" s="18"/>
      <c r="H191" s="19"/>
      <c r="I191" s="20"/>
    </row>
    <row r="192" spans="1:9" ht="21" x14ac:dyDescent="0.25">
      <c r="A192" s="13">
        <v>189</v>
      </c>
      <c r="B192" s="14" t="s">
        <v>229</v>
      </c>
      <c r="C192" s="15">
        <v>50</v>
      </c>
      <c r="D192" s="15" t="s">
        <v>8</v>
      </c>
      <c r="E192" s="16" t="s">
        <v>431</v>
      </c>
      <c r="F192" s="17">
        <v>10</v>
      </c>
      <c r="G192" s="18"/>
      <c r="H192" s="19"/>
      <c r="I192" s="20">
        <f>AVERAGE(F192:H192)</f>
        <v>10</v>
      </c>
    </row>
    <row r="193" spans="1:9" ht="21" x14ac:dyDescent="0.25">
      <c r="A193" s="13">
        <v>190</v>
      </c>
      <c r="B193" s="14" t="s">
        <v>590</v>
      </c>
      <c r="C193" s="15">
        <v>2000</v>
      </c>
      <c r="D193" s="15" t="s">
        <v>32</v>
      </c>
      <c r="E193" s="16" t="s">
        <v>230</v>
      </c>
      <c r="F193" s="17">
        <v>500</v>
      </c>
      <c r="G193" s="18"/>
      <c r="H193" s="19">
        <v>350</v>
      </c>
      <c r="I193" s="20">
        <f>AVERAGE(F193:H193)</f>
        <v>425</v>
      </c>
    </row>
    <row r="194" spans="1:9" x14ac:dyDescent="0.25">
      <c r="A194" s="13">
        <v>191</v>
      </c>
      <c r="B194" s="14" t="s">
        <v>231</v>
      </c>
      <c r="C194" s="15">
        <v>1000</v>
      </c>
      <c r="D194" s="15" t="s">
        <v>124</v>
      </c>
      <c r="E194" s="16" t="s">
        <v>432</v>
      </c>
      <c r="F194" s="17">
        <v>100</v>
      </c>
      <c r="G194" s="18"/>
      <c r="H194" s="26">
        <v>180</v>
      </c>
      <c r="I194" s="20">
        <f>AVERAGE(F194:H194)</f>
        <v>140</v>
      </c>
    </row>
    <row r="195" spans="1:9" x14ac:dyDescent="0.25">
      <c r="A195" s="13">
        <v>192</v>
      </c>
      <c r="B195" s="14" t="s">
        <v>232</v>
      </c>
      <c r="C195" s="15">
        <v>7000</v>
      </c>
      <c r="D195" s="15" t="s">
        <v>20</v>
      </c>
      <c r="E195" s="16" t="s">
        <v>233</v>
      </c>
      <c r="F195" s="17">
        <v>400</v>
      </c>
      <c r="G195" s="18"/>
      <c r="H195" s="19">
        <v>100</v>
      </c>
      <c r="I195" s="20">
        <f>AVERAGE(F195:H195)</f>
        <v>250</v>
      </c>
    </row>
    <row r="196" spans="1:9" ht="21" x14ac:dyDescent="0.25">
      <c r="A196" s="13">
        <v>193</v>
      </c>
      <c r="B196" s="14" t="s">
        <v>234</v>
      </c>
      <c r="C196" s="15">
        <v>700</v>
      </c>
      <c r="D196" s="15" t="s">
        <v>8</v>
      </c>
      <c r="E196" s="16" t="s">
        <v>235</v>
      </c>
      <c r="F196" s="22">
        <v>100</v>
      </c>
      <c r="G196" s="18"/>
      <c r="H196" s="19">
        <v>80</v>
      </c>
      <c r="I196" s="23">
        <f>AVERAGE(F196:H196)</f>
        <v>90</v>
      </c>
    </row>
    <row r="197" spans="1:9" x14ac:dyDescent="0.25">
      <c r="A197" s="13">
        <v>194</v>
      </c>
      <c r="B197" s="14" t="s">
        <v>236</v>
      </c>
      <c r="C197" s="15">
        <v>1000</v>
      </c>
      <c r="D197" s="15" t="s">
        <v>20</v>
      </c>
      <c r="E197" s="16" t="s">
        <v>237</v>
      </c>
      <c r="F197" s="17"/>
      <c r="G197" s="18"/>
      <c r="H197" s="19">
        <v>100</v>
      </c>
      <c r="I197" s="20">
        <f>AVERAGE(F197:H197)</f>
        <v>100</v>
      </c>
    </row>
    <row r="198" spans="1:9" ht="21" x14ac:dyDescent="0.25">
      <c r="A198" s="13">
        <v>195</v>
      </c>
      <c r="B198" s="14" t="s">
        <v>238</v>
      </c>
      <c r="C198" s="15">
        <v>300</v>
      </c>
      <c r="D198" s="15" t="s">
        <v>540</v>
      </c>
      <c r="E198" s="16" t="s">
        <v>433</v>
      </c>
      <c r="F198" s="17">
        <v>10</v>
      </c>
      <c r="G198" s="18"/>
      <c r="H198" s="19"/>
      <c r="I198" s="20">
        <f>AVERAGE(F198:H198)</f>
        <v>10</v>
      </c>
    </row>
    <row r="199" spans="1:9" x14ac:dyDescent="0.25">
      <c r="A199" s="13">
        <v>196</v>
      </c>
      <c r="B199" s="14" t="s">
        <v>239</v>
      </c>
      <c r="C199" s="15">
        <v>5500</v>
      </c>
      <c r="D199" s="15" t="s">
        <v>20</v>
      </c>
      <c r="E199" s="16" t="s">
        <v>240</v>
      </c>
      <c r="F199" s="17"/>
      <c r="G199" s="18"/>
      <c r="H199" s="19"/>
      <c r="I199" s="20"/>
    </row>
    <row r="200" spans="1:9" x14ac:dyDescent="0.25">
      <c r="A200" s="13">
        <v>197</v>
      </c>
      <c r="B200" s="14" t="s">
        <v>241</v>
      </c>
      <c r="C200" s="15">
        <v>500</v>
      </c>
      <c r="D200" s="15" t="s">
        <v>20</v>
      </c>
      <c r="E200" s="16" t="s">
        <v>434</v>
      </c>
      <c r="F200" s="17"/>
      <c r="G200" s="18"/>
      <c r="H200" s="19"/>
      <c r="I200" s="20"/>
    </row>
    <row r="201" spans="1:9" x14ac:dyDescent="0.25">
      <c r="A201" s="13">
        <v>198</v>
      </c>
      <c r="B201" s="14" t="s">
        <v>242</v>
      </c>
      <c r="C201" s="15">
        <v>500</v>
      </c>
      <c r="D201" s="15" t="s">
        <v>20</v>
      </c>
      <c r="E201" s="16" t="s">
        <v>243</v>
      </c>
      <c r="F201" s="17"/>
      <c r="G201" s="18">
        <v>1000</v>
      </c>
      <c r="H201" s="19"/>
      <c r="I201" s="20">
        <f>AVERAGE(F201:H201)</f>
        <v>1000</v>
      </c>
    </row>
    <row r="202" spans="1:9" ht="21" x14ac:dyDescent="0.25">
      <c r="A202" s="13">
        <v>199</v>
      </c>
      <c r="B202" s="14" t="s">
        <v>244</v>
      </c>
      <c r="C202" s="15">
        <v>100</v>
      </c>
      <c r="D202" s="15" t="s">
        <v>26</v>
      </c>
      <c r="E202" s="16" t="s">
        <v>435</v>
      </c>
      <c r="F202" s="17">
        <v>200</v>
      </c>
      <c r="G202" s="18"/>
      <c r="H202" s="19">
        <v>150</v>
      </c>
      <c r="I202" s="20">
        <f>AVERAGE(F202:H202)</f>
        <v>175</v>
      </c>
    </row>
    <row r="203" spans="1:9" x14ac:dyDescent="0.25">
      <c r="A203" s="13">
        <v>200</v>
      </c>
      <c r="B203" s="14" t="s">
        <v>245</v>
      </c>
      <c r="C203" s="15">
        <v>18000</v>
      </c>
      <c r="D203" s="15" t="s">
        <v>20</v>
      </c>
      <c r="E203" s="16" t="s">
        <v>246</v>
      </c>
      <c r="F203" s="17">
        <v>15000</v>
      </c>
      <c r="G203" s="18"/>
      <c r="H203" s="19"/>
      <c r="I203" s="20">
        <f>AVERAGE(F203:H203)</f>
        <v>15000</v>
      </c>
    </row>
    <row r="204" spans="1:9" ht="21" x14ac:dyDescent="0.25">
      <c r="A204" s="13">
        <v>201</v>
      </c>
      <c r="B204" s="14" t="s">
        <v>541</v>
      </c>
      <c r="C204" s="15">
        <v>500</v>
      </c>
      <c r="D204" s="15" t="s">
        <v>20</v>
      </c>
      <c r="E204" s="16" t="s">
        <v>436</v>
      </c>
      <c r="F204" s="17">
        <v>200</v>
      </c>
      <c r="G204" s="18"/>
      <c r="H204" s="19"/>
      <c r="I204" s="20">
        <f>AVERAGE(F204:H204)</f>
        <v>200</v>
      </c>
    </row>
    <row r="205" spans="1:9" ht="21" x14ac:dyDescent="0.25">
      <c r="A205" s="13">
        <v>202</v>
      </c>
      <c r="B205" s="14" t="s">
        <v>542</v>
      </c>
      <c r="C205" s="15">
        <v>100</v>
      </c>
      <c r="D205" s="15" t="s">
        <v>8</v>
      </c>
      <c r="E205" s="16" t="s">
        <v>437</v>
      </c>
      <c r="F205" s="17"/>
      <c r="G205" s="18"/>
      <c r="H205" s="19">
        <v>30</v>
      </c>
      <c r="I205" s="20">
        <f>AVERAGE(F205:H205)</f>
        <v>30</v>
      </c>
    </row>
    <row r="206" spans="1:9" ht="31.5" x14ac:dyDescent="0.25">
      <c r="A206" s="13">
        <v>203</v>
      </c>
      <c r="B206" s="14" t="s">
        <v>543</v>
      </c>
      <c r="C206" s="15">
        <v>5000</v>
      </c>
      <c r="D206" s="15" t="s">
        <v>26</v>
      </c>
      <c r="E206" s="16" t="s">
        <v>247</v>
      </c>
      <c r="F206" s="17">
        <v>1200</v>
      </c>
      <c r="G206" s="18">
        <v>50</v>
      </c>
      <c r="H206" s="19">
        <v>8000</v>
      </c>
      <c r="I206" s="20">
        <f>AVERAGE(F206:H206)</f>
        <v>3083.3333333333335</v>
      </c>
    </row>
    <row r="207" spans="1:9" ht="31.5" x14ac:dyDescent="0.25">
      <c r="A207" s="13">
        <v>204</v>
      </c>
      <c r="B207" s="14" t="s">
        <v>248</v>
      </c>
      <c r="C207" s="15">
        <v>500</v>
      </c>
      <c r="D207" s="15" t="s">
        <v>26</v>
      </c>
      <c r="E207" s="16" t="s">
        <v>438</v>
      </c>
      <c r="F207" s="17">
        <v>50</v>
      </c>
      <c r="G207" s="18"/>
      <c r="H207" s="19">
        <v>30</v>
      </c>
      <c r="I207" s="20">
        <f>AVERAGE(F207:H207)</f>
        <v>40</v>
      </c>
    </row>
    <row r="208" spans="1:9" x14ac:dyDescent="0.25">
      <c r="A208" s="13">
        <v>205</v>
      </c>
      <c r="B208" s="14" t="s">
        <v>249</v>
      </c>
      <c r="C208" s="15">
        <v>500</v>
      </c>
      <c r="D208" s="15" t="s">
        <v>20</v>
      </c>
      <c r="E208" s="16" t="s">
        <v>439</v>
      </c>
      <c r="F208" s="17">
        <v>100</v>
      </c>
      <c r="G208" s="18"/>
      <c r="H208" s="19"/>
      <c r="I208" s="20">
        <f>AVERAGE(F208:H208)</f>
        <v>100</v>
      </c>
    </row>
    <row r="209" spans="1:9" ht="21" x14ac:dyDescent="0.25">
      <c r="A209" s="13">
        <v>206</v>
      </c>
      <c r="B209" s="14" t="s">
        <v>250</v>
      </c>
      <c r="C209" s="15">
        <v>300</v>
      </c>
      <c r="D209" s="15" t="s">
        <v>26</v>
      </c>
      <c r="E209" s="16" t="s">
        <v>440</v>
      </c>
      <c r="F209" s="17"/>
      <c r="G209" s="18"/>
      <c r="H209" s="19">
        <v>30</v>
      </c>
      <c r="I209" s="20">
        <f>AVERAGE(F209:H209)</f>
        <v>30</v>
      </c>
    </row>
    <row r="210" spans="1:9" ht="21" x14ac:dyDescent="0.25">
      <c r="A210" s="13">
        <v>207</v>
      </c>
      <c r="B210" s="14" t="s">
        <v>544</v>
      </c>
      <c r="C210" s="15">
        <v>2000</v>
      </c>
      <c r="D210" s="15" t="s">
        <v>26</v>
      </c>
      <c r="E210" s="16" t="s">
        <v>441</v>
      </c>
      <c r="F210" s="17">
        <v>500</v>
      </c>
      <c r="G210" s="18"/>
      <c r="H210" s="19">
        <v>50</v>
      </c>
      <c r="I210" s="20">
        <f>AVERAGE(F210:H210)</f>
        <v>275</v>
      </c>
    </row>
    <row r="211" spans="1:9" ht="31.5" x14ac:dyDescent="0.25">
      <c r="A211" s="13">
        <v>208</v>
      </c>
      <c r="B211" s="14" t="s">
        <v>545</v>
      </c>
      <c r="C211" s="15">
        <v>6000</v>
      </c>
      <c r="D211" s="15" t="s">
        <v>26</v>
      </c>
      <c r="E211" s="16" t="s">
        <v>443</v>
      </c>
      <c r="F211" s="17">
        <v>2200</v>
      </c>
      <c r="G211" s="18"/>
      <c r="H211" s="19">
        <v>2000</v>
      </c>
      <c r="I211" s="20">
        <f>AVERAGE(F211:H211)</f>
        <v>2100</v>
      </c>
    </row>
    <row r="212" spans="1:9" ht="42" x14ac:dyDescent="0.25">
      <c r="A212" s="13">
        <v>209</v>
      </c>
      <c r="B212" s="14" t="s">
        <v>546</v>
      </c>
      <c r="C212" s="15">
        <v>600</v>
      </c>
      <c r="D212" s="15" t="s">
        <v>26</v>
      </c>
      <c r="E212" s="16" t="s">
        <v>442</v>
      </c>
      <c r="F212" s="17"/>
      <c r="G212" s="18"/>
      <c r="H212" s="19">
        <v>300</v>
      </c>
      <c r="I212" s="20">
        <f>AVERAGE(F212:H212)</f>
        <v>300</v>
      </c>
    </row>
    <row r="213" spans="1:9" ht="42" x14ac:dyDescent="0.25">
      <c r="A213" s="13">
        <v>210</v>
      </c>
      <c r="B213" s="27" t="s">
        <v>547</v>
      </c>
      <c r="C213" s="15">
        <v>2000</v>
      </c>
      <c r="D213" s="15" t="s">
        <v>26</v>
      </c>
      <c r="E213" s="16" t="s">
        <v>548</v>
      </c>
      <c r="F213" s="17"/>
      <c r="G213" s="18"/>
      <c r="H213" s="19"/>
      <c r="I213" s="20"/>
    </row>
    <row r="214" spans="1:9" ht="21" x14ac:dyDescent="0.25">
      <c r="A214" s="13">
        <v>211</v>
      </c>
      <c r="B214" s="14" t="s">
        <v>251</v>
      </c>
      <c r="C214" s="15">
        <v>100</v>
      </c>
      <c r="D214" s="15" t="s">
        <v>26</v>
      </c>
      <c r="E214" s="16" t="s">
        <v>444</v>
      </c>
      <c r="F214" s="17">
        <v>150</v>
      </c>
      <c r="G214" s="21"/>
      <c r="H214" s="19"/>
      <c r="I214" s="20">
        <f>AVERAGE(F214:H214)</f>
        <v>150</v>
      </c>
    </row>
    <row r="215" spans="1:9" ht="21" x14ac:dyDescent="0.25">
      <c r="A215" s="13">
        <v>212</v>
      </c>
      <c r="B215" s="27" t="s">
        <v>549</v>
      </c>
      <c r="C215" s="15">
        <v>500</v>
      </c>
      <c r="D215" s="15" t="s">
        <v>20</v>
      </c>
      <c r="E215" s="16" t="s">
        <v>550</v>
      </c>
      <c r="F215" s="17"/>
      <c r="G215" s="18"/>
      <c r="H215" s="19"/>
      <c r="I215" s="20"/>
    </row>
    <row r="216" spans="1:9" ht="21" x14ac:dyDescent="0.25">
      <c r="A216" s="13">
        <v>213</v>
      </c>
      <c r="B216" s="14" t="s">
        <v>252</v>
      </c>
      <c r="C216" s="15">
        <v>600</v>
      </c>
      <c r="D216" s="15" t="s">
        <v>92</v>
      </c>
      <c r="E216" s="16" t="s">
        <v>253</v>
      </c>
      <c r="F216" s="17">
        <v>530</v>
      </c>
      <c r="G216" s="18">
        <v>700</v>
      </c>
      <c r="H216" s="19">
        <v>50</v>
      </c>
      <c r="I216" s="20">
        <f>AVERAGE(F216:H216)</f>
        <v>426.66666666666669</v>
      </c>
    </row>
    <row r="217" spans="1:9" x14ac:dyDescent="0.25">
      <c r="A217" s="13">
        <v>214</v>
      </c>
      <c r="B217" s="14" t="s">
        <v>254</v>
      </c>
      <c r="C217" s="15">
        <v>20000</v>
      </c>
      <c r="D217" s="15" t="s">
        <v>20</v>
      </c>
      <c r="E217" s="16" t="s">
        <v>255</v>
      </c>
      <c r="F217" s="17">
        <v>8200</v>
      </c>
      <c r="G217" s="18">
        <v>20000</v>
      </c>
      <c r="H217" s="19"/>
      <c r="I217" s="20">
        <f>AVERAGE(F217:H217)</f>
        <v>14100</v>
      </c>
    </row>
    <row r="218" spans="1:9" ht="21" x14ac:dyDescent="0.25">
      <c r="A218" s="13">
        <v>215</v>
      </c>
      <c r="B218" s="14" t="s">
        <v>256</v>
      </c>
      <c r="C218" s="15">
        <v>1000</v>
      </c>
      <c r="D218" s="15" t="s">
        <v>32</v>
      </c>
      <c r="E218" s="16" t="s">
        <v>257</v>
      </c>
      <c r="F218" s="17"/>
      <c r="G218" s="18">
        <v>200</v>
      </c>
      <c r="H218" s="19"/>
      <c r="I218" s="20">
        <f>AVERAGE(F218:H218)</f>
        <v>200</v>
      </c>
    </row>
    <row r="219" spans="1:9" x14ac:dyDescent="0.25">
      <c r="A219" s="13">
        <v>216</v>
      </c>
      <c r="B219" s="14" t="s">
        <v>258</v>
      </c>
      <c r="C219" s="15">
        <v>30000</v>
      </c>
      <c r="D219" s="15" t="s">
        <v>20</v>
      </c>
      <c r="E219" s="16" t="s">
        <v>259</v>
      </c>
      <c r="F219" s="17">
        <v>15880</v>
      </c>
      <c r="G219" s="18">
        <v>15000</v>
      </c>
      <c r="H219" s="19">
        <v>300</v>
      </c>
      <c r="I219" s="20">
        <f>AVERAGE(F219:H219)</f>
        <v>10393.333333333334</v>
      </c>
    </row>
    <row r="220" spans="1:9" x14ac:dyDescent="0.25">
      <c r="A220" s="13">
        <v>217</v>
      </c>
      <c r="B220" s="14" t="s">
        <v>260</v>
      </c>
      <c r="C220" s="15">
        <v>10000</v>
      </c>
      <c r="D220" s="15" t="s">
        <v>20</v>
      </c>
      <c r="E220" s="16" t="s">
        <v>261</v>
      </c>
      <c r="F220" s="17">
        <v>2000</v>
      </c>
      <c r="G220" s="18"/>
      <c r="H220" s="19"/>
      <c r="I220" s="20">
        <f>AVERAGE(F220:H220)</f>
        <v>2000</v>
      </c>
    </row>
    <row r="221" spans="1:9" ht="21" x14ac:dyDescent="0.25">
      <c r="A221" s="13">
        <v>218</v>
      </c>
      <c r="B221" s="14" t="s">
        <v>262</v>
      </c>
      <c r="C221" s="33">
        <v>200</v>
      </c>
      <c r="D221" s="15" t="s">
        <v>8</v>
      </c>
      <c r="E221" s="16" t="s">
        <v>445</v>
      </c>
      <c r="F221" s="17">
        <v>50</v>
      </c>
      <c r="G221" s="18"/>
      <c r="H221" s="19">
        <v>10</v>
      </c>
      <c r="I221" s="20">
        <f>AVERAGE(F221:H221)</f>
        <v>30</v>
      </c>
    </row>
    <row r="222" spans="1:9" ht="21" x14ac:dyDescent="0.25">
      <c r="A222" s="13">
        <v>219</v>
      </c>
      <c r="B222" s="14" t="s">
        <v>263</v>
      </c>
      <c r="C222" s="15">
        <v>2800</v>
      </c>
      <c r="D222" s="15" t="s">
        <v>92</v>
      </c>
      <c r="E222" s="16" t="s">
        <v>264</v>
      </c>
      <c r="F222" s="17">
        <v>380</v>
      </c>
      <c r="G222" s="18">
        <v>800</v>
      </c>
      <c r="H222" s="19">
        <v>20</v>
      </c>
      <c r="I222" s="20">
        <f>AVERAGE(F222:H222)</f>
        <v>400</v>
      </c>
    </row>
    <row r="223" spans="1:9" x14ac:dyDescent="0.25">
      <c r="A223" s="13">
        <v>220</v>
      </c>
      <c r="B223" s="14" t="s">
        <v>265</v>
      </c>
      <c r="C223" s="15">
        <v>600</v>
      </c>
      <c r="D223" s="15" t="s">
        <v>20</v>
      </c>
      <c r="E223" s="16" t="s">
        <v>446</v>
      </c>
      <c r="F223" s="17"/>
      <c r="G223" s="18"/>
      <c r="H223" s="19">
        <v>100</v>
      </c>
      <c r="I223" s="20">
        <f>AVERAGE(F223:H223)</f>
        <v>100</v>
      </c>
    </row>
    <row r="224" spans="1:9" ht="31.5" x14ac:dyDescent="0.25">
      <c r="A224" s="13">
        <v>221</v>
      </c>
      <c r="B224" s="27" t="s">
        <v>591</v>
      </c>
      <c r="C224" s="15">
        <v>1200</v>
      </c>
      <c r="D224" s="15" t="s">
        <v>26</v>
      </c>
      <c r="E224" s="16" t="s">
        <v>551</v>
      </c>
      <c r="F224" s="17">
        <v>900</v>
      </c>
      <c r="G224" s="21"/>
      <c r="H224" s="26">
        <v>50</v>
      </c>
      <c r="I224" s="20">
        <f>AVERAGE(F224:H224)</f>
        <v>475</v>
      </c>
    </row>
    <row r="225" spans="1:9" ht="21" x14ac:dyDescent="0.25">
      <c r="A225" s="13">
        <v>222</v>
      </c>
      <c r="B225" s="14" t="s">
        <v>552</v>
      </c>
      <c r="C225" s="15">
        <v>500</v>
      </c>
      <c r="D225" s="15" t="s">
        <v>26</v>
      </c>
      <c r="E225" s="16" t="s">
        <v>447</v>
      </c>
      <c r="F225" s="17">
        <v>200</v>
      </c>
      <c r="G225" s="18"/>
      <c r="H225" s="19">
        <v>350</v>
      </c>
      <c r="I225" s="20">
        <f>AVERAGE(F225:H225)</f>
        <v>275</v>
      </c>
    </row>
    <row r="226" spans="1:9" ht="63" x14ac:dyDescent="0.25">
      <c r="A226" s="13">
        <v>223</v>
      </c>
      <c r="B226" s="14" t="s">
        <v>266</v>
      </c>
      <c r="C226" s="15">
        <v>200</v>
      </c>
      <c r="D226" s="15" t="s">
        <v>27</v>
      </c>
      <c r="E226" s="16" t="s">
        <v>267</v>
      </c>
      <c r="F226" s="17">
        <v>96</v>
      </c>
      <c r="G226" s="18"/>
      <c r="H226" s="19"/>
      <c r="I226" s="20">
        <f>AVERAGE(F226:H226)</f>
        <v>96</v>
      </c>
    </row>
    <row r="227" spans="1:9" x14ac:dyDescent="0.25">
      <c r="A227" s="13">
        <v>224</v>
      </c>
      <c r="B227" s="14" t="s">
        <v>268</v>
      </c>
      <c r="C227" s="15">
        <v>500</v>
      </c>
      <c r="D227" s="15" t="s">
        <v>8</v>
      </c>
      <c r="E227" s="16" t="s">
        <v>553</v>
      </c>
      <c r="F227" s="17">
        <v>25</v>
      </c>
      <c r="G227" s="21"/>
      <c r="H227" s="19">
        <v>55</v>
      </c>
      <c r="I227" s="20">
        <f>AVERAGE(F227:H227)</f>
        <v>40</v>
      </c>
    </row>
    <row r="228" spans="1:9" x14ac:dyDescent="0.25">
      <c r="A228" s="13">
        <v>225</v>
      </c>
      <c r="B228" s="14" t="s">
        <v>269</v>
      </c>
      <c r="C228" s="15">
        <v>7000</v>
      </c>
      <c r="D228" s="15" t="s">
        <v>20</v>
      </c>
      <c r="E228" s="16" t="s">
        <v>270</v>
      </c>
      <c r="F228" s="17">
        <v>3200</v>
      </c>
      <c r="G228" s="18"/>
      <c r="H228" s="19">
        <v>2300</v>
      </c>
      <c r="I228" s="20">
        <f>AVERAGE(F228:H228)</f>
        <v>2750</v>
      </c>
    </row>
    <row r="229" spans="1:9" ht="21" x14ac:dyDescent="0.25">
      <c r="A229" s="13">
        <v>226</v>
      </c>
      <c r="B229" s="14" t="s">
        <v>271</v>
      </c>
      <c r="C229" s="15">
        <v>5000</v>
      </c>
      <c r="D229" s="15" t="s">
        <v>26</v>
      </c>
      <c r="E229" s="16" t="s">
        <v>448</v>
      </c>
      <c r="F229" s="17">
        <v>750</v>
      </c>
      <c r="G229" s="18"/>
      <c r="H229" s="19">
        <v>750</v>
      </c>
      <c r="I229" s="20">
        <f>AVERAGE(F229:H229)</f>
        <v>750</v>
      </c>
    </row>
    <row r="230" spans="1:9" x14ac:dyDescent="0.25">
      <c r="A230" s="13">
        <v>227</v>
      </c>
      <c r="B230" s="27" t="s">
        <v>554</v>
      </c>
      <c r="C230" s="15">
        <v>3000</v>
      </c>
      <c r="D230" s="15" t="s">
        <v>20</v>
      </c>
      <c r="E230" s="16" t="s">
        <v>555</v>
      </c>
      <c r="F230" s="17"/>
      <c r="G230" s="18"/>
      <c r="H230" s="19"/>
      <c r="I230" s="20"/>
    </row>
    <row r="231" spans="1:9" x14ac:dyDescent="0.25">
      <c r="A231" s="13">
        <v>228</v>
      </c>
      <c r="B231" s="27" t="s">
        <v>556</v>
      </c>
      <c r="C231" s="15">
        <v>3000</v>
      </c>
      <c r="D231" s="15" t="s">
        <v>20</v>
      </c>
      <c r="E231" s="16" t="s">
        <v>557</v>
      </c>
      <c r="F231" s="17"/>
      <c r="G231" s="18"/>
      <c r="H231" s="19"/>
      <c r="I231" s="20"/>
    </row>
    <row r="232" spans="1:9" ht="21" x14ac:dyDescent="0.25">
      <c r="A232" s="13">
        <v>229</v>
      </c>
      <c r="B232" s="14" t="s">
        <v>272</v>
      </c>
      <c r="C232" s="33">
        <v>6000</v>
      </c>
      <c r="D232" s="15" t="s">
        <v>26</v>
      </c>
      <c r="E232" s="16" t="s">
        <v>449</v>
      </c>
      <c r="F232" s="17">
        <v>600</v>
      </c>
      <c r="G232" s="18"/>
      <c r="H232" s="19">
        <v>100</v>
      </c>
      <c r="I232" s="20">
        <f>AVERAGE(F232:H232)</f>
        <v>350</v>
      </c>
    </row>
    <row r="233" spans="1:9" ht="31.5" x14ac:dyDescent="0.25">
      <c r="A233" s="13">
        <v>230</v>
      </c>
      <c r="B233" s="27" t="s">
        <v>558</v>
      </c>
      <c r="C233" s="15">
        <v>200</v>
      </c>
      <c r="D233" s="15" t="s">
        <v>507</v>
      </c>
      <c r="E233" s="16" t="s">
        <v>559</v>
      </c>
      <c r="F233" s="17"/>
      <c r="G233" s="18"/>
      <c r="H233" s="19"/>
      <c r="I233" s="20"/>
    </row>
    <row r="234" spans="1:9" x14ac:dyDescent="0.25">
      <c r="A234" s="13">
        <v>231</v>
      </c>
      <c r="B234" s="14" t="s">
        <v>273</v>
      </c>
      <c r="C234" s="15">
        <v>1500</v>
      </c>
      <c r="D234" s="15" t="s">
        <v>20</v>
      </c>
      <c r="E234" s="16" t="s">
        <v>450</v>
      </c>
      <c r="F234" s="17"/>
      <c r="G234" s="18"/>
      <c r="H234" s="19"/>
      <c r="I234" s="20"/>
    </row>
    <row r="235" spans="1:9" x14ac:dyDescent="0.25">
      <c r="A235" s="13">
        <v>232</v>
      </c>
      <c r="B235" s="14" t="s">
        <v>274</v>
      </c>
      <c r="C235" s="15">
        <v>22000</v>
      </c>
      <c r="D235" s="15" t="s">
        <v>20</v>
      </c>
      <c r="E235" s="16" t="s">
        <v>275</v>
      </c>
      <c r="F235" s="17">
        <v>9700</v>
      </c>
      <c r="G235" s="18">
        <v>12000</v>
      </c>
      <c r="H235" s="19">
        <v>1000</v>
      </c>
      <c r="I235" s="20">
        <f>AVERAGE(F235:H235)</f>
        <v>7566.666666666667</v>
      </c>
    </row>
    <row r="236" spans="1:9" ht="21" x14ac:dyDescent="0.25">
      <c r="A236" s="13">
        <v>233</v>
      </c>
      <c r="B236" s="14" t="s">
        <v>560</v>
      </c>
      <c r="C236" s="15">
        <v>500</v>
      </c>
      <c r="D236" s="15" t="s">
        <v>8</v>
      </c>
      <c r="E236" s="16" t="s">
        <v>451</v>
      </c>
      <c r="F236" s="17">
        <v>50</v>
      </c>
      <c r="G236" s="18"/>
      <c r="H236" s="19">
        <v>20</v>
      </c>
      <c r="I236" s="20">
        <f>AVERAGE(F236:H236)</f>
        <v>35</v>
      </c>
    </row>
    <row r="237" spans="1:9" ht="31.5" x14ac:dyDescent="0.25">
      <c r="A237" s="13">
        <v>234</v>
      </c>
      <c r="B237" s="27" t="s">
        <v>592</v>
      </c>
      <c r="C237" s="15">
        <v>500</v>
      </c>
      <c r="D237" s="15" t="s">
        <v>8</v>
      </c>
      <c r="E237" s="16" t="s">
        <v>413</v>
      </c>
      <c r="F237" s="17">
        <v>230</v>
      </c>
      <c r="G237" s="18">
        <v>50</v>
      </c>
      <c r="H237" s="19">
        <v>480</v>
      </c>
      <c r="I237" s="20">
        <f>AVERAGE(F237:H237)</f>
        <v>253.33333333333334</v>
      </c>
    </row>
    <row r="238" spans="1:9" x14ac:dyDescent="0.25">
      <c r="A238" s="13">
        <v>235</v>
      </c>
      <c r="B238" s="14" t="s">
        <v>276</v>
      </c>
      <c r="C238" s="15">
        <v>7500</v>
      </c>
      <c r="D238" s="15" t="s">
        <v>20</v>
      </c>
      <c r="E238" s="16" t="s">
        <v>277</v>
      </c>
      <c r="F238" s="17">
        <v>5500</v>
      </c>
      <c r="G238" s="21"/>
      <c r="H238" s="19">
        <v>500</v>
      </c>
      <c r="I238" s="20">
        <f>AVERAGE(F238:H238)</f>
        <v>3000</v>
      </c>
    </row>
    <row r="239" spans="1:9" x14ac:dyDescent="0.25">
      <c r="A239" s="13">
        <v>236</v>
      </c>
      <c r="B239" s="14" t="s">
        <v>278</v>
      </c>
      <c r="C239" s="15">
        <v>2600</v>
      </c>
      <c r="D239" s="15" t="s">
        <v>20</v>
      </c>
      <c r="E239" s="16" t="s">
        <v>279</v>
      </c>
      <c r="F239" s="17"/>
      <c r="G239" s="18"/>
      <c r="H239" s="19"/>
      <c r="I239" s="20"/>
    </row>
    <row r="240" spans="1:9" x14ac:dyDescent="0.25">
      <c r="A240" s="13">
        <v>237</v>
      </c>
      <c r="B240" s="14" t="s">
        <v>280</v>
      </c>
      <c r="C240" s="15">
        <v>50000</v>
      </c>
      <c r="D240" s="15" t="s">
        <v>20</v>
      </c>
      <c r="E240" s="16" t="s">
        <v>281</v>
      </c>
      <c r="F240" s="17">
        <v>19940</v>
      </c>
      <c r="G240" s="18"/>
      <c r="H240" s="19"/>
      <c r="I240" s="20">
        <f>AVERAGE(F240:H240)</f>
        <v>19940</v>
      </c>
    </row>
    <row r="241" spans="1:9" x14ac:dyDescent="0.25">
      <c r="A241" s="13">
        <v>238</v>
      </c>
      <c r="B241" s="14" t="s">
        <v>561</v>
      </c>
      <c r="C241" s="15">
        <v>30000</v>
      </c>
      <c r="D241" s="15" t="s">
        <v>20</v>
      </c>
      <c r="E241" s="16" t="s">
        <v>562</v>
      </c>
      <c r="F241" s="17"/>
      <c r="G241" s="21"/>
      <c r="H241" s="19"/>
      <c r="I241" s="20"/>
    </row>
    <row r="242" spans="1:9" ht="21" x14ac:dyDescent="0.25">
      <c r="A242" s="13">
        <v>239</v>
      </c>
      <c r="B242" s="14" t="s">
        <v>282</v>
      </c>
      <c r="C242" s="15">
        <v>5000</v>
      </c>
      <c r="D242" s="15" t="s">
        <v>26</v>
      </c>
      <c r="E242" s="16" t="s">
        <v>452</v>
      </c>
      <c r="F242" s="17">
        <v>900</v>
      </c>
      <c r="G242" s="18"/>
      <c r="H242" s="19">
        <v>1600</v>
      </c>
      <c r="I242" s="20">
        <f>AVERAGE(F242:H242)</f>
        <v>1250</v>
      </c>
    </row>
    <row r="243" spans="1:9" x14ac:dyDescent="0.25">
      <c r="A243" s="13">
        <v>240</v>
      </c>
      <c r="B243" s="14" t="s">
        <v>283</v>
      </c>
      <c r="C243" s="15">
        <v>1000</v>
      </c>
      <c r="D243" s="15" t="s">
        <v>20</v>
      </c>
      <c r="E243" s="16" t="s">
        <v>453</v>
      </c>
      <c r="F243" s="17">
        <v>400</v>
      </c>
      <c r="G243" s="18"/>
      <c r="H243" s="19">
        <v>300</v>
      </c>
      <c r="I243" s="20">
        <f>AVERAGE(F243:H243)</f>
        <v>350</v>
      </c>
    </row>
    <row r="244" spans="1:9" x14ac:dyDescent="0.25">
      <c r="A244" s="13">
        <v>241</v>
      </c>
      <c r="B244" s="14" t="s">
        <v>284</v>
      </c>
      <c r="C244" s="15">
        <v>500</v>
      </c>
      <c r="D244" s="15" t="s">
        <v>20</v>
      </c>
      <c r="E244" s="16" t="s">
        <v>454</v>
      </c>
      <c r="F244" s="17"/>
      <c r="G244" s="18"/>
      <c r="H244" s="19"/>
      <c r="I244" s="20"/>
    </row>
    <row r="245" spans="1:9" ht="21" x14ac:dyDescent="0.25">
      <c r="A245" s="13">
        <v>242</v>
      </c>
      <c r="B245" s="27" t="s">
        <v>563</v>
      </c>
      <c r="C245" s="15">
        <v>100</v>
      </c>
      <c r="D245" s="15" t="s">
        <v>507</v>
      </c>
      <c r="E245" s="16" t="s">
        <v>564</v>
      </c>
      <c r="F245" s="17"/>
      <c r="G245" s="18"/>
      <c r="H245" s="19"/>
      <c r="I245" s="20"/>
    </row>
    <row r="246" spans="1:9" x14ac:dyDescent="0.25">
      <c r="A246" s="13">
        <v>243</v>
      </c>
      <c r="B246" s="14" t="s">
        <v>285</v>
      </c>
      <c r="C246" s="15">
        <v>15000</v>
      </c>
      <c r="D246" s="15" t="s">
        <v>20</v>
      </c>
      <c r="E246" s="16" t="s">
        <v>286</v>
      </c>
      <c r="F246" s="17">
        <v>900</v>
      </c>
      <c r="G246" s="18"/>
      <c r="H246" s="19"/>
      <c r="I246" s="20">
        <f>AVERAGE(F246:H246)</f>
        <v>900</v>
      </c>
    </row>
    <row r="247" spans="1:9" ht="21" x14ac:dyDescent="0.25">
      <c r="A247" s="13">
        <v>244</v>
      </c>
      <c r="B247" s="14" t="s">
        <v>287</v>
      </c>
      <c r="C247" s="15">
        <v>2200</v>
      </c>
      <c r="D247" s="15" t="s">
        <v>26</v>
      </c>
      <c r="E247" s="16" t="s">
        <v>288</v>
      </c>
      <c r="F247" s="17"/>
      <c r="G247" s="18"/>
      <c r="H247" s="26">
        <v>2430</v>
      </c>
      <c r="I247" s="20">
        <f>AVERAGE(F247:H247)</f>
        <v>2430</v>
      </c>
    </row>
    <row r="248" spans="1:9" ht="31.5" x14ac:dyDescent="0.25">
      <c r="A248" s="13">
        <v>245</v>
      </c>
      <c r="B248" s="14" t="s">
        <v>289</v>
      </c>
      <c r="C248" s="15">
        <v>300</v>
      </c>
      <c r="D248" s="15" t="s">
        <v>124</v>
      </c>
      <c r="E248" s="16" t="s">
        <v>455</v>
      </c>
      <c r="F248" s="17">
        <v>80</v>
      </c>
      <c r="G248" s="18"/>
      <c r="H248" s="19">
        <v>90</v>
      </c>
      <c r="I248" s="20">
        <f>AVERAGE(F248:H248)</f>
        <v>85</v>
      </c>
    </row>
    <row r="249" spans="1:9" ht="21" x14ac:dyDescent="0.25">
      <c r="A249" s="13">
        <v>246</v>
      </c>
      <c r="B249" s="14" t="s">
        <v>290</v>
      </c>
      <c r="C249" s="15">
        <v>500</v>
      </c>
      <c r="D249" s="15" t="s">
        <v>565</v>
      </c>
      <c r="E249" s="16" t="s">
        <v>456</v>
      </c>
      <c r="F249" s="22">
        <v>10</v>
      </c>
      <c r="G249" s="18"/>
      <c r="H249" s="19"/>
      <c r="I249" s="23">
        <f>AVERAGE(F249:H249)</f>
        <v>10</v>
      </c>
    </row>
    <row r="250" spans="1:9" ht="31.5" x14ac:dyDescent="0.25">
      <c r="A250" s="13">
        <v>247</v>
      </c>
      <c r="B250" s="14" t="s">
        <v>566</v>
      </c>
      <c r="C250" s="15">
        <v>500</v>
      </c>
      <c r="D250" s="15" t="s">
        <v>293</v>
      </c>
      <c r="E250" s="16" t="s">
        <v>294</v>
      </c>
      <c r="F250" s="17">
        <v>170</v>
      </c>
      <c r="G250" s="18">
        <v>100</v>
      </c>
      <c r="H250" s="19"/>
      <c r="I250" s="20">
        <f>AVERAGE(F250:H250)</f>
        <v>135</v>
      </c>
    </row>
    <row r="251" spans="1:9" x14ac:dyDescent="0.25">
      <c r="A251" s="13">
        <v>248</v>
      </c>
      <c r="B251" s="14" t="s">
        <v>291</v>
      </c>
      <c r="C251" s="15">
        <v>30000</v>
      </c>
      <c r="D251" s="15" t="s">
        <v>20</v>
      </c>
      <c r="E251" s="16" t="s">
        <v>292</v>
      </c>
      <c r="F251" s="17">
        <v>21000</v>
      </c>
      <c r="G251" s="18">
        <v>4000</v>
      </c>
      <c r="H251" s="19"/>
      <c r="I251" s="20">
        <f>AVERAGE(F251:H251)</f>
        <v>12500</v>
      </c>
    </row>
    <row r="252" spans="1:9" x14ac:dyDescent="0.25">
      <c r="A252" s="13">
        <v>249</v>
      </c>
      <c r="B252" s="14" t="s">
        <v>295</v>
      </c>
      <c r="C252" s="15">
        <v>30000</v>
      </c>
      <c r="D252" s="15" t="s">
        <v>20</v>
      </c>
      <c r="E252" s="16" t="s">
        <v>296</v>
      </c>
      <c r="F252" s="17">
        <v>19000</v>
      </c>
      <c r="G252" s="18">
        <v>13000</v>
      </c>
      <c r="H252" s="19"/>
      <c r="I252" s="20">
        <f>AVERAGE(F252:H252)</f>
        <v>16000</v>
      </c>
    </row>
    <row r="253" spans="1:9" ht="21" x14ac:dyDescent="0.25">
      <c r="A253" s="13">
        <v>250</v>
      </c>
      <c r="B253" s="14" t="s">
        <v>297</v>
      </c>
      <c r="C253" s="15">
        <v>500</v>
      </c>
      <c r="D253" s="15" t="s">
        <v>44</v>
      </c>
      <c r="E253" s="16" t="s">
        <v>457</v>
      </c>
      <c r="F253" s="17">
        <v>180</v>
      </c>
      <c r="G253" s="18"/>
      <c r="H253" s="19">
        <v>50</v>
      </c>
      <c r="I253" s="20">
        <f>AVERAGE(F253:H253)</f>
        <v>115</v>
      </c>
    </row>
    <row r="254" spans="1:9" ht="21" x14ac:dyDescent="0.25">
      <c r="A254" s="13">
        <v>251</v>
      </c>
      <c r="B254" s="14" t="s">
        <v>298</v>
      </c>
      <c r="C254" s="15">
        <v>1800</v>
      </c>
      <c r="D254" s="15" t="s">
        <v>26</v>
      </c>
      <c r="E254" s="16" t="s">
        <v>535</v>
      </c>
      <c r="F254" s="17">
        <v>300</v>
      </c>
      <c r="G254" s="18"/>
      <c r="H254" s="19">
        <v>130</v>
      </c>
      <c r="I254" s="20">
        <f>AVERAGE(F254:H254)</f>
        <v>215</v>
      </c>
    </row>
    <row r="255" spans="1:9" ht="21" x14ac:dyDescent="0.25">
      <c r="A255" s="13">
        <v>252</v>
      </c>
      <c r="B255" s="14" t="s">
        <v>299</v>
      </c>
      <c r="C255" s="15">
        <v>1200</v>
      </c>
      <c r="D255" s="15" t="s">
        <v>26</v>
      </c>
      <c r="E255" s="16" t="s">
        <v>300</v>
      </c>
      <c r="F255" s="17">
        <v>1000</v>
      </c>
      <c r="G255" s="18"/>
      <c r="H255" s="19"/>
      <c r="I255" s="20">
        <f>AVERAGE(F255:H255)</f>
        <v>1000</v>
      </c>
    </row>
    <row r="256" spans="1:9" x14ac:dyDescent="0.25">
      <c r="A256" s="13">
        <v>253</v>
      </c>
      <c r="B256" s="14" t="s">
        <v>301</v>
      </c>
      <c r="C256" s="15">
        <v>600</v>
      </c>
      <c r="D256" s="15" t="s">
        <v>302</v>
      </c>
      <c r="E256" s="16" t="s">
        <v>567</v>
      </c>
      <c r="F256" s="17">
        <v>350</v>
      </c>
      <c r="G256" s="18"/>
      <c r="H256" s="19"/>
      <c r="I256" s="20">
        <f>AVERAGE(F256:H256)</f>
        <v>350</v>
      </c>
    </row>
    <row r="257" spans="1:11" x14ac:dyDescent="0.25">
      <c r="A257" s="13">
        <v>254</v>
      </c>
      <c r="B257" s="14" t="s">
        <v>303</v>
      </c>
      <c r="C257" s="15">
        <v>600</v>
      </c>
      <c r="D257" s="15" t="s">
        <v>302</v>
      </c>
      <c r="E257" s="16" t="s">
        <v>568</v>
      </c>
      <c r="F257" s="17">
        <v>300</v>
      </c>
      <c r="G257" s="18"/>
      <c r="H257" s="19">
        <v>200</v>
      </c>
      <c r="I257" s="20">
        <f>AVERAGE(F257:H257)</f>
        <v>250</v>
      </c>
    </row>
    <row r="258" spans="1:11" ht="63" x14ac:dyDescent="0.25">
      <c r="A258" s="13">
        <v>255</v>
      </c>
      <c r="B258" s="14" t="s">
        <v>304</v>
      </c>
      <c r="C258" s="15">
        <v>1000</v>
      </c>
      <c r="D258" s="15" t="s">
        <v>305</v>
      </c>
      <c r="E258" s="16" t="s">
        <v>569</v>
      </c>
      <c r="F258" s="17">
        <v>300</v>
      </c>
      <c r="G258" s="18"/>
      <c r="H258" s="19">
        <v>100</v>
      </c>
      <c r="I258" s="20">
        <f>AVERAGE(F258:H258)</f>
        <v>200</v>
      </c>
    </row>
    <row r="259" spans="1:11" ht="21" x14ac:dyDescent="0.25">
      <c r="A259" s="13">
        <v>256</v>
      </c>
      <c r="B259" s="14" t="s">
        <v>306</v>
      </c>
      <c r="C259" s="15">
        <v>800</v>
      </c>
      <c r="D259" s="15" t="s">
        <v>0</v>
      </c>
      <c r="E259" s="16" t="s">
        <v>458</v>
      </c>
      <c r="F259" s="17">
        <v>170</v>
      </c>
      <c r="G259" s="18"/>
      <c r="H259" s="19">
        <v>160</v>
      </c>
      <c r="I259" s="20">
        <f>AVERAGE(F259:H259)</f>
        <v>165</v>
      </c>
    </row>
    <row r="260" spans="1:11" ht="21" x14ac:dyDescent="0.25">
      <c r="A260" s="13">
        <v>257</v>
      </c>
      <c r="B260" s="14" t="s">
        <v>307</v>
      </c>
      <c r="C260" s="15">
        <v>2600</v>
      </c>
      <c r="D260" s="15" t="s">
        <v>8</v>
      </c>
      <c r="E260" s="16" t="s">
        <v>308</v>
      </c>
      <c r="F260" s="17"/>
      <c r="G260" s="18"/>
      <c r="H260" s="19"/>
      <c r="I260" s="20"/>
    </row>
    <row r="261" spans="1:11" x14ac:dyDescent="0.25">
      <c r="A261" s="13">
        <v>258</v>
      </c>
      <c r="B261" s="14" t="s">
        <v>570</v>
      </c>
      <c r="C261" s="15">
        <v>50000</v>
      </c>
      <c r="D261" s="15" t="s">
        <v>20</v>
      </c>
      <c r="E261" s="16" t="s">
        <v>309</v>
      </c>
      <c r="F261" s="17">
        <v>42000</v>
      </c>
      <c r="G261" s="21">
        <v>30000</v>
      </c>
      <c r="H261" s="19"/>
      <c r="I261" s="20">
        <f>AVERAGE(F261:H261)</f>
        <v>36000</v>
      </c>
    </row>
    <row r="262" spans="1:11" x14ac:dyDescent="0.25">
      <c r="A262" s="13">
        <v>259</v>
      </c>
      <c r="B262" s="14" t="s">
        <v>310</v>
      </c>
      <c r="C262" s="15">
        <v>3000</v>
      </c>
      <c r="D262" s="15" t="s">
        <v>20</v>
      </c>
      <c r="E262" s="16" t="s">
        <v>459</v>
      </c>
      <c r="F262" s="17">
        <v>1500</v>
      </c>
      <c r="G262" s="18"/>
      <c r="H262" s="19">
        <v>1000</v>
      </c>
      <c r="I262" s="20">
        <f>AVERAGE(F262:H262)</f>
        <v>1250</v>
      </c>
    </row>
    <row r="263" spans="1:11" ht="31.5" x14ac:dyDescent="0.25">
      <c r="A263" s="13">
        <v>260</v>
      </c>
      <c r="B263" s="14" t="s">
        <v>311</v>
      </c>
      <c r="C263" s="15">
        <v>500</v>
      </c>
      <c r="D263" s="15" t="s">
        <v>312</v>
      </c>
      <c r="E263" s="16" t="s">
        <v>460</v>
      </c>
      <c r="F263" s="17">
        <v>150</v>
      </c>
      <c r="G263" s="21"/>
      <c r="H263" s="19">
        <v>20</v>
      </c>
      <c r="I263" s="20">
        <f>AVERAGE(F263:H263)</f>
        <v>85</v>
      </c>
    </row>
    <row r="264" spans="1:11" x14ac:dyDescent="0.25">
      <c r="A264" s="13">
        <v>261</v>
      </c>
      <c r="B264" s="14" t="s">
        <v>313</v>
      </c>
      <c r="C264" s="15">
        <v>300</v>
      </c>
      <c r="D264" s="15" t="s">
        <v>20</v>
      </c>
      <c r="E264" s="16" t="s">
        <v>461</v>
      </c>
      <c r="F264" s="17"/>
      <c r="G264" s="18"/>
      <c r="H264" s="19"/>
      <c r="I264" s="20"/>
    </row>
    <row r="265" spans="1:11" ht="21" x14ac:dyDescent="0.25">
      <c r="A265" s="13">
        <v>262</v>
      </c>
      <c r="B265" s="14" t="s">
        <v>314</v>
      </c>
      <c r="C265" s="15">
        <v>600</v>
      </c>
      <c r="D265" s="15" t="s">
        <v>124</v>
      </c>
      <c r="E265" s="16" t="s">
        <v>462</v>
      </c>
      <c r="F265" s="17">
        <v>80</v>
      </c>
      <c r="G265" s="18"/>
      <c r="H265" s="19">
        <v>200</v>
      </c>
      <c r="I265" s="20">
        <f>AVERAGE(F265:H265)</f>
        <v>140</v>
      </c>
    </row>
    <row r="266" spans="1:11" ht="31.5" x14ac:dyDescent="0.25">
      <c r="A266" s="13">
        <v>263</v>
      </c>
      <c r="B266" s="14" t="s">
        <v>571</v>
      </c>
      <c r="C266" s="15">
        <v>150</v>
      </c>
      <c r="D266" s="15" t="s">
        <v>20</v>
      </c>
      <c r="E266" s="16" t="s">
        <v>463</v>
      </c>
      <c r="F266" s="17"/>
      <c r="G266" s="18"/>
      <c r="H266" s="19"/>
      <c r="I266" s="20"/>
    </row>
    <row r="267" spans="1:11" ht="42" x14ac:dyDescent="0.25">
      <c r="A267" s="13">
        <v>264</v>
      </c>
      <c r="B267" s="14" t="s">
        <v>572</v>
      </c>
      <c r="C267" s="15">
        <v>600</v>
      </c>
      <c r="D267" s="15" t="s">
        <v>8</v>
      </c>
      <c r="E267" s="16" t="s">
        <v>464</v>
      </c>
      <c r="F267" s="17">
        <v>10</v>
      </c>
      <c r="G267" s="18"/>
      <c r="H267" s="19"/>
      <c r="I267" s="20">
        <f>AVERAGE(F267:H267)</f>
        <v>10</v>
      </c>
      <c r="K267" s="3"/>
    </row>
    <row r="268" spans="1:11" ht="21" x14ac:dyDescent="0.25">
      <c r="A268" s="13">
        <v>265</v>
      </c>
      <c r="B268" s="14" t="s">
        <v>315</v>
      </c>
      <c r="C268" s="15">
        <v>1000</v>
      </c>
      <c r="D268" s="15" t="s">
        <v>26</v>
      </c>
      <c r="E268" s="16" t="s">
        <v>465</v>
      </c>
      <c r="F268" s="17">
        <v>200</v>
      </c>
      <c r="G268" s="18"/>
      <c r="H268" s="19">
        <v>200</v>
      </c>
      <c r="I268" s="20">
        <f>AVERAGE(F268:H268)</f>
        <v>200</v>
      </c>
    </row>
    <row r="269" spans="1:11" x14ac:dyDescent="0.25">
      <c r="A269" s="13">
        <v>266</v>
      </c>
      <c r="B269" s="14" t="s">
        <v>316</v>
      </c>
      <c r="C269" s="15">
        <v>800</v>
      </c>
      <c r="D269" s="15" t="s">
        <v>26</v>
      </c>
      <c r="E269" s="16" t="s">
        <v>466</v>
      </c>
      <c r="F269" s="17">
        <v>200</v>
      </c>
      <c r="G269" s="18"/>
      <c r="H269" s="19">
        <v>500</v>
      </c>
      <c r="I269" s="20">
        <f>AVERAGE(F269:H269)</f>
        <v>350</v>
      </c>
    </row>
    <row r="270" spans="1:11" ht="21" x14ac:dyDescent="0.25">
      <c r="A270" s="13">
        <v>267</v>
      </c>
      <c r="B270" s="14" t="s">
        <v>317</v>
      </c>
      <c r="C270" s="15">
        <v>600</v>
      </c>
      <c r="D270" s="15" t="s">
        <v>20</v>
      </c>
      <c r="E270" s="16" t="s">
        <v>467</v>
      </c>
      <c r="F270" s="17"/>
      <c r="G270" s="18"/>
      <c r="H270" s="19"/>
      <c r="I270" s="20"/>
    </row>
    <row r="271" spans="1:11" x14ac:dyDescent="0.25">
      <c r="A271" s="13">
        <v>268</v>
      </c>
      <c r="B271" s="14" t="s">
        <v>318</v>
      </c>
      <c r="C271" s="15">
        <v>400</v>
      </c>
      <c r="D271" s="15" t="s">
        <v>20</v>
      </c>
      <c r="E271" s="16" t="s">
        <v>468</v>
      </c>
      <c r="F271" s="17">
        <v>130</v>
      </c>
      <c r="G271" s="18"/>
      <c r="H271" s="19"/>
      <c r="I271" s="20">
        <f>AVERAGE(F271:H271)</f>
        <v>130</v>
      </c>
    </row>
    <row r="272" spans="1:11" ht="21" x14ac:dyDescent="0.25">
      <c r="A272" s="13">
        <v>269</v>
      </c>
      <c r="B272" s="14" t="s">
        <v>573</v>
      </c>
      <c r="C272" s="33">
        <v>1000</v>
      </c>
      <c r="D272" s="15" t="s">
        <v>26</v>
      </c>
      <c r="E272" s="16" t="s">
        <v>469</v>
      </c>
      <c r="F272" s="17">
        <v>150</v>
      </c>
      <c r="G272" s="18"/>
      <c r="H272" s="19"/>
      <c r="I272" s="20">
        <f>AVERAGE(F272:H272)</f>
        <v>150</v>
      </c>
    </row>
    <row r="273" spans="1:9" ht="21" x14ac:dyDescent="0.25">
      <c r="A273" s="13">
        <v>270</v>
      </c>
      <c r="B273" s="14" t="s">
        <v>319</v>
      </c>
      <c r="C273" s="33">
        <v>500</v>
      </c>
      <c r="D273" s="15" t="s">
        <v>26</v>
      </c>
      <c r="E273" s="16" t="s">
        <v>470</v>
      </c>
      <c r="F273" s="17">
        <v>300</v>
      </c>
      <c r="G273" s="18"/>
      <c r="H273" s="19"/>
      <c r="I273" s="20">
        <f>AVERAGE(F273:H273)</f>
        <v>300</v>
      </c>
    </row>
    <row r="274" spans="1:9" ht="21" x14ac:dyDescent="0.25">
      <c r="A274" s="13">
        <v>271</v>
      </c>
      <c r="B274" s="27" t="s">
        <v>574</v>
      </c>
      <c r="C274" s="15">
        <v>100</v>
      </c>
      <c r="D274" s="15" t="s">
        <v>507</v>
      </c>
      <c r="E274" s="16" t="s">
        <v>575</v>
      </c>
      <c r="F274" s="22"/>
      <c r="G274" s="18"/>
      <c r="H274" s="19"/>
      <c r="I274" s="20"/>
    </row>
    <row r="275" spans="1:9" ht="42" x14ac:dyDescent="0.25">
      <c r="A275" s="13">
        <v>272</v>
      </c>
      <c r="B275" s="27" t="s">
        <v>576</v>
      </c>
      <c r="C275" s="15">
        <v>100</v>
      </c>
      <c r="D275" s="15" t="s">
        <v>507</v>
      </c>
      <c r="E275" s="16" t="s">
        <v>577</v>
      </c>
      <c r="F275" s="17"/>
      <c r="G275" s="18"/>
      <c r="H275" s="19"/>
      <c r="I275" s="20"/>
    </row>
    <row r="276" spans="1:9" ht="31.5" x14ac:dyDescent="0.25">
      <c r="A276" s="13">
        <v>273</v>
      </c>
      <c r="B276" s="14" t="s">
        <v>320</v>
      </c>
      <c r="C276" s="15">
        <v>10000</v>
      </c>
      <c r="D276" s="15" t="s">
        <v>26</v>
      </c>
      <c r="E276" s="16" t="s">
        <v>578</v>
      </c>
      <c r="F276" s="17">
        <v>4040</v>
      </c>
      <c r="G276" s="18"/>
      <c r="H276" s="19"/>
      <c r="I276" s="20">
        <f>AVERAGE(F276:H276)</f>
        <v>4040</v>
      </c>
    </row>
    <row r="277" spans="1:9" x14ac:dyDescent="0.25">
      <c r="A277" s="13">
        <v>274</v>
      </c>
      <c r="B277" s="14" t="s">
        <v>321</v>
      </c>
      <c r="C277" s="15">
        <v>30000</v>
      </c>
      <c r="D277" s="15" t="s">
        <v>20</v>
      </c>
      <c r="E277" s="16" t="s">
        <v>322</v>
      </c>
      <c r="F277" s="17">
        <v>8400</v>
      </c>
      <c r="G277" s="18"/>
      <c r="H277" s="19"/>
      <c r="I277" s="20">
        <f>AVERAGE(F277:H277)</f>
        <v>8400</v>
      </c>
    </row>
    <row r="278" spans="1:9" x14ac:dyDescent="0.25">
      <c r="A278" s="13">
        <v>275</v>
      </c>
      <c r="B278" s="27" t="s">
        <v>579</v>
      </c>
      <c r="C278" s="25">
        <v>10000</v>
      </c>
      <c r="D278" s="25" t="s">
        <v>510</v>
      </c>
      <c r="E278" s="28" t="s">
        <v>580</v>
      </c>
      <c r="F278" s="17"/>
      <c r="G278" s="18"/>
      <c r="H278" s="19"/>
      <c r="I278" s="20"/>
    </row>
    <row r="279" spans="1:9" ht="31.5" x14ac:dyDescent="0.25">
      <c r="A279" s="13">
        <v>276</v>
      </c>
      <c r="B279" s="14" t="s">
        <v>581</v>
      </c>
      <c r="C279" s="15">
        <v>100</v>
      </c>
      <c r="D279" s="15" t="s">
        <v>323</v>
      </c>
      <c r="E279" s="16" t="s">
        <v>471</v>
      </c>
      <c r="F279" s="17">
        <v>30</v>
      </c>
      <c r="G279" s="21"/>
      <c r="H279" s="19"/>
      <c r="I279" s="20">
        <f>AVERAGE(F279:H279)</f>
        <v>30</v>
      </c>
    </row>
    <row r="280" spans="1:9" ht="21" x14ac:dyDescent="0.25">
      <c r="A280" s="13">
        <v>277</v>
      </c>
      <c r="B280" s="14" t="s">
        <v>324</v>
      </c>
      <c r="C280" s="15">
        <v>600</v>
      </c>
      <c r="D280" s="15" t="s">
        <v>97</v>
      </c>
      <c r="E280" s="16" t="s">
        <v>472</v>
      </c>
      <c r="F280" s="17">
        <v>90</v>
      </c>
      <c r="G280" s="18"/>
      <c r="H280" s="19"/>
      <c r="I280" s="20">
        <f>AVERAGE(F280:H280)</f>
        <v>90</v>
      </c>
    </row>
    <row r="281" spans="1:9" ht="31.5" x14ac:dyDescent="0.25">
      <c r="A281" s="13">
        <v>278</v>
      </c>
      <c r="B281" s="14" t="s">
        <v>325</v>
      </c>
      <c r="C281" s="15">
        <v>25000</v>
      </c>
      <c r="D281" s="15" t="s">
        <v>20</v>
      </c>
      <c r="E281" s="16" t="s">
        <v>326</v>
      </c>
      <c r="F281" s="17">
        <v>20000</v>
      </c>
      <c r="G281" s="18">
        <v>6000</v>
      </c>
      <c r="H281" s="19"/>
      <c r="I281" s="20">
        <f>AVERAGE(F281:H281)</f>
        <v>13000</v>
      </c>
    </row>
    <row r="282" spans="1:9" ht="21" x14ac:dyDescent="0.25">
      <c r="A282" s="13">
        <v>279</v>
      </c>
      <c r="B282" s="14" t="s">
        <v>327</v>
      </c>
      <c r="C282" s="15">
        <v>20000</v>
      </c>
      <c r="D282" s="15" t="s">
        <v>20</v>
      </c>
      <c r="E282" s="16" t="s">
        <v>328</v>
      </c>
      <c r="F282" s="17">
        <v>4800</v>
      </c>
      <c r="G282" s="18">
        <v>2000</v>
      </c>
      <c r="H282" s="19"/>
      <c r="I282" s="20">
        <f>AVERAGE(F282:H282)</f>
        <v>3400</v>
      </c>
    </row>
    <row r="283" spans="1:9" ht="21" x14ac:dyDescent="0.25">
      <c r="A283" s="13">
        <v>280</v>
      </c>
      <c r="B283" s="14" t="s">
        <v>329</v>
      </c>
      <c r="C283" s="15">
        <v>50000</v>
      </c>
      <c r="D283" s="15" t="s">
        <v>20</v>
      </c>
      <c r="E283" s="16" t="s">
        <v>330</v>
      </c>
      <c r="F283" s="17">
        <v>20000</v>
      </c>
      <c r="G283" s="18">
        <v>20000</v>
      </c>
      <c r="H283" s="19">
        <v>90</v>
      </c>
      <c r="I283" s="20">
        <f>AVERAGE(F283:H283)</f>
        <v>13363.333333333334</v>
      </c>
    </row>
    <row r="284" spans="1:9" ht="31.5" x14ac:dyDescent="0.25">
      <c r="A284" s="13">
        <v>281</v>
      </c>
      <c r="B284" s="14" t="s">
        <v>331</v>
      </c>
      <c r="C284" s="15">
        <v>10000</v>
      </c>
      <c r="D284" s="15" t="s">
        <v>26</v>
      </c>
      <c r="E284" s="16" t="s">
        <v>332</v>
      </c>
      <c r="F284" s="17">
        <v>3300</v>
      </c>
      <c r="G284" s="18">
        <v>480</v>
      </c>
      <c r="H284" s="19"/>
      <c r="I284" s="20">
        <f>AVERAGE(F284:H284)</f>
        <v>1890</v>
      </c>
    </row>
    <row r="285" spans="1:9" x14ac:dyDescent="0.25">
      <c r="B285" s="35"/>
    </row>
    <row r="286" spans="1:9" x14ac:dyDescent="0.25">
      <c r="B286" s="38"/>
      <c r="C286" s="39"/>
      <c r="D286" s="39"/>
      <c r="E286" s="40"/>
    </row>
    <row r="287" spans="1:9" x14ac:dyDescent="0.25">
      <c r="B287" s="41"/>
      <c r="C287" s="39"/>
      <c r="D287" s="39"/>
      <c r="E287" s="40"/>
    </row>
    <row r="288" spans="1:9" x14ac:dyDescent="0.25">
      <c r="B288" s="41"/>
      <c r="C288" s="39"/>
      <c r="D288" s="39"/>
      <c r="E288" s="42"/>
    </row>
    <row r="289" spans="2:8" x14ac:dyDescent="0.25">
      <c r="B289" s="41"/>
      <c r="C289" s="43"/>
      <c r="D289" s="39"/>
      <c r="E289" s="40"/>
      <c r="F289" s="44"/>
      <c r="H289" s="44"/>
    </row>
    <row r="290" spans="2:8" x14ac:dyDescent="0.25">
      <c r="B290" s="38"/>
      <c r="C290" s="39"/>
      <c r="D290" s="39"/>
      <c r="E290" s="40"/>
    </row>
    <row r="291" spans="2:8" x14ac:dyDescent="0.25">
      <c r="B291" s="41"/>
      <c r="C291" s="39"/>
      <c r="D291" s="39"/>
      <c r="E291" s="40"/>
    </row>
    <row r="292" spans="2:8" x14ac:dyDescent="0.25">
      <c r="B292" s="41"/>
      <c r="C292" s="39"/>
      <c r="D292" s="39"/>
      <c r="E292" s="40"/>
    </row>
    <row r="293" spans="2:8" x14ac:dyDescent="0.25">
      <c r="B293" s="38"/>
      <c r="C293" s="39"/>
      <c r="D293" s="39"/>
      <c r="E293" s="42"/>
    </row>
    <row r="294" spans="2:8" x14ac:dyDescent="0.25">
      <c r="B294" s="41"/>
      <c r="C294" s="39"/>
      <c r="D294" s="39"/>
      <c r="E294" s="40"/>
      <c r="F294" s="44"/>
    </row>
    <row r="295" spans="2:8" x14ac:dyDescent="0.25">
      <c r="B295" s="41"/>
      <c r="C295" s="39"/>
      <c r="D295" s="39"/>
      <c r="E295" s="40"/>
    </row>
    <row r="296" spans="2:8" x14ac:dyDescent="0.25">
      <c r="B296" s="41"/>
      <c r="C296" s="39"/>
      <c r="D296" s="39"/>
      <c r="E296" s="40"/>
    </row>
    <row r="297" spans="2:8" x14ac:dyDescent="0.25">
      <c r="B297" s="38"/>
      <c r="C297" s="39"/>
      <c r="D297" s="39"/>
      <c r="E297" s="40"/>
    </row>
    <row r="298" spans="2:8" x14ac:dyDescent="0.25">
      <c r="B298" s="38"/>
      <c r="C298" s="39"/>
      <c r="D298" s="39"/>
      <c r="E298" s="42"/>
      <c r="G298" s="44"/>
    </row>
    <row r="299" spans="2:8" x14ac:dyDescent="0.25">
      <c r="B299" s="38"/>
      <c r="C299" s="39"/>
      <c r="D299" s="39"/>
      <c r="E299" s="40"/>
    </row>
    <row r="300" spans="2:8" x14ac:dyDescent="0.25">
      <c r="B300" s="38"/>
      <c r="C300" s="39"/>
      <c r="D300" s="39"/>
      <c r="E300" s="40"/>
      <c r="G300" s="44"/>
    </row>
    <row r="301" spans="2:8" x14ac:dyDescent="0.25">
      <c r="B301" s="38"/>
      <c r="C301" s="39"/>
      <c r="D301" s="39"/>
      <c r="E301" s="40"/>
    </row>
    <row r="302" spans="2:8" x14ac:dyDescent="0.25">
      <c r="B302" s="41"/>
      <c r="C302" s="39"/>
      <c r="D302" s="39"/>
      <c r="E302" s="40"/>
    </row>
    <row r="303" spans="2:8" x14ac:dyDescent="0.25">
      <c r="B303" s="41"/>
      <c r="C303" s="39"/>
      <c r="D303" s="39"/>
      <c r="E303" s="40"/>
    </row>
    <row r="304" spans="2:8" x14ac:dyDescent="0.25">
      <c r="B304" s="41"/>
      <c r="C304" s="39"/>
      <c r="D304" s="39"/>
      <c r="E304" s="40"/>
    </row>
    <row r="305" spans="2:7" x14ac:dyDescent="0.25">
      <c r="B305" s="41"/>
      <c r="C305" s="39"/>
      <c r="D305" s="39"/>
      <c r="E305" s="40"/>
    </row>
    <row r="306" spans="2:7" x14ac:dyDescent="0.25">
      <c r="B306" s="41"/>
      <c r="C306" s="43"/>
      <c r="D306" s="39"/>
      <c r="E306" s="40"/>
    </row>
    <row r="307" spans="2:7" x14ac:dyDescent="0.25">
      <c r="B307" s="41"/>
      <c r="C307" s="39"/>
      <c r="D307" s="39"/>
      <c r="E307" s="40"/>
    </row>
    <row r="308" spans="2:7" x14ac:dyDescent="0.25">
      <c r="B308" s="38"/>
      <c r="C308" s="39"/>
      <c r="D308" s="39"/>
      <c r="E308" s="40"/>
    </row>
    <row r="309" spans="2:7" x14ac:dyDescent="0.25">
      <c r="B309" s="38"/>
      <c r="C309" s="39"/>
      <c r="D309" s="39"/>
      <c r="E309" s="40"/>
    </row>
    <row r="310" spans="2:7" x14ac:dyDescent="0.25">
      <c r="B310" s="38"/>
      <c r="C310" s="39"/>
      <c r="D310" s="39"/>
      <c r="E310" s="40"/>
      <c r="G310" s="44"/>
    </row>
    <row r="311" spans="2:7" x14ac:dyDescent="0.25">
      <c r="B311" s="41"/>
      <c r="C311" s="39"/>
      <c r="D311" s="39"/>
      <c r="E311" s="40"/>
    </row>
    <row r="312" spans="2:7" x14ac:dyDescent="0.25">
      <c r="B312" s="41"/>
      <c r="C312" s="39"/>
      <c r="D312" s="39"/>
      <c r="E312" s="40"/>
      <c r="F312" s="44"/>
    </row>
    <row r="313" spans="2:7" x14ac:dyDescent="0.25">
      <c r="B313" s="38"/>
      <c r="C313" s="39"/>
      <c r="D313" s="39"/>
      <c r="E313" s="40"/>
    </row>
    <row r="314" spans="2:7" x14ac:dyDescent="0.25">
      <c r="B314" s="41"/>
      <c r="C314" s="39"/>
      <c r="D314" s="39"/>
      <c r="E314" s="40"/>
    </row>
    <row r="315" spans="2:7" x14ac:dyDescent="0.25">
      <c r="B315" s="41"/>
      <c r="C315" s="39"/>
      <c r="D315" s="39"/>
      <c r="E315" s="40"/>
    </row>
    <row r="316" spans="2:7" x14ac:dyDescent="0.25">
      <c r="B316" s="41"/>
      <c r="C316" s="39"/>
      <c r="D316" s="39"/>
      <c r="E316" s="40"/>
    </row>
    <row r="317" spans="2:7" x14ac:dyDescent="0.25">
      <c r="B317" s="41"/>
      <c r="C317" s="39"/>
      <c r="D317" s="39"/>
      <c r="E317" s="40"/>
    </row>
    <row r="318" spans="2:7" x14ac:dyDescent="0.25">
      <c r="B318" s="41"/>
      <c r="C318" s="39"/>
      <c r="D318" s="39"/>
      <c r="E318" s="40"/>
    </row>
    <row r="319" spans="2:7" x14ac:dyDescent="0.25">
      <c r="B319" s="41"/>
      <c r="C319" s="39"/>
      <c r="D319" s="39"/>
      <c r="E319" s="40"/>
    </row>
    <row r="320" spans="2:7" x14ac:dyDescent="0.25">
      <c r="B320" s="38"/>
      <c r="C320" s="39"/>
      <c r="D320" s="39"/>
      <c r="E320" s="40"/>
    </row>
    <row r="321" spans="2:5" x14ac:dyDescent="0.25">
      <c r="B321" s="41"/>
      <c r="C321" s="39"/>
      <c r="D321" s="39"/>
      <c r="E321" s="40"/>
    </row>
    <row r="322" spans="2:5" x14ac:dyDescent="0.25">
      <c r="B322" s="41"/>
      <c r="C322" s="39"/>
      <c r="D322" s="39"/>
      <c r="E322" s="40"/>
    </row>
    <row r="323" spans="2:5" x14ac:dyDescent="0.25">
      <c r="B323" s="41"/>
      <c r="C323" s="39"/>
      <c r="D323" s="39"/>
      <c r="E323" s="40"/>
    </row>
    <row r="324" spans="2:5" x14ac:dyDescent="0.25">
      <c r="B324" s="41"/>
      <c r="C324" s="39"/>
      <c r="D324" s="39"/>
      <c r="E324" s="40"/>
    </row>
    <row r="325" spans="2:5" x14ac:dyDescent="0.25">
      <c r="B325" s="41"/>
      <c r="C325" s="39"/>
      <c r="D325" s="39"/>
      <c r="E325" s="40"/>
    </row>
    <row r="326" spans="2:5" x14ac:dyDescent="0.25">
      <c r="B326" s="41"/>
      <c r="C326" s="39"/>
      <c r="D326" s="39"/>
      <c r="E326" s="40"/>
    </row>
    <row r="327" spans="2:5" x14ac:dyDescent="0.25">
      <c r="B327" s="38"/>
      <c r="C327" s="39"/>
      <c r="D327" s="39"/>
      <c r="E327" s="40"/>
    </row>
    <row r="328" spans="2:5" x14ac:dyDescent="0.25">
      <c r="B328" s="38"/>
      <c r="C328" s="39"/>
      <c r="D328" s="39"/>
      <c r="E328" s="40"/>
    </row>
    <row r="329" spans="2:5" x14ac:dyDescent="0.25">
      <c r="B329" s="38"/>
      <c r="C329" s="39"/>
      <c r="D329" s="39"/>
      <c r="E329" s="40"/>
    </row>
    <row r="330" spans="2:5" x14ac:dyDescent="0.25">
      <c r="B330" s="41"/>
      <c r="C330" s="39"/>
      <c r="D330" s="39"/>
      <c r="E330" s="40"/>
    </row>
    <row r="331" spans="2:5" x14ac:dyDescent="0.25">
      <c r="B331" s="41"/>
      <c r="C331" s="39"/>
      <c r="D331" s="39"/>
      <c r="E331" s="40"/>
    </row>
    <row r="332" spans="2:5" x14ac:dyDescent="0.25">
      <c r="B332" s="41"/>
      <c r="C332" s="43"/>
      <c r="D332" s="39"/>
      <c r="E332" s="40"/>
    </row>
    <row r="333" spans="2:5" x14ac:dyDescent="0.25">
      <c r="B333" s="41"/>
      <c r="C333" s="39"/>
      <c r="D333" s="39"/>
      <c r="E333" s="40"/>
    </row>
    <row r="334" spans="2:5" x14ac:dyDescent="0.25">
      <c r="B334" s="41"/>
      <c r="C334" s="39"/>
      <c r="D334" s="39"/>
      <c r="E334" s="40"/>
    </row>
    <row r="335" spans="2:5" x14ac:dyDescent="0.25">
      <c r="B335" s="38"/>
      <c r="C335" s="39"/>
      <c r="D335" s="39"/>
      <c r="E335" s="40"/>
    </row>
    <row r="336" spans="2:5" x14ac:dyDescent="0.25">
      <c r="B336" s="41"/>
      <c r="C336" s="39"/>
      <c r="D336" s="39"/>
      <c r="E336" s="40"/>
    </row>
    <row r="337" spans="2:7" x14ac:dyDescent="0.25">
      <c r="B337" s="38"/>
      <c r="C337" s="39"/>
      <c r="D337" s="39"/>
      <c r="E337" s="40"/>
      <c r="G337" s="44"/>
    </row>
    <row r="338" spans="2:7" x14ac:dyDescent="0.25">
      <c r="B338" s="38"/>
      <c r="C338" s="39"/>
      <c r="D338" s="39"/>
      <c r="E338" s="40"/>
      <c r="G338" s="44"/>
    </row>
    <row r="339" spans="2:7" x14ac:dyDescent="0.25">
      <c r="B339" s="41"/>
      <c r="C339" s="39"/>
      <c r="D339" s="39"/>
      <c r="E339" s="40"/>
    </row>
    <row r="340" spans="2:7" x14ac:dyDescent="0.25">
      <c r="B340" s="41"/>
      <c r="C340" s="39"/>
      <c r="D340" s="39"/>
      <c r="E340" s="40"/>
      <c r="G340" s="44"/>
    </row>
    <row r="341" spans="2:7" x14ac:dyDescent="0.25">
      <c r="B341" s="41"/>
      <c r="C341" s="39"/>
      <c r="D341" s="39"/>
      <c r="E341" s="40"/>
    </row>
  </sheetData>
  <sortState xmlns:xlrd2="http://schemas.microsoft.com/office/spreadsheetml/2017/richdata2" ref="B4:E341">
    <sortCondition ref="B4:B341"/>
  </sortState>
  <mergeCells count="2">
    <mergeCell ref="A2:D2"/>
    <mergeCell ref="F2:I2"/>
  </mergeCells>
  <pageMargins left="0.51181102362204722" right="0.51181102362204722" top="0.78740157480314965" bottom="0.78740157480314965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Usuário</cp:lastModifiedBy>
  <cp:lastPrinted>2024-11-18T12:58:36Z</cp:lastPrinted>
  <dcterms:created xsi:type="dcterms:W3CDTF">2024-08-12T12:08:00Z</dcterms:created>
  <dcterms:modified xsi:type="dcterms:W3CDTF">2026-05-25T12:36:13Z</dcterms:modified>
</cp:coreProperties>
</file>