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<sst xmlns="http://schemas.openxmlformats.org/spreadsheetml/2006/main" count="71" uniqueCount="58">
  <si>
    <t>Entidade:</t>
  </si>
  <si>
    <t>MUNICÍPIO DE PALHOÇA</t>
  </si>
  <si>
    <t>Obra:</t>
  </si>
  <si>
    <t>Manutenção de Guarda-corpo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</si>
  <si>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</si>
  <si>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</si>
  <si>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</si>
  <si>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</si>
  <si>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</si>
  <si>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</si>
  <si>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</si>
  <si>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</si>
  <si>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</si>
  <si>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</si>
  <si>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</si>
  <si>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</si>
  <si>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</si>
  <si>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</si>
  <si>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1652207138679</t>
  </si>
  <si>
    <t>Mobilização e desmobilização de equipamentos e materiais - por dia (ref SINAPI 72872)</t>
  </si>
  <si>
    <t>UN</t>
  </si>
  <si>
    <t>2</t>
  </si>
  <si>
    <t>DEMOLIÇÃO DE MÓDULO COMPROMETIDO E CONFECÇÃO DE NOVO MÓDULO</t>
  </si>
  <si>
    <t>2.1</t>
  </si>
  <si>
    <t>SINAPI/SC</t>
  </si>
  <si>
    <t>88262</t>
  </si>
  <si>
    <t>Carpinteiro de formas com encargos complementares</t>
  </si>
  <si>
    <t>H</t>
  </si>
  <si>
    <t>2.2</t>
  </si>
  <si>
    <t>88316</t>
  </si>
  <si>
    <t>Servente com encargos complementares</t>
  </si>
  <si>
    <t>2.3</t>
  </si>
  <si>
    <t>94975</t>
  </si>
  <si>
    <t>Concreto fck = 15mpa, traço 1:3,4:3,5 (em massa seca de cimento/ areia média/ brita 1) - preparo manual. af_05/2021</t>
  </si>
  <si>
    <t>M3</t>
  </si>
  <si>
    <t>2.4</t>
  </si>
  <si>
    <t>103670</t>
  </si>
  <si>
    <t>Lançamento com uso de baldes, adensamento e acabamento de concreto em estruturas. af_02/2022</t>
  </si>
  <si>
    <t>2.5</t>
  </si>
  <si>
    <t>92915</t>
  </si>
  <si>
    <t>Armação de estruturas diversas de concreto armado, exceto vigas, pilares, lajes e fundações, utilizando aço CA-60 de 5,0 mm - montagem. af_06/2022</t>
  </si>
  <si>
    <t>KG</t>
  </si>
  <si>
    <t>2.6</t>
  </si>
  <si>
    <t>C.P. 1652208139418</t>
  </si>
  <si>
    <t>Carga manual e transporte entulho/caminhão 10 km (ref. deinfra 42581)</t>
  </si>
  <si>
    <t>2.7</t>
  </si>
  <si>
    <t>C.P. 1652207138243</t>
  </si>
  <si>
    <t>Demolição de concreto simples (ref. deinfra 42544)</t>
  </si>
  <si>
    <t>3</t>
  </si>
  <si>
    <t>PINTURA DE NOVO MÓDULO</t>
  </si>
  <si>
    <t>3.1</t>
  </si>
  <si>
    <t>C.P. 1652208139760</t>
  </si>
  <si>
    <t>Lixamento de reboco ou alvenaria para aplicação de fundo ou pintura (ref. SINAPI 102193)</t>
  </si>
  <si>
    <t>M2</t>
  </si>
  <si>
    <t>3.2</t>
  </si>
  <si>
    <t>88489</t>
  </si>
  <si>
    <t>Pintura látex acrílica premium, aplicação manual em paredes, duas demãos. af_04/2023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</si>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</sst>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38.2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10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 ht="26.55" customHeight="1">
      <c r="A7" s="1" t="s">
        <v>21</v>
      </c>
      <c r="B7" s="1"/>
      <c r="C7" s="1"/>
      <c r="D7" s="1" t="s">
        <v>22</v>
      </c>
    </row>
    <row r="8" spans="1:10" ht="22.05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984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>
      <c r="A9" s="1" t="s">
        <v>28</v>
      </c>
      <c r="B9" s="1" t="s">
        <v>24</v>
      </c>
      <c r="C9" s="1" t="s">
        <v>29</v>
      </c>
      <c r="D9" s="1" t="s">
        <v>30</v>
      </c>
      <c r="E9" s="1" t="s">
        <v>27</v>
      </c>
      <c r="F9" s="2">
        <v>1968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51.75" customHeight="1">
      <c r="A10" s="1" t="s">
        <v>31</v>
      </c>
      <c r="B10" s="1" t="s">
        <v>24</v>
      </c>
      <c r="C10" s="1" t="s">
        <v>32</v>
      </c>
      <c r="D10" s="1" t="s">
        <v>33</v>
      </c>
      <c r="E10" s="1" t="s">
        <v>34</v>
      </c>
      <c r="F10" s="2">
        <v>28.29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41.4" customHeight="1">
      <c r="A11" s="1" t="s">
        <v>35</v>
      </c>
      <c r="B11" s="1" t="s">
        <v>24</v>
      </c>
      <c r="C11" s="1" t="s">
        <v>36</v>
      </c>
      <c r="D11" s="1" t="s">
        <v>37</v>
      </c>
      <c r="E11" s="1" t="s">
        <v>34</v>
      </c>
      <c r="F11" s="2">
        <v>28.29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65.7" customHeight="1">
      <c r="A12" s="1" t="s">
        <v>38</v>
      </c>
      <c r="B12" s="1" t="s">
        <v>24</v>
      </c>
      <c r="C12" s="1" t="s">
        <v>39</v>
      </c>
      <c r="D12" s="1" t="s">
        <v>40</v>
      </c>
      <c r="E12" s="1" t="s">
        <v>41</v>
      </c>
      <c r="F12" s="2">
        <v>848.7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31.05" customHeight="1">
      <c r="A13" s="1" t="s">
        <v>42</v>
      </c>
      <c r="B13" s="1" t="s">
        <v>17</v>
      </c>
      <c r="C13" s="1" t="s">
        <v>43</v>
      </c>
      <c r="D13" s="1" t="s">
        <v>44</v>
      </c>
      <c r="E13" s="1" t="s">
        <v>34</v>
      </c>
      <c r="F13" s="2">
        <v>28.29</v>
      </c>
      <c r="G13" s="3">
        <v>0</v>
      </c>
      <c r="H13" s="3">
        <v>22</v>
      </c>
      <c r="I13" s="2">
        <f>ROUND(G13*(1 + H13/100),2)</f>
        <v>0</v>
      </c>
      <c r="J13" s="2">
        <f>ROUND(F13*I13,2)</f>
        <v>0</v>
      </c>
    </row>
    <row r="14" spans="1:10" ht="22.5" customHeight="1">
      <c r="A14" s="1" t="s">
        <v>45</v>
      </c>
      <c r="B14" s="1" t="s">
        <v>17</v>
      </c>
      <c r="C14" s="1" t="s">
        <v>46</v>
      </c>
      <c r="D14" s="1" t="s">
        <v>47</v>
      </c>
      <c r="E14" s="1" t="s">
        <v>34</v>
      </c>
      <c r="F14" s="2">
        <v>28.29</v>
      </c>
      <c r="G14" s="3">
        <v>0</v>
      </c>
      <c r="H14" s="3">
        <v>22</v>
      </c>
      <c r="I14" s="2">
        <f>ROUND(G14*(1 + H14/100),2)</f>
        <v>0</v>
      </c>
      <c r="J14" s="2">
        <f>ROUND(F14*I14,2)</f>
        <v>0</v>
      </c>
    </row>
    <row r="15" spans="1:10">
      <c r="A15" s="1" t="s">
        <v>48</v>
      </c>
      <c r="B15" s="1"/>
      <c r="C15" s="1"/>
      <c r="D15" s="1" t="s">
        <v>49</v>
      </c>
    </row>
    <row r="16" spans="1:10" ht="39.6" customHeight="1">
      <c r="A16" s="1" t="s">
        <v>50</v>
      </c>
      <c r="B16" s="1" t="s">
        <v>17</v>
      </c>
      <c r="C16" s="1" t="s">
        <v>51</v>
      </c>
      <c r="D16" s="1" t="s">
        <v>52</v>
      </c>
      <c r="E16" s="1" t="s">
        <v>53</v>
      </c>
      <c r="F16" s="2">
        <v>482.16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37.8" customHeight="1">
      <c r="A17" s="1" t="s">
        <v>54</v>
      </c>
      <c r="B17" s="1" t="s">
        <v>24</v>
      </c>
      <c r="C17" s="1" t="s">
        <v>55</v>
      </c>
      <c r="D17" s="1" t="s">
        <v>56</v>
      </c>
      <c r="E17" s="1" t="s">
        <v>53</v>
      </c>
      <c r="F17" s="2">
        <v>482.16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>
      <c r="A18" s="1"/>
      <c r="B18" s="1"/>
      <c r="C18" s="1"/>
      <c r="D18" s="1"/>
      <c r="E18" s="1"/>
      <c r="F18" s="1"/>
      <c r="G18" s="1"/>
      <c r="H18" s="1"/>
      <c r="I18" s="1" t="s">
        <v>57</v>
      </c>
      <c r="J18" s="2">
        <f>ROUND(SUM(J5:J17),2)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2026-07-20T13:59:26Z</dcterms:created>
  <dcterms:modified xsi:type="dcterms:W3CDTF">2026-07-20T13:59:26Z</dcterms:modified>
</cp:coreProperties>
</file>