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<sst xmlns="http://schemas.openxmlformats.org/spreadsheetml/2006/main" count="57" uniqueCount="43">
  <si>
    <t>Entidade:</t>
  </si>
  <si>
    <t>MUNICÍPIO DE PALHOÇA</t>
  </si>
  <si>
    <t>Obra:</t>
  </si>
  <si>
    <t>Complementação de reforço de subleito e base na Avenida das Universides trecho entre a rótula da Avenida Pedra Branca e Rua dos Átobas-Pista do lado direito em implantação.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</si>
  <si>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</si>
  <si>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</si>
  <si>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</si>
  <si>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</si>
  <si>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</si>
  <si>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</si>
  <si>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</si>
  <si>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</si>
  <si>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</si>
  <si>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</si>
  <si>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</si>
  <si>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TERRAPLENAGEM PISTA</t>
  </si>
  <si>
    <t>1.1</t>
  </si>
  <si>
    <t>Composição Própria</t>
  </si>
  <si>
    <t>C.P. 1652505212821</t>
  </si>
  <si>
    <t>Escavação vertical para infraestrutura, em solo de 1ª categoria, com escavadeira hidráulica (ref. SINAPI 101245)</t>
  </si>
  <si>
    <t>M3</t>
  </si>
  <si>
    <t>1.2</t>
  </si>
  <si>
    <t>SINAPI/SC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</si>
  <si>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</si>
  <si>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</si>
  <si>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1.3</t>
  </si>
  <si>
    <t>95876</t>
  </si>
  <si>
    <t>Transporte com caminhão basculante de 14 m³, em via urbana pavimentada, DMT até 30 km (unidade: m3xkm). af_07/2020</t>
  </si>
  <si>
    <t>M3XKM</t>
  </si>
  <si>
    <t>1.4</t>
  </si>
  <si>
    <t>100576</t>
  </si>
  <si>
    <t>Regularização e compactação de subleito de solo predominantemente argiloso, para obras de construção de pavimentos. af_09/2024</t>
  </si>
  <si>
    <t>M2</t>
  </si>
  <si>
    <t>1.5</t>
  </si>
  <si>
    <t>C.P. 1652507220489</t>
  </si>
  <si>
    <t>Construção e compactação de corpo de aterro com pedra detonada, fornecimento e execução (ref. sicro 5502979/5502822).</t>
  </si>
  <si>
    <t>m3</t>
  </si>
  <si>
    <t>1.6</t>
  </si>
  <si>
    <t>105754</t>
  </si>
  <si>
    <t>Construção de base e sub-base para pavimentação de macadame seco, com espessura de 25 cm - exclusive carga e transporte. af_09/2024</t>
  </si>
  <si>
    <t>1.7</t>
  </si>
  <si>
    <t>1.8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</si>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</sst>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 ht="20.64" customHeight="1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50.4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5642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 ht="87.3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20</v>
      </c>
      <c r="F7" s="2">
        <v>7052.5</v>
      </c>
      <c r="G7" s="3">
        <v>0</v>
      </c>
      <c r="H7" s="3">
        <v>22</v>
      </c>
      <c r="I7" s="2">
        <f>ROUND(G7*(1 + H7/100),2)</f>
        <v>0</v>
      </c>
      <c r="J7" s="2">
        <f>ROUND(F7*I7,2)</f>
        <v>0</v>
      </c>
    </row>
    <row r="8" spans="1:10" ht="51.3" customHeight="1">
      <c r="A8" s="1" t="s">
        <v>25</v>
      </c>
      <c r="B8" s="1" t="s">
        <v>22</v>
      </c>
      <c r="C8" s="1" t="s">
        <v>26</v>
      </c>
      <c r="D8" s="1" t="s">
        <v>27</v>
      </c>
      <c r="E8" s="1" t="s">
        <v>28</v>
      </c>
      <c r="F8" s="2">
        <v>7052.5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56.7" customHeight="1">
      <c r="A9" s="1" t="s">
        <v>29</v>
      </c>
      <c r="B9" s="1" t="s">
        <v>22</v>
      </c>
      <c r="C9" s="1" t="s">
        <v>30</v>
      </c>
      <c r="D9" s="1" t="s">
        <v>31</v>
      </c>
      <c r="E9" s="1" t="s">
        <v>32</v>
      </c>
      <c r="F9" s="2">
        <v>4550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52.65" customHeight="1">
      <c r="A10" s="1" t="s">
        <v>33</v>
      </c>
      <c r="B10" s="1" t="s">
        <v>17</v>
      </c>
      <c r="C10" s="1" t="s">
        <v>34</v>
      </c>
      <c r="D10" s="1" t="s">
        <v>35</v>
      </c>
      <c r="E10" s="1" t="s">
        <v>36</v>
      </c>
      <c r="F10" s="2">
        <v>3640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58.95" customHeight="1">
      <c r="A11" s="1" t="s">
        <v>37</v>
      </c>
      <c r="B11" s="1" t="s">
        <v>22</v>
      </c>
      <c r="C11" s="1" t="s">
        <v>38</v>
      </c>
      <c r="D11" s="1" t="s">
        <v>39</v>
      </c>
      <c r="E11" s="1" t="s">
        <v>20</v>
      </c>
      <c r="F11" s="2">
        <v>1001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87.3" customHeight="1">
      <c r="A12" s="1" t="s">
        <v>40</v>
      </c>
      <c r="B12" s="1" t="s">
        <v>22</v>
      </c>
      <c r="C12" s="1" t="s">
        <v>23</v>
      </c>
      <c r="D12" s="1" t="s">
        <v>24</v>
      </c>
      <c r="E12" s="1" t="s">
        <v>20</v>
      </c>
      <c r="F12" s="2">
        <v>5587.4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51.3" customHeight="1">
      <c r="A13" s="1" t="s">
        <v>41</v>
      </c>
      <c r="B13" s="1" t="s">
        <v>22</v>
      </c>
      <c r="C13" s="1" t="s">
        <v>26</v>
      </c>
      <c r="D13" s="1" t="s">
        <v>27</v>
      </c>
      <c r="E13" s="1" t="s">
        <v>28</v>
      </c>
      <c r="F13" s="2">
        <v>62578.88</v>
      </c>
      <c r="G13" s="3">
        <v>0</v>
      </c>
      <c r="H13" s="3">
        <v>22</v>
      </c>
      <c r="I13" s="2">
        <f>ROUND(G13*(1 + H13/100),2)</f>
        <v>0</v>
      </c>
      <c r="J13" s="2">
        <f>ROUND(F13*I13,2)</f>
        <v>0</v>
      </c>
    </row>
    <row r="14" spans="1:10">
      <c r="A14" s="1"/>
      <c r="B14" s="1"/>
      <c r="C14" s="1"/>
      <c r="D14" s="1"/>
      <c r="E14" s="1"/>
      <c r="F14" s="1"/>
      <c r="G14" s="1"/>
      <c r="H14" s="1"/>
      <c r="I14" s="1" t="s">
        <v>42</v>
      </c>
      <c r="J14" s="2">
        <f>ROUND(SUM(J5:J13),2)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2026-07-20T08:44:39Z</dcterms:created>
  <dcterms:modified xsi:type="dcterms:W3CDTF">2026-07-20T08:44:39Z</dcterms:modified>
</cp:coreProperties>
</file>