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EstaPasta_de_trabalho"/>
  <mc:AlternateContent xmlns:mc="http://schemas.openxmlformats.org/markup-compatibility/2006">
    <mc:Choice Requires="x15">
      <x15ac:absPath xmlns:x15ac="http://schemas.microsoft.com/office/spreadsheetml/2010/11/ac" url="C:\Users\Contabilidade\Desktop\Controle Processos - Ana Beatriz\00 Licitações 2º semestre 2024\Telhado Escola Rio do Poncho\"/>
    </mc:Choice>
  </mc:AlternateContent>
  <bookViews>
    <workbookView xWindow="0" yWindow="0" windowWidth="19200" windowHeight="9180" tabRatio="702"/>
  </bookViews>
  <sheets>
    <sheet name="Orçamento Sintético" sheetId="1" r:id="rId1"/>
  </sheets>
  <definedNames>
    <definedName name="_xlnm._FilterDatabase" localSheetId="0" hidden="1">'Orçamento Sintético'!$A$1:$I$16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6" i="1" l="1"/>
  <c r="I5" i="1" l="1"/>
  <c r="J6" i="1" l="1"/>
  <c r="J5" i="1"/>
</calcChain>
</file>

<file path=xl/sharedStrings.xml><?xml version="1.0" encoding="utf-8"?>
<sst xmlns="http://schemas.openxmlformats.org/spreadsheetml/2006/main" count="52" uniqueCount="47">
  <si>
    <t>Obra:</t>
  </si>
  <si>
    <t>Bancos</t>
  </si>
  <si>
    <t>BDI</t>
  </si>
  <si>
    <t>Encargos Sociais</t>
  </si>
  <si>
    <t>Desonerado</t>
  </si>
  <si>
    <t>Planilha Orçamentária Sintética</t>
  </si>
  <si>
    <t>ITEM</t>
  </si>
  <si>
    <t>CÓDIGO</t>
  </si>
  <si>
    <t>BANCO</t>
  </si>
  <si>
    <t>DESCRIÇÃO</t>
  </si>
  <si>
    <t>UNID.</t>
  </si>
  <si>
    <t>QUANT.</t>
  </si>
  <si>
    <t>VALOR UNITÁRIO</t>
  </si>
  <si>
    <t>VALOR UNITÁRIO C/ BDI</t>
  </si>
  <si>
    <t>VALOR TOTAL</t>
  </si>
  <si>
    <t>PESO (%)</t>
  </si>
  <si>
    <t>1.1</t>
  </si>
  <si>
    <t>1.1.1</t>
  </si>
  <si>
    <t>m²</t>
  </si>
  <si>
    <t>0001</t>
  </si>
  <si>
    <t>1.2</t>
  </si>
  <si>
    <t>1.2.1</t>
  </si>
  <si>
    <t>1.2.2</t>
  </si>
  <si>
    <t>SINAPI</t>
  </si>
  <si>
    <t>0002</t>
  </si>
  <si>
    <t>TOTAL</t>
  </si>
  <si>
    <t>Substituição de Forros</t>
  </si>
  <si>
    <t>Remoção Forro Madeira</t>
  </si>
  <si>
    <t>Colocação Forro PVC</t>
  </si>
  <si>
    <t>CPU-FOR</t>
  </si>
  <si>
    <t>REMOÇÃO DE FORRO DE MADEIRA COM REAPROVEITAMENTO.</t>
  </si>
  <si>
    <t>96485</t>
  </si>
  <si>
    <t>FORRO EM RÉGUAS DE PVC, LISO, PARA AMBIENTES RESIDENCIAIS, INCLUSIVE ESTRUTURA DE FIXAÇÃO.
AF_05/2017_P</t>
  </si>
  <si>
    <t>RODAFORRO EM PVC, PARA FORRO DE PVC, COMPRIMENTO 6
M</t>
  </si>
  <si>
    <t>m</t>
  </si>
  <si>
    <t>Substituição de Telhado</t>
  </si>
  <si>
    <t xml:space="preserve">SINAPI - 06/2024 - SC
</t>
  </si>
  <si>
    <t>2.1</t>
  </si>
  <si>
    <t>Mão de Obra</t>
  </si>
  <si>
    <t>2.1.1</t>
  </si>
  <si>
    <t>COTAÇÃO PRÓPRIA</t>
  </si>
  <si>
    <t>MÃO DE OBRA PARA REMOÇÃO DAS TELHAS DE CERÂMICA ATUAIS E COBERTURA COM TELHA SANDUÍCHE.</t>
  </si>
  <si>
    <t>.</t>
  </si>
  <si>
    <t>2.2</t>
  </si>
  <si>
    <t>Material</t>
  </si>
  <si>
    <t>CONJUNTO COM TELHA SUPERIOR NA COR CERÂMICA E INFERIOR TRAPÉZIO, ESPESSURA 0,50 E PREENCHIMENTO EM EPS 30MM (INCLUSOS PARAFUSOS DE FIXAÇÃO E CUMEEIRA)</t>
  </si>
  <si>
    <t xml:space="preserve">Substituição de Forro na Escola do Rio do Poncho                              Endereço: Estrada Geral, Rio do Poncho - São Bonifácio/SC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</si>
</sst>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R$&quot;* #,##0.00_-;\-&quot;R$&quot;* #,##0.00_-;_-&quot;R$&quot;* &quot;-&quot;??_-;_-@_-"/>
    <numFmt numFmtId="43" formatCode="_-* #,##0.00_-;\-* #,##0.00_-;_-* &quot;-&quot;??_-;_-@_-"/>
    <numFmt numFmtId="164" formatCode="#,##0.00\ %"/>
  </numFmts>
  <fonts count="15" x14ac:knownFonts="1">
    <font>
      <sz val="11"/>
      <name val="Arial"/>
      <family val="1"/>
    </font>
    <font>
      <sz val="11"/>
      <color theme="1"/>
      <name val="Calibri"/>
      <family val="2"/>
      <scheme val="minor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sz val="11"/>
      <name val="Arial"/>
      <family val="1"/>
    </font>
    <font>
      <sz val="8"/>
      <name val="Arial"/>
      <family val="1"/>
    </font>
    <font>
      <sz val="10"/>
      <name val="Arial"/>
      <family val="2"/>
    </font>
    <font>
      <sz val="10"/>
      <name val="Arial"/>
      <family val="2"/>
    </font>
    <font>
      <sz val="7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b/>
      <sz val="10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theme="2" tint="-9.9978637043366805E-2"/>
      </bottom>
      <diagonal/>
    </border>
  </borders>
  <cellStyleXfs count="7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43" fontId="10" fillId="0" borderId="0" applyFont="0" applyFill="0" applyBorder="0" applyAlignment="0" applyProtection="0"/>
  </cellStyleXfs>
  <cellXfs count="58">
    <xf numFmtId="0" fontId="0" fillId="0" borderId="0" xfId="0"/>
    <xf numFmtId="0" fontId="0" fillId="0" borderId="0" xfId="0"/>
    <xf numFmtId="0" fontId="0" fillId="0" borderId="0" xfId="0"/>
    <xf numFmtId="0" fontId="0" fillId="3" borderId="0" xfId="0" applyFill="1"/>
    <xf numFmtId="0" fontId="3" fillId="4" borderId="1" xfId="0" applyFont="1" applyFill="1" applyBorder="1" applyAlignment="1">
      <alignment horizontal="left" vertical="top" wrapText="1"/>
    </xf>
    <xf numFmtId="10" fontId="12" fillId="0" borderId="4" xfId="0" applyNumberFormat="1" applyFont="1" applyBorder="1" applyAlignment="1">
      <alignment horizontal="center" vertical="center"/>
    </xf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center" vertical="top" wrapText="1"/>
    </xf>
    <xf numFmtId="0" fontId="0" fillId="0" borderId="0" xfId="0"/>
    <xf numFmtId="49" fontId="5" fillId="0" borderId="1" xfId="0" applyNumberFormat="1" applyFont="1" applyFill="1" applyBorder="1" applyAlignment="1">
      <alignment horizontal="right" vertical="top" wrapText="1"/>
    </xf>
    <xf numFmtId="2" fontId="5" fillId="0" borderId="1" xfId="0" applyNumberFormat="1" applyFont="1" applyFill="1" applyBorder="1" applyAlignment="1">
      <alignment horizontal="right" vertical="top" wrapText="1"/>
    </xf>
    <xf numFmtId="4" fontId="5" fillId="0" borderId="1" xfId="0" applyNumberFormat="1" applyFont="1" applyFill="1" applyBorder="1" applyAlignment="1">
      <alignment horizontal="right" vertical="top" wrapText="1"/>
    </xf>
    <xf numFmtId="0" fontId="0" fillId="0" borderId="0" xfId="0"/>
    <xf numFmtId="0" fontId="3" fillId="5" borderId="1" xfId="0" applyFont="1" applyFill="1" applyBorder="1" applyAlignment="1">
      <alignment horizontal="left" vertical="top" wrapText="1"/>
    </xf>
    <xf numFmtId="164" fontId="3" fillId="4" borderId="1" xfId="0" applyNumberFormat="1" applyFont="1" applyFill="1" applyBorder="1" applyAlignment="1">
      <alignment horizontal="right" vertical="top" wrapText="1"/>
    </xf>
    <xf numFmtId="10" fontId="13" fillId="5" borderId="1" xfId="1" applyNumberFormat="1" applyFont="1" applyFill="1" applyBorder="1" applyAlignment="1">
      <alignment horizontal="right" vertical="top" wrapText="1"/>
    </xf>
    <xf numFmtId="0" fontId="3" fillId="5" borderId="1" xfId="0" applyFont="1" applyFill="1" applyBorder="1" applyAlignment="1">
      <alignment horizontal="right" vertical="top" wrapText="1"/>
    </xf>
    <xf numFmtId="4" fontId="3" fillId="5" borderId="1" xfId="0" applyNumberFormat="1" applyFont="1" applyFill="1" applyBorder="1" applyAlignment="1">
      <alignment horizontal="right" vertical="top" wrapText="1"/>
    </xf>
    <xf numFmtId="0" fontId="3" fillId="4" borderId="1" xfId="0" applyNumberFormat="1" applyFont="1" applyFill="1" applyBorder="1" applyAlignment="1">
      <alignment horizontal="left" vertical="top" wrapText="1"/>
    </xf>
    <xf numFmtId="0" fontId="3" fillId="4" borderId="1" xfId="0" applyFont="1" applyFill="1" applyBorder="1" applyAlignment="1">
      <alignment horizontal="center" vertical="top" wrapText="1"/>
    </xf>
    <xf numFmtId="0" fontId="3" fillId="4" borderId="1" xfId="0" applyFont="1" applyFill="1" applyBorder="1" applyAlignment="1">
      <alignment horizontal="right" vertical="top" wrapText="1"/>
    </xf>
    <xf numFmtId="4" fontId="3" fillId="4" borderId="1" xfId="0" applyNumberFormat="1" applyFont="1" applyFill="1" applyBorder="1" applyAlignment="1">
      <alignment horizontal="center" vertical="top" wrapText="1"/>
    </xf>
    <xf numFmtId="0" fontId="6" fillId="2" borderId="0" xfId="0" applyFont="1" applyFill="1" applyAlignment="1">
      <alignment horizontal="left" vertical="top" wrapText="1"/>
    </xf>
    <xf numFmtId="0" fontId="6" fillId="2" borderId="0" xfId="0" applyFont="1" applyFill="1" applyAlignment="1">
      <alignment horizontal="center" vertical="top" wrapText="1"/>
    </xf>
    <xf numFmtId="0" fontId="2" fillId="2" borderId="0" xfId="0" applyFont="1" applyFill="1" applyAlignment="1">
      <alignment horizontal="left" vertical="top" wrapText="1"/>
    </xf>
    <xf numFmtId="0" fontId="4" fillId="2" borderId="0" xfId="0" applyFont="1" applyFill="1" applyAlignment="1">
      <alignment horizontal="left" vertical="top" wrapText="1"/>
    </xf>
    <xf numFmtId="0" fontId="4" fillId="2" borderId="0" xfId="0" applyFont="1" applyFill="1" applyAlignment="1">
      <alignment horizontal="center" vertical="top" wrapText="1"/>
    </xf>
    <xf numFmtId="0" fontId="4" fillId="2" borderId="0" xfId="0" applyFont="1" applyFill="1" applyAlignment="1">
      <alignment horizontal="right" vertical="top" wrapText="1"/>
    </xf>
    <xf numFmtId="4" fontId="4" fillId="2" borderId="0" xfId="0" applyNumberFormat="1" applyFont="1" applyFill="1" applyAlignment="1">
      <alignment horizontal="right" vertical="top" wrapText="1"/>
    </xf>
    <xf numFmtId="0" fontId="6" fillId="2" borderId="0" xfId="0" applyFont="1" applyFill="1" applyAlignment="1">
      <alignment horizontal="center" vertical="top" wrapText="1"/>
    </xf>
    <xf numFmtId="0" fontId="4" fillId="2" borderId="0" xfId="0" applyFont="1" applyFill="1" applyAlignment="1">
      <alignment horizontal="center" vertical="top" wrapText="1"/>
    </xf>
    <xf numFmtId="0" fontId="4" fillId="2" borderId="0" xfId="0" applyFont="1" applyFill="1" applyAlignment="1">
      <alignment horizontal="right" vertical="top" wrapText="1"/>
    </xf>
    <xf numFmtId="0" fontId="2" fillId="2" borderId="0" xfId="0" applyFont="1" applyFill="1" applyAlignment="1">
      <alignment horizontal="center" vertical="top" wrapText="1"/>
    </xf>
    <xf numFmtId="0" fontId="3" fillId="5" borderId="1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2" fillId="2" borderId="0" xfId="0" applyFont="1" applyFill="1" applyAlignment="1">
      <alignment horizontal="right" vertical="top" wrapText="1"/>
    </xf>
    <xf numFmtId="0" fontId="2" fillId="2" borderId="1" xfId="0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right" vertical="top" wrapText="1"/>
    </xf>
    <xf numFmtId="0" fontId="0" fillId="0" borderId="0" xfId="0" applyAlignment="1">
      <alignment horizontal="right"/>
    </xf>
    <xf numFmtId="0" fontId="9" fillId="0" borderId="1" xfId="0" applyFont="1" applyFill="1" applyBorder="1" applyAlignment="1">
      <alignment horizontal="left" vertical="top" wrapText="1"/>
    </xf>
    <xf numFmtId="0" fontId="9" fillId="0" borderId="7" xfId="0" applyFont="1" applyFill="1" applyBorder="1" applyAlignment="1">
      <alignment horizontal="left" vertical="top" wrapText="1"/>
    </xf>
    <xf numFmtId="10" fontId="13" fillId="3" borderId="1" xfId="1" applyNumberFormat="1" applyFont="1" applyFill="1" applyBorder="1" applyAlignment="1">
      <alignment horizontal="right" vertical="top" wrapText="1"/>
    </xf>
    <xf numFmtId="0" fontId="12" fillId="2" borderId="0" xfId="0" applyFont="1" applyFill="1" applyAlignment="1">
      <alignment horizontal="left" vertical="top" wrapText="1"/>
    </xf>
    <xf numFmtId="0" fontId="4" fillId="2" borderId="0" xfId="0" applyFont="1" applyFill="1" applyAlignment="1">
      <alignment horizontal="left" vertical="top" wrapText="1"/>
    </xf>
    <xf numFmtId="0" fontId="4" fillId="2" borderId="2" xfId="0" applyFont="1" applyFill="1" applyBorder="1" applyAlignment="1">
      <alignment horizontal="left" vertical="top" wrapText="1"/>
    </xf>
    <xf numFmtId="0" fontId="4" fillId="2" borderId="3" xfId="0" applyFont="1" applyFill="1" applyBorder="1" applyAlignment="1">
      <alignment horizontal="left" vertical="top" wrapText="1"/>
    </xf>
    <xf numFmtId="4" fontId="4" fillId="2" borderId="3" xfId="0" applyNumberFormat="1" applyFont="1" applyFill="1" applyBorder="1" applyAlignment="1">
      <alignment horizontal="right" vertical="top" wrapText="1"/>
    </xf>
    <xf numFmtId="0" fontId="13" fillId="3" borderId="0" xfId="0" applyFont="1" applyFill="1" applyAlignment="1">
      <alignment horizontal="left" vertical="top" wrapText="1"/>
    </xf>
    <xf numFmtId="0" fontId="14" fillId="3" borderId="0" xfId="0" applyFont="1" applyFill="1" applyAlignment="1">
      <alignment horizontal="left" vertical="top" wrapText="1"/>
    </xf>
    <xf numFmtId="0" fontId="11" fillId="2" borderId="5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wrapText="1"/>
    </xf>
    <xf numFmtId="0" fontId="2" fillId="2" borderId="0" xfId="0" applyFont="1" applyFill="1" applyAlignment="1">
      <alignment horizontal="left" vertical="top" wrapText="1"/>
    </xf>
    <xf numFmtId="10" fontId="4" fillId="2" borderId="0" xfId="0" applyNumberFormat="1" applyFont="1" applyFill="1" applyAlignment="1">
      <alignment horizontal="left" vertical="top" wrapText="1"/>
    </xf>
    <xf numFmtId="0" fontId="4" fillId="2" borderId="0" xfId="0" applyFont="1" applyFill="1" applyAlignment="1">
      <alignment horizontal="right" vertical="top" wrapText="1"/>
    </xf>
    <xf numFmtId="4" fontId="4" fillId="2" borderId="0" xfId="0" applyNumberFormat="1" applyFont="1" applyFill="1" applyAlignment="1">
      <alignment horizontal="right" vertical="top" wrapText="1"/>
    </xf>
    <xf numFmtId="0" fontId="6" fillId="2" borderId="0" xfId="0" applyFont="1" applyFill="1" applyAlignment="1">
      <alignment horizontal="center" vertical="top" wrapText="1"/>
    </xf>
  </cellXfs>
  <cellStyles count="7">
    <cellStyle name="Moeda 2" xfId="2"/>
    <cellStyle name="Normal" xfId="0" builtinId="0"/>
    <cellStyle name="Normal 2" xfId="4"/>
    <cellStyle name="Normal 2 2" xfId="5"/>
    <cellStyle name="Normal 3" xfId="3"/>
    <cellStyle name="Porcentagem" xfId="1" builtinId="5"/>
    <cellStyle name="Vírgula 2" xfId="6"/>
  </cellStyles>
  <dxfs count="0"/>
  <tableStyles count="0" defaultTableStyle="TableStyleMedium9" defaultPivotStyle="PivotStyleLight16"/>
  <colors>
    <mruColors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1333500"/>
    <xdr:pic>
      <xdr:nvPicPr>
        <xdr:cNvPr id="2" name="Imagem 1" hidden="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1</xdr:col>
      <xdr:colOff>393480</xdr:colOff>
      <xdr:row>2</xdr:row>
      <xdr:rowOff>56465</xdr:rowOff>
    </xdr:to>
    <xdr:pic>
      <xdr:nvPicPr>
        <xdr:cNvPr id="3" name="Imagem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55480" cy="10565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">
    <pageSetUpPr fitToPage="1"/>
  </sheetPr>
  <dimension ref="A1:J34"/>
  <sheetViews>
    <sheetView tabSelected="1" showOutlineSymbols="0" showWhiteSpace="0" zoomScaleNormal="100" workbookViewId="0">
      <selection activeCell="A17" sqref="A17:E17"/>
    </sheetView>
  </sheetViews>
  <sheetFormatPr defaultRowHeight="14.25" x14ac:dyDescent="0.2"/>
  <cols>
    <col min="1" max="1" width="10" bestFit="1" customWidth="1"/>
    <col min="2" max="2" width="10.125" style="40" customWidth="1"/>
    <col min="3" max="3" width="9.125" style="36" bestFit="1" customWidth="1"/>
    <col min="4" max="4" width="53.5" bestFit="1" customWidth="1"/>
    <col min="5" max="5" width="10.125" customWidth="1"/>
    <col min="6" max="6" width="10.25" customWidth="1"/>
    <col min="7" max="7" width="10.875" customWidth="1"/>
    <col min="8" max="8" width="9.875" style="1" bestFit="1" customWidth="1"/>
    <col min="9" max="9" width="10.75" customWidth="1"/>
    <col min="10" max="10" width="10.25" customWidth="1"/>
  </cols>
  <sheetData>
    <row r="1" spans="1:10" ht="15" customHeight="1" x14ac:dyDescent="0.2">
      <c r="A1" s="26"/>
      <c r="B1" s="37"/>
      <c r="C1" s="34"/>
      <c r="D1" s="26" t="s">
        <v>0</v>
      </c>
      <c r="E1" s="53" t="s">
        <v>1</v>
      </c>
      <c r="F1" s="53"/>
      <c r="G1" s="53" t="s">
        <v>2</v>
      </c>
      <c r="H1" s="53"/>
      <c r="I1" s="53" t="s">
        <v>3</v>
      </c>
      <c r="J1" s="53"/>
    </row>
    <row r="2" spans="1:10" ht="63.75" customHeight="1" x14ac:dyDescent="0.2">
      <c r="A2" s="27"/>
      <c r="B2" s="33"/>
      <c r="C2" s="45" t="s">
        <v>46</v>
      </c>
      <c r="D2" s="45"/>
      <c r="E2" s="45" t="s">
        <v>36</v>
      </c>
      <c r="F2" s="45"/>
      <c r="G2" s="54">
        <v>0.24929999999999999</v>
      </c>
      <c r="H2" s="45"/>
      <c r="I2" s="45" t="s">
        <v>4</v>
      </c>
      <c r="J2" s="45"/>
    </row>
    <row r="3" spans="1:10" ht="15" customHeight="1" x14ac:dyDescent="0.25">
      <c r="A3" s="52" t="s">
        <v>5</v>
      </c>
      <c r="B3" s="52"/>
      <c r="C3" s="52"/>
      <c r="D3" s="52"/>
      <c r="E3" s="52"/>
      <c r="F3" s="52"/>
      <c r="G3" s="52"/>
      <c r="H3" s="52"/>
      <c r="I3" s="52"/>
      <c r="J3" s="52"/>
    </row>
    <row r="4" spans="1:10" ht="45" x14ac:dyDescent="0.2">
      <c r="A4" s="7" t="s">
        <v>6</v>
      </c>
      <c r="B4" s="38" t="s">
        <v>7</v>
      </c>
      <c r="C4" s="7" t="s">
        <v>8</v>
      </c>
      <c r="D4" s="7" t="s">
        <v>9</v>
      </c>
      <c r="E4" s="7" t="s">
        <v>10</v>
      </c>
      <c r="F4" s="7" t="s">
        <v>11</v>
      </c>
      <c r="G4" s="7" t="s">
        <v>12</v>
      </c>
      <c r="H4" s="7" t="s">
        <v>13</v>
      </c>
      <c r="I4" s="7" t="s">
        <v>14</v>
      </c>
      <c r="J4" s="7" t="s">
        <v>15</v>
      </c>
    </row>
    <row r="5" spans="1:10" x14ac:dyDescent="0.2">
      <c r="A5" s="20">
        <v>1</v>
      </c>
      <c r="B5" s="22"/>
      <c r="C5" s="21"/>
      <c r="D5" s="21" t="s">
        <v>26</v>
      </c>
      <c r="E5" s="4"/>
      <c r="F5" s="22"/>
      <c r="G5" s="4"/>
      <c r="H5" s="4"/>
      <c r="I5" s="23">
        <f>I6+I8</f>
        <v>0</v>
      </c>
      <c r="J5" s="16" t="e">
        <f t="shared" ref="J5:J15" si="0">I5/$H$16</f>
        <v>#DIV/0!</v>
      </c>
    </row>
    <row r="6" spans="1:10" s="1" customFormat="1" x14ac:dyDescent="0.2">
      <c r="A6" s="15" t="s">
        <v>16</v>
      </c>
      <c r="B6" s="18"/>
      <c r="C6" s="35"/>
      <c r="D6" s="15" t="s">
        <v>27</v>
      </c>
      <c r="E6" s="15"/>
      <c r="F6" s="18"/>
      <c r="G6" s="15"/>
      <c r="H6" s="15"/>
      <c r="I6" s="19">
        <f>SUM(I7:I7)</f>
        <v>0</v>
      </c>
      <c r="J6" s="17" t="e">
        <f t="shared" si="0"/>
        <v>#DIV/0!</v>
      </c>
    </row>
    <row r="7" spans="1:10" x14ac:dyDescent="0.2">
      <c r="A7" s="8" t="s">
        <v>17</v>
      </c>
      <c r="B7" s="11" t="s">
        <v>19</v>
      </c>
      <c r="C7" s="9" t="s">
        <v>29</v>
      </c>
      <c r="D7" s="41" t="s">
        <v>30</v>
      </c>
      <c r="E7" s="9" t="s">
        <v>18</v>
      </c>
      <c r="F7" s="12">
        <v>158.77000000000001</v>
      </c>
      <c r="G7" s="13"/>
      <c r="H7" s="13"/>
      <c r="I7" s="13"/>
      <c r="J7" s="43"/>
    </row>
    <row r="8" spans="1:10" s="10" customFormat="1" x14ac:dyDescent="0.2">
      <c r="A8" s="15" t="s">
        <v>20</v>
      </c>
      <c r="B8" s="18"/>
      <c r="C8" s="35"/>
      <c r="D8" s="15" t="s">
        <v>28</v>
      </c>
      <c r="E8" s="15"/>
      <c r="F8" s="18"/>
      <c r="G8" s="15"/>
      <c r="H8" s="15"/>
      <c r="I8" s="19"/>
      <c r="J8" s="17"/>
    </row>
    <row r="9" spans="1:10" s="10" customFormat="1" ht="38.25" x14ac:dyDescent="0.2">
      <c r="A9" s="8" t="s">
        <v>21</v>
      </c>
      <c r="B9" s="11" t="s">
        <v>31</v>
      </c>
      <c r="C9" s="9" t="s">
        <v>23</v>
      </c>
      <c r="D9" s="41" t="s">
        <v>32</v>
      </c>
      <c r="E9" s="9" t="s">
        <v>18</v>
      </c>
      <c r="F9" s="12">
        <v>158.77000000000001</v>
      </c>
      <c r="G9" s="13"/>
      <c r="H9" s="13"/>
      <c r="I9" s="13"/>
      <c r="J9" s="43"/>
    </row>
    <row r="10" spans="1:10" s="14" customFormat="1" ht="25.5" x14ac:dyDescent="0.2">
      <c r="A10" s="8" t="s">
        <v>22</v>
      </c>
      <c r="B10" s="11" t="s">
        <v>24</v>
      </c>
      <c r="C10" s="9" t="s">
        <v>29</v>
      </c>
      <c r="D10" s="42" t="s">
        <v>33</v>
      </c>
      <c r="E10" s="9" t="s">
        <v>34</v>
      </c>
      <c r="F10" s="12">
        <v>110</v>
      </c>
      <c r="G10" s="13"/>
      <c r="H10" s="13"/>
      <c r="I10" s="13"/>
      <c r="J10" s="43"/>
    </row>
    <row r="11" spans="1:10" s="14" customFormat="1" x14ac:dyDescent="0.2">
      <c r="A11" s="20">
        <v>2</v>
      </c>
      <c r="B11" s="22"/>
      <c r="C11" s="21"/>
      <c r="D11" s="21" t="s">
        <v>35</v>
      </c>
      <c r="E11" s="4"/>
      <c r="F11" s="22"/>
      <c r="G11" s="4"/>
      <c r="H11" s="4"/>
      <c r="I11" s="23"/>
      <c r="J11" s="16"/>
    </row>
    <row r="12" spans="1:10" s="14" customFormat="1" x14ac:dyDescent="0.2">
      <c r="A12" s="15" t="s">
        <v>37</v>
      </c>
      <c r="B12" s="18"/>
      <c r="C12" s="35"/>
      <c r="D12" s="15" t="s">
        <v>38</v>
      </c>
      <c r="E12" s="15"/>
      <c r="F12" s="18"/>
      <c r="G12" s="15"/>
      <c r="H12" s="15"/>
      <c r="I12" s="19"/>
      <c r="J12" s="17"/>
    </row>
    <row r="13" spans="1:10" s="14" customFormat="1" ht="25.5" x14ac:dyDescent="0.2">
      <c r="A13" s="8" t="s">
        <v>39</v>
      </c>
      <c r="B13" s="11"/>
      <c r="C13" s="9" t="s">
        <v>40</v>
      </c>
      <c r="D13" s="41" t="s">
        <v>41</v>
      </c>
      <c r="E13" s="9" t="s">
        <v>18</v>
      </c>
      <c r="F13" s="12">
        <v>534.88</v>
      </c>
      <c r="G13" s="13"/>
      <c r="H13" s="13"/>
      <c r="I13" s="13"/>
      <c r="J13" s="43"/>
    </row>
    <row r="14" spans="1:10" s="14" customFormat="1" x14ac:dyDescent="0.2">
      <c r="A14" s="15" t="s">
        <v>43</v>
      </c>
      <c r="B14" s="18"/>
      <c r="C14" s="35"/>
      <c r="D14" s="15" t="s">
        <v>44</v>
      </c>
      <c r="E14" s="15"/>
      <c r="F14" s="18"/>
      <c r="G14" s="15"/>
      <c r="H14" s="15"/>
      <c r="I14" s="19"/>
      <c r="J14" s="17"/>
    </row>
    <row r="15" spans="1:10" s="14" customFormat="1" ht="39" thickBot="1" x14ac:dyDescent="0.25">
      <c r="A15" s="8" t="s">
        <v>42</v>
      </c>
      <c r="B15" s="11"/>
      <c r="C15" s="9" t="s">
        <v>40</v>
      </c>
      <c r="D15" s="41" t="s">
        <v>45</v>
      </c>
      <c r="E15" s="9" t="s">
        <v>18</v>
      </c>
      <c r="F15" s="12">
        <v>534.88</v>
      </c>
      <c r="G15" s="13"/>
      <c r="H15" s="13"/>
      <c r="I15" s="13"/>
      <c r="J15" s="43"/>
    </row>
    <row r="16" spans="1:10" s="6" customFormat="1" ht="15" thickBot="1" x14ac:dyDescent="0.25">
      <c r="A16" s="25"/>
      <c r="B16" s="39"/>
      <c r="C16" s="31"/>
      <c r="D16" s="25"/>
      <c r="E16" s="25"/>
      <c r="F16" s="46" t="s">
        <v>25</v>
      </c>
      <c r="G16" s="47"/>
      <c r="H16" s="48"/>
      <c r="I16" s="48"/>
      <c r="J16" s="5"/>
    </row>
    <row r="17" spans="1:10" ht="27.75" customHeight="1" x14ac:dyDescent="0.2">
      <c r="A17" s="49"/>
      <c r="B17" s="50"/>
      <c r="C17" s="50"/>
      <c r="D17" s="50"/>
      <c r="E17" s="50"/>
      <c r="F17" s="51"/>
      <c r="G17" s="51"/>
      <c r="H17" s="51"/>
      <c r="I17" s="51"/>
      <c r="J17" s="3"/>
    </row>
    <row r="18" spans="1:10" ht="26.25" customHeight="1" x14ac:dyDescent="0.2">
      <c r="A18" s="44"/>
      <c r="B18" s="44"/>
      <c r="C18" s="44"/>
      <c r="D18" s="44"/>
      <c r="E18" s="29"/>
      <c r="F18" s="27"/>
      <c r="G18" s="29"/>
      <c r="H18" s="30"/>
      <c r="I18" s="29"/>
      <c r="J18" s="3"/>
    </row>
    <row r="19" spans="1:10" s="2" customFormat="1" ht="14.25" customHeight="1" x14ac:dyDescent="0.2">
      <c r="A19" s="29"/>
      <c r="B19" s="33"/>
      <c r="C19" s="32"/>
      <c r="D19" s="24"/>
      <c r="E19" s="29"/>
      <c r="F19" s="27"/>
      <c r="G19" s="29"/>
      <c r="H19" s="30"/>
      <c r="I19" s="29"/>
      <c r="J19" s="3"/>
    </row>
    <row r="20" spans="1:10" s="2" customFormat="1" x14ac:dyDescent="0.2">
      <c r="A20" s="29"/>
      <c r="B20" s="33"/>
      <c r="C20" s="32"/>
      <c r="D20" s="24"/>
      <c r="E20" s="29"/>
      <c r="F20" s="27"/>
      <c r="G20" s="29"/>
      <c r="H20" s="30"/>
      <c r="I20" s="29"/>
      <c r="J20" s="3"/>
    </row>
    <row r="21" spans="1:10" s="2" customFormat="1" x14ac:dyDescent="0.2">
      <c r="A21" s="55"/>
      <c r="B21" s="55"/>
      <c r="C21" s="55"/>
      <c r="D21" s="24"/>
      <c r="E21" s="29"/>
      <c r="F21" s="45"/>
      <c r="G21" s="45"/>
      <c r="H21" s="56"/>
      <c r="I21" s="56"/>
      <c r="J21" s="3"/>
    </row>
    <row r="22" spans="1:10" x14ac:dyDescent="0.2">
      <c r="A22" s="28"/>
      <c r="B22" s="33"/>
      <c r="C22" s="32"/>
      <c r="D22" s="28"/>
      <c r="E22" s="28"/>
      <c r="F22" s="28"/>
      <c r="G22" s="28"/>
      <c r="H22" s="28"/>
      <c r="I22" s="28"/>
      <c r="J22" s="3"/>
    </row>
    <row r="23" spans="1:10" ht="12.75" customHeight="1" x14ac:dyDescent="0.2">
      <c r="A23" s="57"/>
      <c r="B23" s="57"/>
      <c r="C23" s="57"/>
      <c r="D23" s="57"/>
      <c r="E23" s="57"/>
      <c r="F23" s="57"/>
      <c r="G23" s="57"/>
      <c r="H23" s="57"/>
      <c r="I23" s="57"/>
      <c r="J23" s="57"/>
    </row>
    <row r="24" spans="1:10" ht="69.95" customHeight="1" x14ac:dyDescent="0.2">
      <c r="A24" s="57"/>
      <c r="B24" s="57"/>
      <c r="C24" s="57"/>
      <c r="D24" s="57"/>
      <c r="E24" s="57"/>
      <c r="F24" s="57"/>
      <c r="G24" s="57"/>
      <c r="H24" s="57"/>
      <c r="I24" s="57"/>
      <c r="J24" s="57"/>
    </row>
    <row r="25" spans="1:10" x14ac:dyDescent="0.2">
      <c r="A25" s="14"/>
      <c r="D25" s="14"/>
      <c r="E25" s="14"/>
      <c r="F25" s="14"/>
      <c r="G25" s="14"/>
      <c r="H25" s="14"/>
      <c r="I25" s="14"/>
      <c r="J25" s="14"/>
    </row>
    <row r="26" spans="1:10" x14ac:dyDescent="0.2">
      <c r="A26" s="14"/>
      <c r="D26" s="14"/>
      <c r="E26" s="14"/>
      <c r="F26" s="14"/>
      <c r="G26" s="14"/>
      <c r="H26" s="14"/>
      <c r="I26" s="14"/>
      <c r="J26" s="14"/>
    </row>
    <row r="27" spans="1:10" x14ac:dyDescent="0.2">
      <c r="A27" s="14"/>
      <c r="D27" s="14"/>
      <c r="E27" s="14"/>
      <c r="F27" s="14"/>
      <c r="G27" s="14"/>
      <c r="H27" s="14"/>
      <c r="I27" s="14"/>
      <c r="J27" s="14"/>
    </row>
    <row r="28" spans="1:10" x14ac:dyDescent="0.2">
      <c r="A28" s="14"/>
      <c r="D28" s="14"/>
      <c r="E28" s="14"/>
      <c r="F28" s="14"/>
      <c r="G28" s="14"/>
      <c r="H28" s="14"/>
      <c r="I28" s="14"/>
      <c r="J28" s="14"/>
    </row>
    <row r="29" spans="1:10" x14ac:dyDescent="0.2">
      <c r="A29" s="14"/>
      <c r="D29" s="14"/>
      <c r="E29" s="14"/>
      <c r="F29" s="14"/>
      <c r="G29" s="14"/>
      <c r="H29" s="14"/>
      <c r="I29" s="14"/>
      <c r="J29" s="14"/>
    </row>
    <row r="30" spans="1:10" x14ac:dyDescent="0.2">
      <c r="A30" s="14"/>
      <c r="D30" s="14"/>
      <c r="E30" s="14"/>
      <c r="F30" s="14"/>
      <c r="G30" s="14"/>
      <c r="H30" s="14"/>
      <c r="I30" s="14"/>
      <c r="J30" s="14"/>
    </row>
    <row r="31" spans="1:10" x14ac:dyDescent="0.2">
      <c r="A31" s="14"/>
      <c r="D31" s="14"/>
      <c r="E31" s="14"/>
      <c r="F31" s="14"/>
      <c r="G31" s="14"/>
      <c r="H31" s="14"/>
      <c r="I31" s="14"/>
      <c r="J31" s="14"/>
    </row>
    <row r="32" spans="1:10" x14ac:dyDescent="0.2">
      <c r="A32" s="14"/>
      <c r="D32" s="14"/>
      <c r="E32" s="14"/>
      <c r="F32" s="14"/>
      <c r="G32" s="14"/>
      <c r="H32" s="14"/>
      <c r="I32" s="14"/>
      <c r="J32" s="14"/>
    </row>
    <row r="33" spans="1:10" x14ac:dyDescent="0.2">
      <c r="A33" s="14"/>
      <c r="D33" s="14"/>
      <c r="E33" s="14"/>
      <c r="F33" s="14"/>
      <c r="G33" s="14"/>
      <c r="H33" s="14"/>
      <c r="I33" s="14"/>
      <c r="J33" s="14"/>
    </row>
    <row r="34" spans="1:10" x14ac:dyDescent="0.2">
      <c r="A34" s="14"/>
      <c r="D34" s="14"/>
      <c r="E34" s="14"/>
      <c r="F34" s="14"/>
      <c r="G34" s="14"/>
      <c r="H34" s="14"/>
      <c r="I34" s="14"/>
      <c r="J34" s="14"/>
    </row>
  </sheetData>
  <mergeCells count="18">
    <mergeCell ref="A21:C21"/>
    <mergeCell ref="F21:G21"/>
    <mergeCell ref="H21:I21"/>
    <mergeCell ref="A23:J23"/>
    <mergeCell ref="A24:J24"/>
    <mergeCell ref="E1:F1"/>
    <mergeCell ref="G1:H1"/>
    <mergeCell ref="G2:H2"/>
    <mergeCell ref="E2:F2"/>
    <mergeCell ref="I1:J1"/>
    <mergeCell ref="I2:J2"/>
    <mergeCell ref="A18:D18"/>
    <mergeCell ref="C2:D2"/>
    <mergeCell ref="F16:G16"/>
    <mergeCell ref="H16:I16"/>
    <mergeCell ref="A17:E17"/>
    <mergeCell ref="F17:I17"/>
    <mergeCell ref="A3:J3"/>
  </mergeCells>
  <phoneticPr fontId="8" type="noConversion"/>
  <pageMargins left="0.51181102362204722" right="0.51181102362204722" top="0.98425196850393704" bottom="0.98425196850393704" header="0.51181102362204722" footer="0.51181102362204722"/>
  <pageSetup paperSize="9" scale="86" fitToHeight="0" orientation="landscape" r:id="rId1"/>
  <headerFooter>
    <oddHeader xml:space="preserve">&amp;CMunicípio de São Bonifácio
CNPJ: 82.982.340/0001-39 </oddHeader>
    <oddFooter xml:space="preserve">&amp;L &amp;C
São Bonifácio / SC
(48) 3252-0111 / engenharia@saobonifacio.sc.gov.br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Sintético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axlsx</dc:creator>
  <cp:keywords/>
  <dc:description/>
  <cp:lastModifiedBy>Usuário do Windows</cp:lastModifiedBy>
  <cp:revision>0</cp:revision>
  <cp:lastPrinted>2024-10-14T18:11:34Z</cp:lastPrinted>
  <dcterms:created xsi:type="dcterms:W3CDTF">2019-06-18T14:41:25Z</dcterms:created>
  <dcterms:modified xsi:type="dcterms:W3CDTF">2024-10-14T18:15:39Z</dcterms:modified>
  <cp:category/>
  <cp:contentStatus/>
</cp:coreProperties>
</file>