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8920" yWindow="-120" windowWidth="29040" windowHeight="15840"/>
  </bookViews>
  <sheets>
    <sheet name="Planilha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9" i="1" l="1"/>
  <c r="I27" i="1"/>
  <c r="I26" i="1"/>
  <c r="I14" i="1"/>
  <c r="I9" i="1"/>
  <c r="I10" i="1"/>
  <c r="I16" i="1"/>
  <c r="I17" i="1"/>
  <c r="I25" i="1"/>
  <c r="I24" i="1"/>
  <c r="I23" i="1"/>
  <c r="I22" i="1"/>
  <c r="I21" i="1"/>
  <c r="I20" i="1"/>
  <c r="I19" i="1"/>
  <c r="I18" i="1"/>
  <c r="I15" i="1"/>
  <c r="I13" i="1"/>
  <c r="I12" i="1"/>
  <c r="I11" i="1"/>
</calcChain>
</file>

<file path=xl/sharedStrings.xml><?xml version="1.0" encoding="utf-8"?>
<sst xmlns="http://schemas.openxmlformats.org/spreadsheetml/2006/main" count="36" uniqueCount="33">
  <si>
    <t>QUANTIDADE</t>
  </si>
  <si>
    <t>ITEM</t>
  </si>
  <si>
    <t xml:space="preserve">VALOR TOTAL </t>
  </si>
  <si>
    <t xml:space="preserve">DESCRIÇÃO ITEM </t>
  </si>
  <si>
    <t>VALOR UNITÁRIO</t>
  </si>
  <si>
    <t>ORÇ. 03</t>
  </si>
  <si>
    <t>ORÇ. 02</t>
  </si>
  <si>
    <t>ORÇ. 01</t>
  </si>
  <si>
    <t>FORNECEDOR</t>
  </si>
  <si>
    <t>PLACA ORIENTATIVA FABRICADA COM TUBOS DE AÇO INOX 304 COM SEÇÃO CIRCULAR DE 2” X 2,0 MM, CHAPA 1.000 X 1.500 X 0,9 MM; COM ACABAMENTO POLIDO, ADESIVADA NOS DOIS LADOS, CONTENDO TODOS OS APARELHOS COM ESPECIFICAÇÕES DE MUSCULATURA ENVOLVIDA E INSTRUÇÕES DE ALONGAMENTO. A PLACA FIXADA AO SOLO ATRAVÉS DE CHUMBADORES EM AÇO INOX COM SISTEMA ANTIFURTO. O EQUIPAMENTO DEVE POSSUIR PLACA DE IDENTIFICAÇÃO COM IMAGEM DOS MÚSCULOS TRABALHADOS, INSTRUÇÃO DE UTILIZAÇÃO E FONE DE EMERGÊNCIA.</t>
  </si>
  <si>
    <t xml:space="preserve">SIMULADOR DE CAMINHADA FABRICADO EM AÇO INOX 304 POLIDO DE SEÇÃO CIRCULAR DE 2. 1/2" X 2,0 MM, 1.1/2" X 2,0 MM. PEDALEIRAS EM CHAPA DE AÇO INOX 304 ESTAMPADAS COM ACABAMENTO ANTIDERRAPANTE COM ESPESSURA DE NO MÍNIMO 2,0 MM. BUCHAS EM TUBO EM AÇO INOX TREFILADO SCHEDULLE 80. EIXOS MACIÇOS E MANCAIS COM ROLAMENTOS DUPLOS. APARELHO COM ACABAMENTO POLIDO, PARAFUSOS, PORCAS COM ACABAMENTO ANTIOXIDANTE, EIXOS E ROLAMENTOS EM AÇO INOX. AUMENTANDO A DURABILIDADE DO EQUIPAMENTO. EQUIPAMENTO FIXADO AO SOLO POR MEIO DE CHUMBADORES DE AÇO INOX. </t>
  </si>
  <si>
    <t xml:space="preserve">SIMULADOR DE CAVALGADA FABRICADO EM AÇO INOX 304 COM SEÇÃO CIRCULAR DE 2.1/2” X 2,0 MM; 1.1/2” X 2,0 MM ; 1" X 2,0 MM; 1.1/2” X 2,0 MM, PERFIL CHATO  2.1/2” X 1/4". BUCHAS EM TUBO EM AÇO INOX TREFILADO SCHEDULLE. INOX, ASSENTO EM CHAPA DE AÇO INOX 304 COM ESPESSURA DE NO MÍNIMO 2,0 MM ESTAMPADA COM FORMATO ANATÔMICO. APARELHO COM ACABAMENTO POLIDO, TAMPAS DE ACABAMENTO, EIXOS EM AÇO INOX. EMPUNHADURA E APOIO PARA OS PÉS COM ACABAMENTO ENBORRACHADO. ESTE EQUIPAMENTO DEVE POSSUIR BATENTE EM BORRACHA. EQUIPAMENTO FIXADO AO SOLO POR MEIO DE CHUMBADORES DE AÇO INOX. </t>
  </si>
  <si>
    <t xml:space="preserve">ROTAÇÃO VERTICAL COM ROTAÇÃO DIAGONAL – INOX EQUIPAMENTO FABRICADO COM TUBOS DE AÇO INOX 304 COM DIÂMETRO DE 1" X 2 MM; 1.1/2 X 2 MM; 3.1/2” X 3 MM, CHAPA DE FIXAÇÃO QUADRADA COM 240 MM X 240 MM X 5,0 MM.; BUCHAS EM TUBO EM AÇO INOX TREFILADO SCHEDULLE 80. APARELHO COM ACABAMENTO POLIDO, TAMPAS DE ACABAMENTO, PARAFUSOS, PORCAS, EIXOS. ESFERA DE MANIPULAÇÃO EM BORRACHA OU BAQUELITE. APARELHO MONTADO ATRAVÉS DO PROCESSO DE SOLDAGEM TIG, COM ACABAMENTO POLIDO, PARAFUSOS, PORCAS, EIXOS. EQUIPAMENTO FIXADO AO SOLO POR MEIO DE CHUMBADOR DE AÇO INOX COM SISTEMA ANTIFURTO. </t>
  </si>
  <si>
    <t xml:space="preserve">PRANCHA LATERAL (SURF) EQUIPAMENTO FABRICADO COM TUBOS DE AÇO INOX 304 DE Ø 3.1/2”, 2” MM 1.1/2”, CHAPAS DE FIXAÇÃO EM AÇO INOX COM ESPESSURA DE 4,0 MM, PEDALEIRAS ESTAMPADAS EM CHAPA DE AÇO INOX COM ESPESSURA DE 2,0 MM COM FORMATO ANATÔMICO E ACABAMENTO ANTIDERRAPANTE, EMPUNHADURA COM ACABAMENTO ANTIDERRAPANTE, EIXOS MACIÇOS E ROLAMENTOS EM AÇO INOX COM BLINDAGEM. APARELHO MONTADO ATRAVÉS DO PROCESSO DE SOLDAGEM TIG, COM ACABAMENTO POLIDO. EIXOS, ROLAMENTOS, PARAFUSOS, TAMPAS DE ACABAMENTO E PROTEÇÃO EM AO INOX. </t>
  </si>
  <si>
    <t xml:space="preserve">REMADA SENTADA INDIVIDUAL FABRICADO COM TUBO
DE AÇO INOX 304 DE 1.1/2” X 2MM, 2" X 2MM; BUCHAS EM TUBO EM AÇO INOX TREFILADO SCHEDULLE. ASSENTO E ENCOSTO EM CHAPA DE AÇO INOX 304 COM ACABAMENTO ANTIDERRAPANTE COM ESPESSURA DE 2,0 MM, EIXOS MACIÇOS E ROLAMENTOS EM AÇO INOX. APARELHO COM ACABAMENTO POLIDO, TAMPAS DE ACABAMENTO, PARAFUSOS, PORCAS, EIXOS E ROLAMENTOS EM AÇO INOX. 
</t>
  </si>
  <si>
    <t xml:space="preserve">SIMULADOR DE ESQUI INDIVIDUAL EQUIPAMENTO FABRICADO COM TUBOS DE AÇO INOX 304 COM SEÇÃO CIRCULAR DE 2.1/2” X 2,0 MM, 1.1/4” X 2,0 MM, 1” X 2,0 MM, TUBOS DE PERFIL RETANGULAR 30 X 50. BUCHAS EM TUBO EM AÇO INOX TREFILADO SCHEDULLE 80. PEDALEIRAS EM CHAPA DE AÇO INOX 304 COM ACABAMENTO ANTIDERRAPANTE COM ESPESSURA DE 2,0 MM, EIXOS MACIÇOS E ROLAMENTOS EM AÇO INOX. APARELHO COM ACABAMENTO POLIDO, ARAFUSOS E PORCAS ZINCADOS. EMPUNHADURA COM ACABAMENTO EMBORRACHADO. EQUIPAMENTO FIXADO AO SOLO POR MEIO DE CHUMBADORES DE AÇO INOX.
</t>
  </si>
  <si>
    <t xml:space="preserve">CADEIRA DE PRESSÃO PARA PERNAS COM SURF FABRICADO COM TUBOS DE AÇO INOX 304 COM SEÇÃO CIRCULAR DE 2" X 2,0 MM; 3.1/2” X 3,0 MM; CHAPA FIXAÇÃO QUADRADA COM 240 MM X 240 MM X 5,0MM. ASSENTOS EM CHAPA DE AÇO INOX DE 2,0 MM DE ESPESSURA ESTAMPADAS COM FORMATO ANATÔMICO, PEDALEIRA EM CHAPA DE AÇO INOX ESTAMPADA COM FORMATO ANATÔMICO E ACABAMENTO
ANTIDERRAPANTE. BUCHAS EM TUBO EM AÇO INOX TREFILADO SCHEDULLE 80. PINOS MACIÇOS, MANCAIS COM ROLAMENTOS DUPLOS. APARELHO COM ACABAMENTO POLIDO, PARAFUSOS, PORCAS, EIXOS E ROLAMENTOS EM AÇO INOX. ESTE EQUIPAMENTO POSSUI BATENTE EM BORRACHA. EQUIPAMENTO FIXADO AO SOLO POR MEIO DE CHUMBADOR DE AÇO INOX. APOIO PARA OS PÉS COM ACABAMENTO ANTIDERRAPANTE SEM COMPONENTES PLÁSTICOS, BORRACHA OU SIMILARES AUMENTANDO A DURABILIDADE DO EQUIPAMENTO.
</t>
  </si>
  <si>
    <t xml:space="preserve">ALONGADOR TRÊS ALTURAS EM AÇO NOX EQUIPAMENTO FABRICADO EM AÇO INOX 304 COM Ø 2" X 2MM; 1" X 1,50MM; 3 1/2" X 3MM ; 3/4X 1,50MM, PINOS MACIÇOS EM INOX., EQUIPAMENTO COM ACABAMENTO POLIDO. EQUIPAMENTO FIXADO AO SOLO POR MEIO DE CHUMBADOR PARABOLT. 
</t>
  </si>
  <si>
    <t>BALANÇO ESTRUTURA PRINCIPAL TUBULAR 42,40MM GALVANIZADO A FOGO E PINTADO A PÓ SEM METAIS PESADO. ASSENTOS DE BALANÇO EM ROTOMOLDADO.  FIXADO EM CORRENTES 6MM ELOS CURTOS CALIBRADOS PARA EVITAR APRISIONAMENTO DOS DEDOS DAS CRIANÇAS. (OPÇÃO DE ASSENTOS DE BEBE).</t>
  </si>
  <si>
    <t>CARROSSEL INFANTIL ESTRUTURA E ARCO COM TUBO/METAL GALVANIZADO DE ½”, COM 1,90 METROS DE DIÂMETRO, EIXO TREFILADO, COM 2 ROLAMENTOS E TRIPÉ EM FERRO GALVANIZADO DE ½”. TÁBUAS COM 72CM DE COMPRIMENTO X 19CM DE LARGURA E 2CM DE ESPESSURA EM ITAÚBA APROXIMADAMENTE.</t>
  </si>
  <si>
    <t xml:space="preserve">PRESSÃO DE PERNAS EM AÇO INOX FABRICADO COM TUBOS DE AÇO INOX 304 COM SEÇÃO CIRCULAR DE 2" X 2,0 MM; 3.1/2” ; CHAPA FIXAÇÃO QUADRADA COM 240 MM X 240 MM X 5,0MM. ASSENTOS EM CHAPA DE AÇO INOX DE 2,0 MM DE ESPESSURA ESTAMPADAS COM FORMATO ANATÔMICO. BUCHAS EM TUBO EM AÇO INOX TREFILADO SCHEDULLE 80. PINOS MACIÇOS, MANCAIS COM ROLAMENTOS DUPLOS. APARELHO COM ACABAMENTO POLIDO, PARAFUSOS E PORCAS ZINCADOS. ESTE EQUIPAMENTO DEVE POSSUIR BATENTE EM BORRACHA. APOIO PARA OS PÉS COM ACABAMENTO ANTIDERRAPANTE EMBORRACHADO. EQUIPAMENTO FIXADO AO SOLO POR MEIO DE CHUMBADORES DE AÇO INOX. </t>
  </si>
  <si>
    <t xml:space="preserve">PARQUE INFANTIL MODELO 02 COLORIDO COM ESTRUTURA PRINCIPAL (COLUNAS) DE MADEIRA PLÁSTICA MEDINDO 110MMX110MM E PAREDE DE 20MM REVESTIDA COM ACABAMENTO DE POLIPROPILENO E POLIETILENO PIGMENTADO COR ITAÚBA CONTENDO: 2 PLATAFORMA, TIPO MP, COM 4 COLUNAS EM PLÁSTICO RECICLADO MEDINDO 110 MM X 110 MM X 2800 MM; 1 PATAMAR CONFECCIONADO COM ESTRUTURA EM AÇO GALVANIZADO E ASSOALHO EM PLÁSTICO RECICLADO, MEDINDO APROXIMADO DE 1050 MM X 1050 MM; ALTURA DO PATAMAR EM RELAÇÃO AO NÍVEL DO SOLO 1200MM. TELHADO (COBERTURA FORMATO DE PIRÂMIDE QUADRANGULAR) DIMENSÃO DE 1300MM X 1300MM X 650MM EM POLIETILENO ROTOMOLDADO PAREDE SIMPLES COR COLORIDO 1 ESCADA COM 5 DEGRAUS, DIMENSÃO APROXIMADA DE 1200 MM DE COMPRIMENTO X 600MM DE LARGURA EM POLIETILENO ROTOMOLDADO PAREDE DUPLA COR COLORIDO; CORRIMÃO (GUARDA CORPO) EM AÇO TUBULAR GALVANIZADO E COM PINTURA ELETROSTÁTICA COM DIÂMETRO DE 25,40MM E ESPESSURA DE 1,95MM;1 ESCORREGADOR ONDULADO COM DIMENSÃO DE 2350MM X 540MM DE LARGURA, SEÇÃO DE DESLIZAMENTO COM LARGURA DE 460MM COM PAREDE DUPLA EM POLIETILENO ROTOMOLDADO, COR COLORIDO. PORTAL DE SEGURANÇA EM POLIETILENO ROTOMOLDADO COR COLORIDO. 1 ESCORREGADOR DUPLO COM DIMENSÃO DE 2220MM DE COMPRIMENTO X 900MM DE LARGURA COM CADA SEÇÃO DE DESLIZAMENTO DE 390MM E DE LARGURA EM POLIETILENO ROTOMOLDADO COR COLORIDO BARRA TRANSVERSAL DE SEGURANÇA EM POLIETILENO ROTOMOLDADO COR COLORIDO 1 RAMPA DE CORDAS (COM PEGA MÃO DE SEGURANÇA) COM DIMENSÃO DE 1260MM X 800MM ESTRUTURA EM AÇO TUBULAR GALVANIZADO, COM DIÂMETRO DE 42,40MM E PAREDE DE 2,00MM DE ESPESSURA, ANGULO DE INCLINAÇÃO 40º COM PINTURA ELETROSTÁTICA, COR COLORIDO SEM ÂNGULOS RETOS. CORDA DE PET DE DIÂMETRO 16,00MM COM FIXADOR EM POLIETILENO INJETADO. 2 GUARDA CORPO DIMENSÃO 870MM X 770MM EM POLIETILENO ROTOMOLDADO PAREDE DUPLA COR COLORIDO 1 PASSARELA RETA ROTOMOLDADA. CONTÉM: ESTRUTURA EM AÇO ESTRUTURAL COM REVESTIMENTO EM ZINCO E PINTURA EPÓXI ELETROESTÁTICA; ASSOALHO EM MADEIRA PLÁSTICA. GUARDA CORPOS FABRICADOS COM POLÍMERO DE BAIXA DENSIDADE, COM UMA COBERTURA DE UV. ELEMENTOS DE FIXAÇÃO ZINCADOS. COMPRIMENTO DE 1,50 METROS, LARGURA DE 83 CENTÍMETROS E 84 CENTÍMETROS DE ALTURA. 1 BALANÇO FIXADO A TORRE, SUSPENSO POR CORRENTES GALVANIZADAS COM DIMENSÃO APROXIMADO DE 2500 MM DE COMPRIMENTO; ESTRUTURA EM AÇO TUBULAR COM DIÂMETRO DE 42,4 MM, SEM ÂNGULOS RETO; 2 ASSENTOS COM DIMENSÃO DE 460MM X 225MM DE POLIETILENO ROTOMOLDADO PAREDE DUPLA COR COLORIDO COM ENCAIXE DE FIXAÇÃO PARAFUSADOS ÀS CORRENTES. </t>
  </si>
  <si>
    <t xml:space="preserve">BALANÇO ADAPTADO ESTRUTURA DO BALANÇO EM AÇO TUBULAR DIÂMETRO DE 42,40 MM (MM) COM PAREDE DE 2,50MM, CHUMBADO OU PARAFUSADO AO SOLO; ESTRUTURA PRINCIPAL EM TUBO DE 63MM DE DIÂMETRO E ESPESSURA DE PAREDE DE 2MM ESTRUTURADO COM 4 COLUNAS DE ALUMÍNIO 9X9 COM CANTOS OVALIZADOS ARREDONDADOS ESTRUTURADO INTERNAMENTE. ESTRUTURA ACONCHEGO DA CADEIRA EM AÇO TUBULAR DIÂMETRO DE 25,40MM COM PAREDE DE 2,00MM; COM CHAPA DO PISO EM ALUMÍNIO E ESPESSURA DE 1,65 MM; GUARDA CORPO DA CADEIRA EM AÇO TUBULAR DE 25,4MM E PAREDE DE 1,55MM; RAMPA DE ACESSO BASCULANTE PARA A LATERAL COM ESTRUTURA EM AÇO TUBULAR DE 25,4MM COM PAREDE DE 1,55MM; CHAPA PISO EM ALUMÍNIO E ESPESSURA DE 1,65MM; FECHO DE SEGURANÇA METÁLICO ENTRE RAMPA E CADEIRA; OBS:  AO DESCER A RAMPA ESTA IMPEDE QUE A CADEIRA SE MOVA DURANTE O ACESSO.DIMENSÕES DO CONJUNTO: LARGURA 2400,00MM, ALTURA 2400,00MM E COMPRIMENTO DE 1400,00MM; CAPACIDADE: 1 CADEIRANTE; ACABAMENTO COM PINTURA EPÓXI A </t>
  </si>
  <si>
    <t>BANCO DE PREÇO</t>
  </si>
  <si>
    <t>PARQUE INFANTIL MODELO 03 COLORIDO COM ESTRUTURA PRINCIPAL (COLUNAS) DE MADEIRA PLÁSTICA MEDINDO 110MMX110MM E PAREDE DE 20MM REVESTIDA COM ACABAMENTO DE POLIPROPILENO E POLIETILENO PIGMENTADO COR ITAÚBA OU SIMILAR CONTENDO: 1 PLATAFORMA, TIPO MP, COM 4 COLUNAS EM PLÁSTICO MEDINDO 110 MM X 110  MM X 2800MM; 1 PATAMAR CONFECCIONADO COM ESTRUTURA EM AÇO GALVENIZADO E ASSOALHO EM PLÁSTICO RECICLADO, MEDINDO APROXIMADO DE 1050MM X 1050MM; ALTURA DO PATAMAR EM RELAÇÃO AO NÍVEL DO SOLO 1200MM. TELHADO (COBERTURA FORMATO DE PIRÂMIDE QUADRANGULAR) DIMENSÃO DE 1300MM X 1300MM X 650MM EM POLIETILENO ROTOMOLDADO PAREDE SIMPLES COR COLORIDO. 1 ESCADA COM 5 DEGRAUS, DIMENSÃO APROXIMADA DE 1200MM DE COMPRIMENTO X 600MM DE LARGURA EM POLIETILENO ROTOMOLDADO PAREDE DUPLA COR COLORIDO; CORRIMÃO (GUARDA CORPO) EM AÇO TUBULAR GALVANIZADO E COM PINTURA ELETROSTÁTICA COM DIÂMETRO DE 25,40MM E ESPESSURA DE 1,95MM;1 ESCORREGADOR ONDULADO COM DIMENSÃO APROXIMADA DE 2350MM X 540MM DE LARGURA, SEÇÃO DE DESLIZAMENTO COM LARGURA DE 460MM COM PAREDE DUPLA EM POLIETILENO ROTOMOLDADO, COR COLORIDO. PORTAL DE SEGURANÇA EM POLIETILENO ROTOMOLDADO COR COLORIDO;1 RAMPA DE CORDAS (COM PEGA MÃO DE SEGURANÇA) COM DIMENSÃO DE 1260MM X 800MM ESTRUTURA EM AÇO TUBULAR GALVANIZADO, COM DIÂMETRO DE 42,40MM E PAREDE DE 2,00MM DE ESPESSURA, ÂNGULO DE INCLINAÇÃO 40º COM PINTURA ELETROSTÁTICA, COR COLORIDO SEM ÂNGULOS RETOS. CORDA DE PET DE DIÂMETRO 16,00MM COM FIXADOR EM POLIETILENO INJETADO.1 BALANÇO FIXADO A TORRE, SUSPENSO POR CORRENTES GALVANIZADAS COM DIMENSÃO APROXIMADA DE 2500MM DE COMPRIMENTO; ESTRUTURA EM AÇO TUBULAR COM DIÂMETRO DE 42,4MM, SEM ÂNGULOS RETO; 2 ASSENTOS COM DIMENSÃO DE 460MM X 225 MM DE POLIETILENO ROTOMOLDADO PAREDE DUPLA COR COLORIDO COM ENCAIXE DE FIXAÇÃO PARAFUSADOS ÁS CORRENTES.1 GUARDA CORPO DIMENSÃO 870MM X 770MM EM POLIETILENO ROTOMOLDADO PAREDE DUPLA COR COLORIDO.</t>
  </si>
  <si>
    <t xml:space="preserve">GANGORRA INDIVIDUAL * ESTRUTURA ALUMÍNIO ESTRUTURA CENTRAL FORMATO QUADRADO MEDINDO 2,70MT EM ALUMÍNIO COM DOIS PEGA MÃO EM AÇO GALVANIZADO E DOIS ASSENTOS EM ROTOMOLDADO. </t>
  </si>
  <si>
    <t xml:space="preserve">PARQUE COLORIDO MODELO 01 PARQUE INFANTIL COLORIDO COM ESTRUTURA PRINCIPAL (COLUNAS) DE MADEIRA PLÁSTICA MEDINDO 110MMX110MM E PAREDE DE 20MM REVESTIDA COM ACABAMENTO DE POLIPROPILENO E POLIETILENO PIGMENTADO COR ITAÚBA CONTENDO: 2 PLATAFORMA, TIPO MP, COM 4 COLUNAS EM PLÁSTICO RECICLADO MEDINDO 110 MM X 110 MM X 3000 MM; 1 PATAMAR CONFECCIONADO COM ESTRUTURA EM AÇO GALVANIZADO E ASSOALHO EM PLÁSTICO RECICLADO, MEDINDO APROXIMADO DE 1050 MM X 1050 MM; ALTURA DO PATAMAR EM RELAÇÃO AO NÍVEL DO SOLO 1400MM. TELHADO (COBERTURA FORMATO DE PIRÂMIDE QUADRANGULAR) DIMENSÃO DE 1300MM X 1300MM X 650MM EM POLIETILENO ROTOMOLDADO PAREDE SIMPLES COR COLORIDO 1 PLATAFORMA, TIPO MP, COM 4 COLUNAS EM PLÁSTICO RECICLADO MEDINDO 110 MM X 110 MM X 3000 MM; 1 PATAMAR CONFECCIONADO COM ESTRUTURA EM AÇO GALVANIZADO E ASSOALHO EM PLÁSTICO RECICLADO, MEDINDO APROXIMADO DE 1050 MM X 1050 MM; ALTURA DO PATAMAR EM RELAÇÃO AO NÍVEL DO SOLO 1400MM. TELHADO (COBERTURA REDONDA) DIMENSÃO DE 1591MM X 695 MM EM POLIETILENO ROTOMOLDADO PAREDE SIMPLES COR COLORIDO. 1 ESCORREGADOR ONDULADO COM DIMENSÃO DE 2730MM X 540MM DE LARGURA, SEÇÃO DE DESLIZAMENTO COM LARGURA DE 390MM COM PAREDE DUPLA EM POLIETILENO ROTOMOLDADO, COR COLORIDO. PORTAL DE SEGURANÇA EM POLIETILENO ROTOMOLDADO COR COLORIDO 1 ESCALADA DE DISCO; CONFECCIONADO EM AÇO TUBULAR COM DIÂMETRO DE 42,4 MM COM ALTURA DE 2800MM; COM 5 DISCO EM POLIETILENO ROTOMOLDADO PAREDE DUPLA, PARA PATAMAR COM ALTURA DE 1400 MM; PEGA MÃO CONFECCIONADO EM AÇO TUBULAR DIÂMETRO DE 1”, GALVANIZADO. COR COLORIDO 1 ESCORREGADOR ESPIRAL (CARACOL) COM SEÇÃO DE DESLIZAMENTO DE 3700MM DE COMPRIMENTO E LARGURA DE 540MM, VISTA SUPERIOR COM DIÂMETRO EXTERNO DE 1600MM X 1900MM ALTURA EM POLIETILENO ROTOMOLDADO COM PAREDE DUPLA COR COLORIDO. TUBO DE SUSTENTAÇÃO EM AÇO GALVANIZADO COM DIÂMETRO DE 4 POLEGADAS PAREDE DE 2MM COMPRIMENTO DE 1900MM. 01 PATAMAR (DECK AUXILIAR) EM MADEIRA DE PLÁSTICA COM MEDIDAS DE 861MMX710MM COR ITAÚBA; 2 GUARDA CORPO COM DIMENSÃO 800MMX900MM EM POLIETILENO ROTOMOLDADO COM PAREDE DUPLA COR COLORIDO, BARRA DE ACESSO TUBO METÁLICO GALVANIZADO COM DIÂMETRO DE 1.1/4 POLEGADA X 1.5MM DE PAREDE X 765 DE COMPRIMENTO 1 RAMPA DE CORDAS (COM PEGA MÃO DE SEGURANÇA) COM DIMENSÃO DE 1570MM X 800MM ESTRUTURA EM AÇO TUBULAR GALVANIZADO, COM DIÂMETRO DE 42,40MM E PAREDE DE 2,00MM DE ESPESSURA, ÂNGULO DE INCLINAÇÃO 40º COM PINTURA ELETROSTÁTICA, COR COLORIDO SEM ÂNGULOS RETOS. CORDA DE PET DE DIÂMETRO 16,00MM COM FIXADOR EM POLIETILENO INJETADO. 1 PASSARELA POSITIVA ROTOMOLDADA. ESTRUTURA EM FORMA CONVEXA. CONTÉM: ESTRUTURA EM AÇO ESTRUTURAL COM REVESTIMENTO EM ZINCO E PINTURA EPÓXI ELETROESTÁTICA; ASSOALHO EM MADEIRA PLÁSTICA. GUARDA CORPOS FABRICADOS COM POLÍMERO DE BAIXA DENSIDADE, COM UMA COBERTURA DE UV. ELEMENTOS DE FIXAÇÃO ZINCADOS. COMPRIMENTO DE 1,50 METROS, LARGURA DE 83 CENTÍMETROS E 84 CENTÍMETROS DE ALTURA. 1 PASSARELA NEGATIVA ROTOMOLDADA. ESTRUTURA EM FORMA CÔNCAVA. CONTÉM: ESTRUTURA EM AÇO ESTRUTURAL COM REVESTIMENTO EM ZINCO E PINTURA EPÓXI ELETROESTÁTICA; ASSOALHO EM MADEIRA PLÁSTICA. GUARDA CORPOS FABRICADOS COM POLÍMERO DE BAIXA DENSIDADE, COM UMA COBERTURA DE UV. ELEMENTOS DE FIXAÇÃO ZINCADOS. COMPRIMENTO DE 1,50 METROS, LARGURA DE 83 CENTÍMETROS E 84 CENTÍMETROS DE ALTURA. 1 ESCORREGADOR DUPLO COM DIMENSÃO DE 2600 MM DE COMPRIMENTO X 900MM DE LARGURA COM CADA SEÇÃO DE DESLIZAMENTO DE 390MM E DE LARGURA EM POLIETILENO ROTOMOLDADO COR COLORIDO; BARRA TRANSVERSAL DE SEGURANÇA EM POLIETILENO ROTOMOLDADO COR COLORIDO 1 ESCADA COM 6 DEGRAUS, DIMENSÃO APROXIMADA DE 1400 MM DE COMPRIMENTO X 600MM DE LARGURA EM POLIETILENO ROTOMOLDADO PAREDE DUPLA COR COLORIDO; CORRIMÃO (GUARDA CORPO) EM AÇO TUBULAR GALVANIZADO E COM PINTURA ELETROSTÁTICA COM DIÂMETRO DE 25,40MM E ESPESSURA DE 1,95MM 2 BALANÇO FIXADO A TORRE, SUSPENSO POR CORRENTES GALVANIZADAS COM DIMENSÃO APROXIMADO DE 2500 MM DE COMPRIMENTO; ESTRUTURA EM AÇO TUBULAR COM DIÂMETRO DE 42,4 MM, SEM ÂNGULOS RETO; 2 ASSENTOS COM DIMENSÃO DE 460MM X 225MM DE POLIETILENO ROTOMOLDADO PAREDE DUPLA COR COLORIDO COM ENCAIXE DE FIXAÇÃO PARAFUSADOS ÀS CORRENTES 2 GUARDA CORPO DIMENSÃO 870MM X 770MM EM POLIETILENO ROTOMOLDADO PAREDE DUPLA COR COLORIDO </t>
  </si>
  <si>
    <t>VALOR MEDIO</t>
  </si>
  <si>
    <t>SIMULADOR DE CAMINHADA  DUPLO EM AÇO INOX COM LAUDO DE ESPOSIÇÃO A NEVOA A PRATICA DE EXERCÍCIOS COM ESTE EQUIPAMENTO AUMENTA A MOBILIDADE DOS MEMBROS INFERIORES, PROPORCIONA MELHORIA NA CAPACIDADE 
CARDIOVASCULAR, EQUILÍBRIO E DESENVOLVE COORDENAÇÃO MOTORA.FABRICADO EM AÇO INOX 304 POLIDO DE SEÇÃO CIRCULAR DE 3. 1/2" X 2,0 MM, 1.1/2" X 2,0 MM. PEDALEIRAS EM CHAPA DE AÇO INOX 304 ESTAMPADAS COM ACABAMENTO ANTIDERRAPANTE COM ESPESSURA DE 2,0 MM. BUCHAS EM TUBO EM AÇO INOX TREFILADO SCHEDULLE 80. EIXOS MACIÇOS E MANCAIS COM ROLAMENTOS DUPLOS. APARELHO COM ACABAMENTO POLIDO, PARAFUSOS, PORCAS, EIXOS E ROLAMENTOS EM AÇO INOX. AUMENTANDO A DURABILIDADE DO EQUIPAMENTO. EQUIPAMENTO FIXADO AO SOLO POR MEIO DE CHUMBADORES DE AÇO INOX. EQUIPAMENTO FABRICADO POR EMPRESA CREDENCIADA NO CREA COM ENGENHEIRO MECÂNICO RESPONSÁVEL E ATESTADO ERGONOMICAMENTE E BIOMECANICAMENTE POR FISIOTERAPEUTA E ERGONOMISTA DEVIDAMENTE CREDENCIADO AO CREFITO SEGUINDO A NORMA NR 17</t>
  </si>
  <si>
    <t>SIMULADOR DE CAVALGADA DUPLO EM AÇO INOX A PRATICA DE EXERCÍCIOS COM ESTE EQUIPAMENTO MELHORA A CAPACIDADE CARDIORRESPIRATÓRIA E CARDIOVASCULAR E A RESISTÊNCIA MUSCULAR DOS MEMBROS SUPERIORES E TRONCO. FABRICADO EM AÇO INOX 304 COM LAUDO DE ESPOSIÇÃO A NEVOA COM SEÇÃO CIRCULAR DE 2.1/2” X 2,0 MM; 1.1/2” X 2,0 MM ; 1" X 2,0 MM; 1.1/2” X 2,0 MM, PERFIL CHATO COM 2.1/2” X 1/4". BUCHAS EM TUBO EM AÇO INOX TREFILADO SCHEDULLE., ASSENTO EM CHAPA DE AÇO INOX 304 COM ESPESSURA DE 2,0 MM ESTAMPADA COM FORMATO ANATÔMICO. APARELHO COM ACABAMENTO POLIDO, TAMPAS DE ACABAMENTO, PARAFUSOS, PORCAS, EIXOS EM AÇO INOX. EMPUNHADURA E APOIO PARA OS PÉS COM ACABAMENTO ANTIDERRAPANTE SEM COMPONENTES PLÁSTICOS, BORRACHA OU SIMILARES AUMENTANDO A DURABILIDADE DO EQUIPAMENTO. ESTE EQUIPAMENTO POSSUI BATENTE EM BORRACHA. EQUIPAMENTO FIXADO AO SOLO POR MEIO DE CHUMBADORES DE AÇO INOX. EQUIPAMENTO COM ADESIVO DE IDENTIFICAÇÃO COM IMAGEM DOS MÚSCULOS TRABALHADOS, INSTRUÇÃO DE UTILIZAÇÃO E FONE DE EMERGÊNCIA. EQUIPAMENTO FABRICADO POR EMPRESA CREDENCIADA NO CREA COM ENGENHEIRO MECÂNICO RESPONSÁVEL E ATESTADO ERGONOMICAMENTE E BIOMECANICAMENTE POR ‘ FISIOTERAPEUTA E ERGONOMISTA DEVIDAMENTE CREDENCIADO AO CREFITO SEGUINDO A NORMA NR 17.</t>
  </si>
  <si>
    <t xml:space="preserve">TOTAL </t>
  </si>
  <si>
    <t>ESTAÇÃO MULTI EXERCITADOR DE ACADEMIA AO AR LIVRE PARA DEFICIENTES FÍSICOS. TUBO INOX 304 DE SECÇÃO QUADRADA 100MM X 100MM, COM 2MM DE ESPESSURA APROXIMADAMENTE. ASSENTO E COSTAS EM CHAPA DE INOX COM FORMADO ANATOMICO. 4 PESOS DE 10KG APROXIMADAMENTE. ROLAMENTOS EM TUBO MECÂNICO DE AÇO INOX304 SECÇÃO CIRCULAR DE 60MM COM 6MM DE ESPESSURA APROXIMADAMENTE. 2 VOLANTES EM TUBO DE AÇO COM MANOPLAS EM POLIETILENO. \”PEDALEIRA\” MANUAL COM PEDAIS EM POLIETILENO. PLACA INFORMATIVA COM INFORMAÇÃO GRAVADA A LASER. DIMENSÕES GERAIS: 2000MM X 1400MM X 1750MM.EQUIPAMENTO FABRICADO POR ‘EMPRESA CREDENCIADA NO CREA COM ENGENHEIRO MECÂNICO RESPONSÁVEL E ATESTADO ERGONOMICAMENTE E BIOMECANICAMENTE POR FISIOTERAPEUTA E ERGONOMISTA DEVIDAMENTE CREDENCIADO AO CREFITO SEGUINDO A NORMA NR 17.</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</si>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</sst>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R$&quot;#,##0.00;[Red]\-&quot;R$&quot;#,##0.00"/>
    <numFmt numFmtId="165" formatCode="_-&quot;R$&quot;* #,##0.00_-;\-&quot;R$&quot;* #,##0.00_-;_-&quot;R$&quot;* &quot;-&quot;??_-;_-@_-"/>
    <numFmt numFmtId="166" formatCode="&quot;R$&quot;#,##0.00"/>
  </numFmts>
  <fonts count="12" x14ac:knownFonts="1">
    <font>
      <sz val="11"/>
      <color theme="1"/>
      <name val="Calibri"/>
      <family val="2"/>
      <scheme val="minor"/>
    </font>
    <font>
      <b/>
      <sz val="11"/>
      <color theme="1"/>
      <name val="Calibri"/>
      <family val="2"/>
      <scheme val="minor"/>
    </font>
    <font>
      <sz val="12"/>
      <color theme="1"/>
      <name val="Times New Roman"/>
      <family val="1"/>
    </font>
    <font>
      <b/>
      <i/>
      <sz val="11"/>
      <color theme="1"/>
      <name val="Calibri"/>
      <family val="2"/>
      <scheme val="minor"/>
    </font>
    <font>
      <sz val="11"/>
      <name val="Calibri"/>
      <family val="2"/>
      <scheme val="minor"/>
    </font>
    <font>
      <sz val="11"/>
      <color rgb="FF000000"/>
      <name val="Calibri"/>
      <family val="2"/>
    </font>
    <font>
      <sz val="11"/>
      <color theme="1"/>
      <name val="Arial"/>
      <family val="2"/>
    </font>
    <font>
      <sz val="12"/>
      <color theme="1"/>
      <name val="Arial"/>
      <family val="2"/>
    </font>
    <font>
      <sz val="11"/>
      <name val="Arial"/>
      <family val="2"/>
    </font>
    <font>
      <sz val="11"/>
      <color theme="1"/>
      <name val="Calibri"/>
      <family val="2"/>
      <scheme val="minor"/>
    </font>
    <font>
      <sz val="10"/>
      <color theme="1"/>
      <name val="Calibri"/>
      <family val="2"/>
      <scheme val="minor"/>
    </font>
    <font>
      <sz val="10"/>
      <color rgb="FF000000"/>
      <name val="Calibri"/>
      <family val="2"/>
      <scheme val="minor"/>
    </font>
  </fonts>
  <fills count="3">
    <fill>
      <patternFill patternType="none"/>
    </fill>
    <fill>
      <patternFill patternType="gray125"/>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s>
  <cellStyleXfs count="2">
    <xf numFmtId="0" fontId="0" fillId="0" borderId="0"/>
    <xf numFmtId="165" fontId="9" fillId="0" borderId="0" applyFont="0" applyFill="0" applyBorder="0" applyAlignment="0" applyProtection="0"/>
  </cellStyleXfs>
  <cellXfs count="61">
    <xf numFmtId="0" fontId="0" fillId="0" borderId="0" xfId="0"/>
    <xf numFmtId="0" fontId="3" fillId="0" borderId="1" xfId="0" applyFont="1" applyBorder="1" applyAlignment="1">
      <alignment horizontal="center"/>
    </xf>
    <xf numFmtId="0" fontId="2" fillId="0" borderId="1" xfId="0" applyFont="1" applyBorder="1" applyAlignment="1">
      <alignment horizontal="center"/>
    </xf>
    <xf numFmtId="166" fontId="0" fillId="0" borderId="1" xfId="0" applyNumberFormat="1" applyBorder="1" applyAlignment="1">
      <alignment horizontal="center"/>
    </xf>
    <xf numFmtId="166" fontId="4" fillId="0" borderId="1" xfId="0" applyNumberFormat="1" applyFont="1" applyBorder="1" applyAlignment="1">
      <alignment horizontal="center"/>
    </xf>
    <xf numFmtId="0" fontId="0" fillId="0" borderId="0" xfId="0" applyAlignment="1">
      <alignment horizontal="center"/>
    </xf>
    <xf numFmtId="164" fontId="5" fillId="0" borderId="0" xfId="0" applyNumberFormat="1" applyFont="1" applyAlignment="1">
      <alignment horizontal="center" vertical="center" wrapText="1"/>
    </xf>
    <xf numFmtId="164" fontId="0" fillId="0" borderId="0" xfId="0" applyNumberFormat="1"/>
    <xf numFmtId="0" fontId="1" fillId="0" borderId="1" xfId="0" applyFont="1" applyBorder="1" applyAlignment="1">
      <alignment horizontal="center" wrapText="1"/>
    </xf>
    <xf numFmtId="166" fontId="0" fillId="0" borderId="0" xfId="0" applyNumberFormat="1" applyAlignment="1">
      <alignment horizontal="center"/>
    </xf>
    <xf numFmtId="166" fontId="0" fillId="0" borderId="0" xfId="0" applyNumberFormat="1"/>
    <xf numFmtId="164" fontId="1" fillId="0" borderId="0" xfId="0" applyNumberFormat="1" applyFont="1" applyAlignment="1">
      <alignment horizontal="center"/>
    </xf>
    <xf numFmtId="0" fontId="1" fillId="0" borderId="0" xfId="0" applyFont="1" applyAlignment="1">
      <alignment horizontal="center"/>
    </xf>
    <xf numFmtId="0" fontId="6" fillId="0" borderId="0" xfId="0" applyFont="1" applyAlignment="1">
      <alignment horizontal="center"/>
    </xf>
    <xf numFmtId="0" fontId="6" fillId="0" borderId="0" xfId="0" applyFont="1"/>
    <xf numFmtId="0" fontId="0" fillId="0" borderId="1" xfId="0" applyBorder="1" applyAlignment="1">
      <alignment horizontal="center" vertical="center"/>
    </xf>
    <xf numFmtId="0" fontId="7" fillId="0" borderId="1" xfId="0" applyFont="1" applyBorder="1" applyAlignment="1">
      <alignment horizontal="center"/>
    </xf>
    <xf numFmtId="166" fontId="6" fillId="0" borderId="1" xfId="0" applyNumberFormat="1" applyFont="1" applyBorder="1" applyAlignment="1">
      <alignment horizontal="center"/>
    </xf>
    <xf numFmtId="166" fontId="8" fillId="0" borderId="1" xfId="0" applyNumberFormat="1" applyFont="1" applyBorder="1" applyAlignment="1">
      <alignment horizontal="center"/>
    </xf>
    <xf numFmtId="0" fontId="0" fillId="0" borderId="5" xfId="0" applyBorder="1"/>
    <xf numFmtId="0" fontId="0" fillId="0" borderId="2" xfId="0"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1" xfId="0" applyFont="1" applyBorder="1" applyAlignment="1">
      <alignment horizontal="center" wrapText="1"/>
    </xf>
    <xf numFmtId="0" fontId="3" fillId="0" borderId="11" xfId="0" applyFont="1" applyBorder="1" applyAlignment="1">
      <alignment horizontal="center"/>
    </xf>
    <xf numFmtId="0" fontId="0" fillId="0" borderId="13" xfId="0" applyBorder="1" applyAlignment="1">
      <alignment horizontal="center" vertical="center"/>
    </xf>
    <xf numFmtId="166" fontId="0" fillId="0" borderId="11" xfId="0" applyNumberFormat="1" applyBorder="1" applyAlignment="1">
      <alignment horizontal="center"/>
    </xf>
    <xf numFmtId="0" fontId="2" fillId="0" borderId="13" xfId="0" applyFont="1" applyBorder="1" applyAlignment="1">
      <alignment horizontal="center"/>
    </xf>
    <xf numFmtId="0" fontId="7" fillId="0" borderId="13" xfId="0" applyFont="1" applyBorder="1" applyAlignment="1">
      <alignment horizontal="center"/>
    </xf>
    <xf numFmtId="166" fontId="8" fillId="0" borderId="11" xfId="0" applyNumberFormat="1" applyFont="1" applyBorder="1" applyAlignment="1">
      <alignment horizontal="center"/>
    </xf>
    <xf numFmtId="166" fontId="4" fillId="0" borderId="11" xfId="0" applyNumberFormat="1" applyFont="1" applyBorder="1" applyAlignment="1">
      <alignment horizontal="center"/>
    </xf>
    <xf numFmtId="0" fontId="0" fillId="0" borderId="13" xfId="0" applyBorder="1" applyAlignment="1">
      <alignment horizontal="center"/>
    </xf>
    <xf numFmtId="0" fontId="2" fillId="0" borderId="14" xfId="0" applyFont="1" applyBorder="1" applyAlignment="1">
      <alignment horizontal="center"/>
    </xf>
    <xf numFmtId="0" fontId="3" fillId="0" borderId="15" xfId="0" applyFont="1" applyBorder="1" applyAlignment="1">
      <alignment horizontal="center"/>
    </xf>
    <xf numFmtId="166" fontId="1" fillId="0" borderId="9" xfId="0" applyNumberFormat="1" applyFont="1" applyBorder="1" applyAlignment="1">
      <alignment horizontal="center"/>
    </xf>
    <xf numFmtId="166" fontId="0" fillId="0" borderId="13" xfId="0" applyNumberFormat="1" applyBorder="1" applyAlignment="1">
      <alignment horizontal="center"/>
    </xf>
    <xf numFmtId="166" fontId="8" fillId="0" borderId="13" xfId="0" applyNumberFormat="1" applyFont="1" applyBorder="1" applyAlignment="1">
      <alignment horizontal="center"/>
    </xf>
    <xf numFmtId="166" fontId="6" fillId="0" borderId="11" xfId="0" applyNumberFormat="1" applyFont="1" applyBorder="1" applyAlignment="1">
      <alignment horizontal="center"/>
    </xf>
    <xf numFmtId="166" fontId="4" fillId="0" borderId="13" xfId="0" applyNumberFormat="1" applyFont="1" applyBorder="1" applyAlignment="1">
      <alignment horizontal="center"/>
    </xf>
    <xf numFmtId="166" fontId="0" fillId="0" borderId="16" xfId="0" applyNumberFormat="1" applyBorder="1" applyAlignment="1">
      <alignment horizontal="center"/>
    </xf>
    <xf numFmtId="0" fontId="0" fillId="0" borderId="17" xfId="0" applyBorder="1"/>
    <xf numFmtId="166" fontId="0" fillId="0" borderId="2" xfId="0" applyNumberFormat="1" applyBorder="1" applyAlignment="1">
      <alignment horizontal="center"/>
    </xf>
    <xf numFmtId="166" fontId="0" fillId="0" borderId="18" xfId="1" applyNumberFormat="1" applyFont="1" applyBorder="1" applyAlignment="1">
      <alignment horizontal="center"/>
    </xf>
    <xf numFmtId="166" fontId="0" fillId="0" borderId="1" xfId="0" applyNumberFormat="1" applyBorder="1"/>
    <xf numFmtId="166" fontId="0" fillId="2" borderId="1" xfId="0" applyNumberFormat="1" applyFill="1" applyBorder="1" applyAlignment="1">
      <alignment horizontal="center"/>
    </xf>
    <xf numFmtId="166" fontId="0" fillId="0" borderId="19" xfId="0" applyNumberFormat="1" applyBorder="1" applyAlignment="1">
      <alignment horizontal="center"/>
    </xf>
    <xf numFmtId="166" fontId="0" fillId="0" borderId="18" xfId="0" applyNumberFormat="1" applyBorder="1" applyAlignment="1">
      <alignment horizontal="center"/>
    </xf>
    <xf numFmtId="0" fontId="10" fillId="0" borderId="0" xfId="0" applyFont="1" applyAlignment="1">
      <alignment wrapText="1"/>
    </xf>
    <xf numFmtId="0" fontId="10" fillId="0" borderId="2" xfId="0" applyFont="1" applyBorder="1" applyAlignment="1">
      <alignment wrapText="1"/>
    </xf>
    <xf numFmtId="0" fontId="10" fillId="0" borderId="1" xfId="0" applyFont="1" applyBorder="1" applyAlignment="1">
      <alignment wrapText="1"/>
    </xf>
    <xf numFmtId="0" fontId="10" fillId="0" borderId="1" xfId="0" applyFont="1" applyBorder="1" applyAlignment="1">
      <alignment vertical="center" wrapText="1"/>
    </xf>
    <xf numFmtId="0" fontId="11" fillId="0" borderId="1" xfId="0" applyFont="1" applyBorder="1" applyAlignment="1">
      <alignment vertical="center" wrapText="1"/>
    </xf>
    <xf numFmtId="0" fontId="10" fillId="0" borderId="1" xfId="0" applyFont="1" applyBorder="1" applyAlignment="1">
      <alignment horizontal="left" wrapText="1"/>
    </xf>
    <xf numFmtId="0" fontId="10" fillId="0" borderId="1" xfId="0" applyFont="1" applyBorder="1" applyAlignment="1">
      <alignment horizontal="justify" vertical="center" wrapText="1"/>
    </xf>
    <xf numFmtId="166" fontId="0" fillId="0" borderId="16" xfId="0" applyNumberFormat="1" applyFont="1" applyBorder="1" applyAlignment="1">
      <alignment horizontal="center"/>
    </xf>
    <xf numFmtId="0" fontId="1" fillId="0" borderId="6" xfId="0" applyFont="1" applyBorder="1" applyAlignment="1">
      <alignment horizontal="center" vertical="center"/>
    </xf>
    <xf numFmtId="0" fontId="1" fillId="0" borderId="10" xfId="0" applyFont="1" applyBorder="1" applyAlignment="1">
      <alignment horizontal="center" vertical="center"/>
    </xf>
    <xf numFmtId="0" fontId="1" fillId="0" borderId="12" xfId="0" applyFont="1" applyBorder="1" applyAlignment="1">
      <alignment horizontal="center" vertical="center"/>
    </xf>
    <xf numFmtId="0" fontId="1" fillId="0" borderId="7"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K38"/>
  <sheetViews>
    <sheetView tabSelected="1" topLeftCell="A26" workbookViewId="0">
      <selection activeCell="I9" sqref="I9:J29"/>
    </sheetView>
  </sheetViews>
  <sheetFormatPr defaultRowHeight="15" x14ac:dyDescent="0.25"/>
  <cols>
    <col min="3" max="3" width="5.42578125" customWidth="1"/>
    <col min="4" max="4" width="13.42578125" customWidth="1"/>
    <col min="5" max="5" width="113.42578125" customWidth="1"/>
    <col min="6" max="7" width="17" customWidth="1"/>
    <col min="8" max="8" width="17.140625" customWidth="1"/>
    <col min="9" max="9" width="16" customWidth="1"/>
    <col min="10" max="10" width="15.42578125" style="10" customWidth="1"/>
    <col min="11" max="11" width="14.42578125" customWidth="1"/>
  </cols>
  <sheetData>
    <row r="5" spans="1:10" ht="15.75" thickBot="1" x14ac:dyDescent="0.3"/>
    <row r="6" spans="1:10" x14ac:dyDescent="0.25">
      <c r="A6" s="5"/>
      <c r="B6" s="5"/>
      <c r="C6" s="55" t="s">
        <v>1</v>
      </c>
      <c r="D6" s="58" t="s">
        <v>0</v>
      </c>
      <c r="E6" s="58" t="s">
        <v>3</v>
      </c>
      <c r="F6" s="21" t="s">
        <v>7</v>
      </c>
      <c r="G6" s="21" t="s">
        <v>6</v>
      </c>
      <c r="H6" s="22" t="s">
        <v>5</v>
      </c>
      <c r="I6" s="12"/>
      <c r="J6" s="9"/>
    </row>
    <row r="7" spans="1:10" ht="27" customHeight="1" thickBot="1" x14ac:dyDescent="0.3">
      <c r="A7" s="5"/>
      <c r="B7" s="5"/>
      <c r="C7" s="56"/>
      <c r="D7" s="59"/>
      <c r="E7" s="59"/>
      <c r="F7" s="8" t="s">
        <v>8</v>
      </c>
      <c r="G7" s="8" t="s">
        <v>23</v>
      </c>
      <c r="H7" s="23" t="s">
        <v>23</v>
      </c>
      <c r="I7" s="12"/>
    </row>
    <row r="8" spans="1:10" x14ac:dyDescent="0.25">
      <c r="A8" s="5"/>
      <c r="B8" s="5"/>
      <c r="C8" s="57"/>
      <c r="D8" s="60"/>
      <c r="E8" s="60"/>
      <c r="F8" s="1" t="s">
        <v>4</v>
      </c>
      <c r="G8" s="1" t="s">
        <v>4</v>
      </c>
      <c r="H8" s="24" t="s">
        <v>4</v>
      </c>
      <c r="I8" s="33" t="s">
        <v>27</v>
      </c>
      <c r="J8" s="34" t="s">
        <v>2</v>
      </c>
    </row>
    <row r="9" spans="1:10" ht="63.75" x14ac:dyDescent="0.25">
      <c r="A9" s="5"/>
      <c r="B9" s="5"/>
      <c r="C9" s="25">
        <v>1</v>
      </c>
      <c r="D9" s="15">
        <v>10</v>
      </c>
      <c r="E9" s="50" t="s">
        <v>10</v>
      </c>
      <c r="F9" s="3">
        <v>6000</v>
      </c>
      <c r="G9" s="3">
        <v>6215</v>
      </c>
      <c r="H9" s="26">
        <v>5535.15</v>
      </c>
      <c r="I9" s="35">
        <f>AVERAGE(F9:H9)</f>
        <v>5916.7166666666672</v>
      </c>
      <c r="J9" s="26">
        <v>59167.199999999997</v>
      </c>
    </row>
    <row r="10" spans="1:10" ht="63.75" x14ac:dyDescent="0.25">
      <c r="A10" s="5"/>
      <c r="B10" s="5"/>
      <c r="C10" s="25">
        <v>2</v>
      </c>
      <c r="D10" s="15">
        <v>10</v>
      </c>
      <c r="E10" s="51" t="s">
        <v>11</v>
      </c>
      <c r="F10" s="3">
        <v>6000</v>
      </c>
      <c r="G10" s="3">
        <v>7300</v>
      </c>
      <c r="H10" s="26">
        <v>6265</v>
      </c>
      <c r="I10" s="35">
        <f>AVERAGE(F10:H10)</f>
        <v>6521.666666666667</v>
      </c>
      <c r="J10" s="26">
        <v>65216.7</v>
      </c>
    </row>
    <row r="11" spans="1:10" ht="77.25" x14ac:dyDescent="0.25">
      <c r="A11" s="5"/>
      <c r="B11" s="5"/>
      <c r="C11" s="25">
        <v>3</v>
      </c>
      <c r="D11" s="15">
        <v>10</v>
      </c>
      <c r="E11" s="49" t="s">
        <v>20</v>
      </c>
      <c r="F11" s="3">
        <v>8000</v>
      </c>
      <c r="G11" s="3">
        <v>8125</v>
      </c>
      <c r="H11" s="26">
        <v>8340</v>
      </c>
      <c r="I11" s="35">
        <f t="shared" ref="I11:I25" si="0">AVERAGE(F11:H11)</f>
        <v>8155</v>
      </c>
      <c r="J11" s="26">
        <v>81550</v>
      </c>
    </row>
    <row r="12" spans="1:10" ht="63.75" x14ac:dyDescent="0.25">
      <c r="A12" s="5"/>
      <c r="B12" s="5"/>
      <c r="C12" s="25">
        <v>4</v>
      </c>
      <c r="D12" s="15">
        <v>10</v>
      </c>
      <c r="E12" s="51" t="s">
        <v>12</v>
      </c>
      <c r="F12" s="3">
        <v>6000</v>
      </c>
      <c r="G12" s="3">
        <v>7420</v>
      </c>
      <c r="H12" s="26">
        <v>7545</v>
      </c>
      <c r="I12" s="35">
        <f t="shared" si="0"/>
        <v>6988.333333333333</v>
      </c>
      <c r="J12" s="26">
        <v>69883.3</v>
      </c>
    </row>
    <row r="13" spans="1:10" ht="63.75" x14ac:dyDescent="0.25">
      <c r="A13" s="5"/>
      <c r="B13" s="5"/>
      <c r="C13" s="27">
        <v>5</v>
      </c>
      <c r="D13" s="15">
        <v>10</v>
      </c>
      <c r="E13" s="51" t="s">
        <v>9</v>
      </c>
      <c r="F13" s="3">
        <v>5000</v>
      </c>
      <c r="G13" s="4">
        <v>2841.43</v>
      </c>
      <c r="H13" s="26">
        <v>3811.71</v>
      </c>
      <c r="I13" s="35">
        <f t="shared" si="0"/>
        <v>3884.3799999999997</v>
      </c>
      <c r="J13" s="26">
        <v>38843.800000000003</v>
      </c>
    </row>
    <row r="14" spans="1:10" ht="63.75" x14ac:dyDescent="0.25">
      <c r="A14" s="5"/>
      <c r="B14" s="5"/>
      <c r="C14" s="27">
        <v>6</v>
      </c>
      <c r="D14" s="2">
        <v>10</v>
      </c>
      <c r="E14" s="51" t="s">
        <v>13</v>
      </c>
      <c r="F14" s="3">
        <v>6200</v>
      </c>
      <c r="G14" s="4">
        <v>5381.8</v>
      </c>
      <c r="H14" s="26">
        <v>5731</v>
      </c>
      <c r="I14" s="35">
        <f>AVERAGE(F14:H14)</f>
        <v>5770.9333333333334</v>
      </c>
      <c r="J14" s="26">
        <v>57709.3</v>
      </c>
    </row>
    <row r="15" spans="1:10" ht="64.5" x14ac:dyDescent="0.25">
      <c r="A15" s="5"/>
      <c r="B15" s="5"/>
      <c r="C15" s="27">
        <v>7</v>
      </c>
      <c r="D15" s="2">
        <v>10</v>
      </c>
      <c r="E15" s="52" t="s">
        <v>14</v>
      </c>
      <c r="F15" s="3">
        <v>8000</v>
      </c>
      <c r="G15" s="4">
        <v>7970</v>
      </c>
      <c r="H15" s="26">
        <v>8400</v>
      </c>
      <c r="I15" s="35">
        <f t="shared" si="0"/>
        <v>8123.333333333333</v>
      </c>
      <c r="J15" s="26">
        <v>81233.3</v>
      </c>
    </row>
    <row r="16" spans="1:10" ht="77.25" x14ac:dyDescent="0.25">
      <c r="A16" s="5"/>
      <c r="B16" s="5"/>
      <c r="C16" s="27">
        <v>8</v>
      </c>
      <c r="D16" s="2">
        <v>10</v>
      </c>
      <c r="E16" s="49" t="s">
        <v>15</v>
      </c>
      <c r="F16" s="3">
        <v>8000</v>
      </c>
      <c r="G16" s="4">
        <v>8766</v>
      </c>
      <c r="H16" s="26">
        <v>5820</v>
      </c>
      <c r="I16" s="35">
        <f>AVERAGE(F16:H16)</f>
        <v>7528.666666666667</v>
      </c>
      <c r="J16" s="26">
        <v>75286.7</v>
      </c>
    </row>
    <row r="17" spans="1:11" ht="102.75" x14ac:dyDescent="0.25">
      <c r="A17" s="5"/>
      <c r="B17" s="5"/>
      <c r="C17" s="27">
        <v>9</v>
      </c>
      <c r="D17" s="2">
        <v>10</v>
      </c>
      <c r="E17" s="49" t="s">
        <v>16</v>
      </c>
      <c r="F17" s="3">
        <v>10000</v>
      </c>
      <c r="G17" s="3">
        <v>5542.5</v>
      </c>
      <c r="H17" s="26">
        <v>6322.1</v>
      </c>
      <c r="I17" s="35">
        <f t="shared" si="0"/>
        <v>7288.2</v>
      </c>
      <c r="J17" s="26">
        <v>72882</v>
      </c>
    </row>
    <row r="18" spans="1:11" ht="51.75" x14ac:dyDescent="0.25">
      <c r="A18" s="5"/>
      <c r="B18" s="5"/>
      <c r="C18" s="27">
        <v>10</v>
      </c>
      <c r="D18" s="2">
        <v>10</v>
      </c>
      <c r="E18" s="49" t="s">
        <v>17</v>
      </c>
      <c r="F18" s="4">
        <v>3144.38</v>
      </c>
      <c r="G18" s="3">
        <v>3526.87</v>
      </c>
      <c r="H18" s="26">
        <v>2877.25</v>
      </c>
      <c r="I18" s="35">
        <f t="shared" si="0"/>
        <v>3182.8333333333335</v>
      </c>
      <c r="J18" s="26">
        <v>31828.3</v>
      </c>
    </row>
    <row r="19" spans="1:11" ht="409.5" customHeight="1" x14ac:dyDescent="0.25">
      <c r="A19" s="5"/>
      <c r="B19" s="5"/>
      <c r="C19" s="27">
        <v>11</v>
      </c>
      <c r="D19" s="2">
        <v>10</v>
      </c>
      <c r="E19" s="49" t="s">
        <v>26</v>
      </c>
      <c r="F19" s="3">
        <v>49250</v>
      </c>
      <c r="G19" s="3">
        <v>39900</v>
      </c>
      <c r="H19" s="26">
        <v>47600</v>
      </c>
      <c r="I19" s="35">
        <f t="shared" si="0"/>
        <v>45583.333333333336</v>
      </c>
      <c r="J19" s="26">
        <v>455833.3</v>
      </c>
    </row>
    <row r="20" spans="1:11" ht="231.75" customHeight="1" x14ac:dyDescent="0.25">
      <c r="A20" s="5"/>
      <c r="B20" s="5"/>
      <c r="C20" s="27">
        <v>12</v>
      </c>
      <c r="D20" s="2">
        <v>10</v>
      </c>
      <c r="E20" s="49" t="s">
        <v>21</v>
      </c>
      <c r="F20" s="3">
        <v>29980</v>
      </c>
      <c r="G20" s="4">
        <v>26490</v>
      </c>
      <c r="H20" s="26">
        <v>33990</v>
      </c>
      <c r="I20" s="35">
        <f t="shared" si="0"/>
        <v>30153.333333333332</v>
      </c>
      <c r="J20" s="26">
        <v>301533.3</v>
      </c>
    </row>
    <row r="21" spans="1:11" s="14" customFormat="1" ht="165" customHeight="1" x14ac:dyDescent="0.2">
      <c r="A21" s="13"/>
      <c r="B21" s="13"/>
      <c r="C21" s="28">
        <v>13</v>
      </c>
      <c r="D21" s="16">
        <v>10</v>
      </c>
      <c r="E21" s="53" t="s">
        <v>22</v>
      </c>
      <c r="F21" s="17">
        <v>8000</v>
      </c>
      <c r="G21" s="18">
        <v>9435</v>
      </c>
      <c r="H21" s="29">
        <v>13146.1</v>
      </c>
      <c r="I21" s="36">
        <f t="shared" si="0"/>
        <v>10193.699999999999</v>
      </c>
      <c r="J21" s="37">
        <v>101937</v>
      </c>
    </row>
    <row r="22" spans="1:11" ht="51" customHeight="1" x14ac:dyDescent="0.25">
      <c r="A22" s="5"/>
      <c r="B22" s="5"/>
      <c r="C22" s="27">
        <v>14</v>
      </c>
      <c r="D22" s="2">
        <v>10</v>
      </c>
      <c r="E22" s="53" t="s">
        <v>18</v>
      </c>
      <c r="F22" s="3">
        <v>3000</v>
      </c>
      <c r="G22" s="3">
        <v>3700.5</v>
      </c>
      <c r="H22" s="30">
        <v>3712.5</v>
      </c>
      <c r="I22" s="38">
        <f t="shared" si="0"/>
        <v>3471</v>
      </c>
      <c r="J22" s="26">
        <v>34710</v>
      </c>
    </row>
    <row r="23" spans="1:11" ht="49.5" customHeight="1" x14ac:dyDescent="0.25">
      <c r="A23" s="5"/>
      <c r="B23" s="5"/>
      <c r="C23" s="27">
        <v>15</v>
      </c>
      <c r="D23" s="2">
        <v>10</v>
      </c>
      <c r="E23" s="53" t="s">
        <v>19</v>
      </c>
      <c r="F23" s="3">
        <v>2950</v>
      </c>
      <c r="G23" s="4">
        <v>3000</v>
      </c>
      <c r="H23" s="30">
        <v>3670</v>
      </c>
      <c r="I23" s="38">
        <f t="shared" si="0"/>
        <v>3206.6666666666665</v>
      </c>
      <c r="J23" s="26">
        <v>32066.7</v>
      </c>
    </row>
    <row r="24" spans="1:11" ht="48.75" customHeight="1" x14ac:dyDescent="0.25">
      <c r="A24" s="5"/>
      <c r="B24" s="5"/>
      <c r="C24" s="27">
        <v>16</v>
      </c>
      <c r="D24" s="2">
        <v>10</v>
      </c>
      <c r="E24" s="50" t="s">
        <v>25</v>
      </c>
      <c r="F24" s="3">
        <v>2707.5</v>
      </c>
      <c r="G24" s="4">
        <v>2720</v>
      </c>
      <c r="H24" s="30">
        <v>2806.5</v>
      </c>
      <c r="I24" s="38">
        <f t="shared" si="0"/>
        <v>2744.6666666666665</v>
      </c>
      <c r="J24" s="26">
        <v>27446.7</v>
      </c>
    </row>
    <row r="25" spans="1:11" ht="216.75" x14ac:dyDescent="0.25">
      <c r="A25" s="5"/>
      <c r="B25" s="5"/>
      <c r="C25" s="27">
        <v>17</v>
      </c>
      <c r="D25" s="2">
        <v>10</v>
      </c>
      <c r="E25" s="50" t="s">
        <v>24</v>
      </c>
      <c r="F25" s="3">
        <v>17000</v>
      </c>
      <c r="G25" s="4">
        <v>17280</v>
      </c>
      <c r="H25" s="30">
        <v>20000</v>
      </c>
      <c r="I25" s="38">
        <f t="shared" si="0"/>
        <v>18093.333333333332</v>
      </c>
      <c r="J25" s="26">
        <v>180933.3</v>
      </c>
    </row>
    <row r="26" spans="1:11" ht="115.5" x14ac:dyDescent="0.25">
      <c r="A26" s="5"/>
      <c r="B26" s="5"/>
      <c r="C26" s="27">
        <v>18</v>
      </c>
      <c r="D26" s="2">
        <v>10</v>
      </c>
      <c r="E26" s="47" t="s">
        <v>28</v>
      </c>
      <c r="F26" s="3">
        <v>12000</v>
      </c>
      <c r="G26" s="4">
        <v>7850</v>
      </c>
      <c r="H26" s="30">
        <v>8069.5</v>
      </c>
      <c r="I26" s="38">
        <f>AVERAGE(F26:H26)</f>
        <v>9306.5</v>
      </c>
      <c r="J26" s="39">
        <v>93065</v>
      </c>
    </row>
    <row r="27" spans="1:11" ht="141.75" thickBot="1" x14ac:dyDescent="0.3">
      <c r="A27" s="5"/>
      <c r="B27" s="5"/>
      <c r="C27" s="31">
        <v>19</v>
      </c>
      <c r="D27" s="20">
        <v>10</v>
      </c>
      <c r="E27" s="48" t="s">
        <v>29</v>
      </c>
      <c r="F27" s="41">
        <v>12000</v>
      </c>
      <c r="G27" s="41">
        <v>14856.11</v>
      </c>
      <c r="H27" s="42">
        <v>14999</v>
      </c>
      <c r="I27" s="35">
        <f>AVERAGE(F27:H27)</f>
        <v>13951.703333333333</v>
      </c>
      <c r="J27" s="54">
        <v>139517</v>
      </c>
      <c r="K27" s="11"/>
    </row>
    <row r="28" spans="1:11" ht="90.75" thickBot="1" x14ac:dyDescent="0.3">
      <c r="C28" s="32">
        <v>20</v>
      </c>
      <c r="D28" s="40"/>
      <c r="E28" s="49" t="s">
        <v>31</v>
      </c>
      <c r="F28" s="3">
        <v>10000</v>
      </c>
      <c r="G28" s="44">
        <v>53595</v>
      </c>
      <c r="H28" s="3" t="s">
        <v>32</v>
      </c>
      <c r="I28" s="45">
        <v>10000</v>
      </c>
      <c r="J28" s="46">
        <v>100000</v>
      </c>
    </row>
    <row r="29" spans="1:11" x14ac:dyDescent="0.25">
      <c r="I29" s="3" t="s">
        <v>30</v>
      </c>
      <c r="J29" s="43">
        <f>SUM(J9:J28)</f>
        <v>2100642.9</v>
      </c>
    </row>
    <row r="30" spans="1:11" x14ac:dyDescent="0.25">
      <c r="G30" s="6"/>
    </row>
    <row r="31" spans="1:11" x14ac:dyDescent="0.25">
      <c r="G31" s="6"/>
    </row>
    <row r="32" spans="1:11" x14ac:dyDescent="0.25">
      <c r="G32" s="6"/>
    </row>
    <row r="33" spans="5:7" x14ac:dyDescent="0.25">
      <c r="G33" s="6"/>
    </row>
    <row r="34" spans="5:7" x14ac:dyDescent="0.25">
      <c r="E34" s="19"/>
      <c r="G34" s="6"/>
    </row>
    <row r="35" spans="5:7" x14ac:dyDescent="0.25">
      <c r="G35" s="6"/>
    </row>
    <row r="36" spans="5:7" x14ac:dyDescent="0.25">
      <c r="G36" s="6"/>
    </row>
    <row r="37" spans="5:7" x14ac:dyDescent="0.25">
      <c r="G37" s="6"/>
    </row>
    <row r="38" spans="5:7" x14ac:dyDescent="0.25">
      <c r="G38" s="7"/>
    </row>
  </sheetData>
  <mergeCells count="3">
    <mergeCell ref="C6:C8"/>
    <mergeCell ref="D6:D8"/>
    <mergeCell ref="E6:E8"/>
  </mergeCells>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katherine roza</dc:creator>
  <cp:lastModifiedBy>Annie Paula Figueiredo</cp:lastModifiedBy>
  <cp:lastPrinted>2021-03-09T14:36:49Z</cp:lastPrinted>
  <dcterms:created xsi:type="dcterms:W3CDTF">2021-01-15T19:31:51Z</dcterms:created>
  <dcterms:modified xsi:type="dcterms:W3CDTF">2024-08-07T12:25:44Z</dcterms:modified>
</cp:coreProperties>
</file>