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glid.dias\Desktop\"/>
    </mc:Choice>
  </mc:AlternateContent>
  <xr:revisionPtr revIDLastSave="0" documentId="8_{07589EDE-ADFF-46DE-847D-D720D1E180F9}" xr6:coauthVersionLast="47" xr6:coauthVersionMax="47" xr10:uidLastSave="{00000000-0000-0000-0000-000000000000}"/>
  <bookViews>
    <workbookView xWindow="28680" yWindow="-120" windowWidth="29040" windowHeight="15720" xr2:uid="{28BC7D5D-9623-4CB0-92D8-2AD50B2154F2}"/>
  </bookViews>
  <sheets>
    <sheet name="VALOR REF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2" l="1"/>
  <c r="I12" i="2"/>
  <c r="H12" i="2"/>
  <c r="I11" i="2"/>
  <c r="H11" i="2"/>
  <c r="I10" i="2"/>
  <c r="H10" i="2"/>
</calcChain>
</file>

<file path=xl/sharedStrings.xml><?xml version="1.0" encoding="utf-8"?>
<sst xmlns="http://schemas.openxmlformats.org/spreadsheetml/2006/main" count="21" uniqueCount="16">
  <si>
    <t>NAJ</t>
  </si>
  <si>
    <t>ITEM</t>
  </si>
  <si>
    <t>DESCRIÇÃO</t>
  </si>
  <si>
    <t>VALOR UNIT.</t>
  </si>
  <si>
    <t>VALOR TOTAL</t>
  </si>
  <si>
    <t>UNID.</t>
  </si>
  <si>
    <t>QTDE.</t>
  </si>
  <si>
    <t>RAIMONDI</t>
  </si>
  <si>
    <t>MENOR VALOR</t>
  </si>
  <si>
    <t xml:space="preserve"> Orçamentos de reparo de lajota (Aplicação do menor valor como referência)</t>
  </si>
  <si>
    <t>TOTAL</t>
  </si>
  <si>
    <t xml:space="preserve">SERVIÇO DE REPARO DE CALÇAMENTO COM LAJOTAS SEXTAVA, COM FORNECIMENTO DE MAQUINÁRIOS E EQUIPAMENTOS. O SERVIÇO ENGLOBA A RETIRADA DAS LAJOTAS COM SEU REAPROVEITAMENTO DAS MESMAS E SERVIÇO DO RECALÇAMENTO, LIMPEZA DO LOCAL COM RECOLHIMENTO DO MATERIAL DESCARTADO. APRESENTAÇÃO DE 4 EQUIPES COM 4 PESSOAS CADA. </t>
  </si>
  <si>
    <t xml:space="preserve">SERVIÇO DE REPARO DE CALÇAMENTO COM PAVERS, COM FORNECIMENTO DE MAQUINÁRIOS E EQUIPAMENTOS. O SERVIÇO ENGLOBA A RETIRADA DOS PAVERS COM SEU REAPROVEITAMENTO DAS MESMAS E SERVIÇO DO RECALÇAMENTO, LIMPEZA DO LOCAL COM RECOLHIMENTO DO MATERIAL DESCARTADO. APRESENTAÇÃO DE 4 EQUIPES COM 4 PESSOAS CADA. </t>
  </si>
  <si>
    <t xml:space="preserve">SERVIÇO DE REPARO DE CALÇAMENTO COM PAVERS DE 16 FACES, COM FORNECIMENTO DE MAQUINÁRIOS E EQUIPAMENTOS. O SERVIÇO ENGLOBA A RETIRADA DOS PAVERS COM SEU REAPROVEITAMENTO DAS MESMAS E SERVIÇO DO RECALÇAMENTO, LIMPEZA DO LOCAL COM RECOLHIMENTO DO MATERIAL DESCARTADO. APRESENTAÇÃO DE 4 EQUIPES COM 4 PESSOAS CADA. </t>
  </si>
  <si>
    <t>m²</t>
  </si>
  <si>
    <t>PACHÃO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</si>
</sst>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-&quot;R$&quot;* #,##0.00_-;\-&quot;R$&quot;* #,##0.00_-;_-&quot;R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 readingOrder="1"/>
    </xf>
    <xf numFmtId="0" fontId="2" fillId="3" borderId="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4" xfId="0" applyFont="1" applyFill="1" applyBorder="1"/>
    <xf numFmtId="0" fontId="3" fillId="5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5" xfId="0" applyBorder="1"/>
    <xf numFmtId="3" fontId="0" fillId="2" borderId="1" xfId="0" applyNumberFormat="1" applyFill="1" applyBorder="1" applyAlignment="1">
      <alignment horizontal="center" vertical="top" wrapText="1" readingOrder="1"/>
    </xf>
    <xf numFmtId="44" fontId="1" fillId="2" borderId="1" xfId="1" applyFont="1" applyFill="1" applyBorder="1" applyAlignment="1">
      <alignment horizontal="center" vertical="top"/>
    </xf>
    <xf numFmtId="164" fontId="0" fillId="6" borderId="1" xfId="0" applyNumberFormat="1" applyFill="1" applyBorder="1" applyAlignment="1">
      <alignment vertical="top"/>
    </xf>
    <xf numFmtId="0" fontId="0" fillId="2" borderId="1" xfId="0" applyFill="1" applyBorder="1" applyAlignment="1">
      <alignment horizontal="center" vertical="top"/>
    </xf>
    <xf numFmtId="44" fontId="6" fillId="2" borderId="1" xfId="1" applyFont="1" applyFill="1" applyBorder="1"/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2" borderId="2" xfId="0" applyFont="1" applyFill="1" applyBorder="1" applyAlignment="1">
      <alignment horizontal="right"/>
    </xf>
    <xf numFmtId="0" fontId="6" fillId="2" borderId="3" xfId="0" applyFont="1" applyFill="1" applyBorder="1" applyAlignment="1">
      <alignment horizontal="right"/>
    </xf>
    <xf numFmtId="0" fontId="6" fillId="2" borderId="4" xfId="0" applyFont="1" applyFill="1" applyBorder="1" applyAlignment="1">
      <alignment horizontal="right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</xdr:colOff>
      <xdr:row>1</xdr:row>
      <xdr:rowOff>38101</xdr:rowOff>
    </xdr:from>
    <xdr:to>
      <xdr:col>1</xdr:col>
      <xdr:colOff>2724150</xdr:colOff>
      <xdr:row>5</xdr:row>
      <xdr:rowOff>89376</xdr:rowOff>
    </xdr:to>
    <xdr:pic>
      <xdr:nvPicPr>
        <xdr:cNvPr id="2" name="Imagem 1" descr="(7) Atual - Logotipo Secretaria de Obras - Jaison Gilleady">
          <a:extLst>
            <a:ext uri="{FF2B5EF4-FFF2-40B4-BE49-F238E27FC236}">
              <a16:creationId xmlns:a16="http://schemas.microsoft.com/office/drawing/2014/main" id="{A321B4FF-47D5-47CC-910E-6932B6814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2" y="228601"/>
          <a:ext cx="2724148" cy="813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B25BC-AD5C-41CE-A5F0-93FA6FC6E4E2}">
  <sheetPr>
    <pageSetUpPr fitToPage="1"/>
  </sheetPr>
  <dimension ref="A7:I18"/>
  <sheetViews>
    <sheetView tabSelected="1" topLeftCell="A4" workbookViewId="0">
      <selection activeCell="O10" sqref="O10"/>
    </sheetView>
  </sheetViews>
  <sheetFormatPr defaultRowHeight="15" x14ac:dyDescent="0.25"/>
  <cols>
    <col min="1" max="1" width="6.7109375" style="3" customWidth="1"/>
    <col min="2" max="2" width="50.42578125" style="2" customWidth="1"/>
    <col min="3" max="3" width="9.28515625" style="2" customWidth="1"/>
    <col min="4" max="4" width="13.85546875" style="2" customWidth="1"/>
    <col min="5" max="5" width="15.28515625" style="2" customWidth="1"/>
    <col min="6" max="7" width="15.7109375" style="3" customWidth="1"/>
    <col min="8" max="8" width="15.42578125" style="1" bestFit="1" customWidth="1"/>
    <col min="9" max="9" width="15.85546875" style="1" bestFit="1" customWidth="1"/>
    <col min="10" max="16384" width="9.140625" style="1"/>
  </cols>
  <sheetData>
    <row r="7" spans="1:9" ht="21" x14ac:dyDescent="0.35">
      <c r="A7" s="28" t="s">
        <v>9</v>
      </c>
      <c r="B7" s="29"/>
      <c r="C7" s="29"/>
      <c r="D7" s="29"/>
      <c r="E7" s="29"/>
      <c r="F7" s="29"/>
      <c r="G7" s="29"/>
      <c r="H7" s="29"/>
      <c r="I7" s="30"/>
    </row>
    <row r="8" spans="1:9" ht="21" x14ac:dyDescent="0.35">
      <c r="A8" s="9"/>
      <c r="B8" s="10"/>
      <c r="C8" s="8"/>
      <c r="D8" s="8"/>
      <c r="E8" s="12" t="s">
        <v>15</v>
      </c>
      <c r="F8" s="12" t="s">
        <v>7</v>
      </c>
      <c r="G8" s="12" t="s">
        <v>0</v>
      </c>
      <c r="H8" s="31" t="s">
        <v>8</v>
      </c>
      <c r="I8" s="32"/>
    </row>
    <row r="9" spans="1:9" s="4" customFormat="1" ht="18.75" x14ac:dyDescent="0.3">
      <c r="A9" s="5" t="s">
        <v>1</v>
      </c>
      <c r="B9" s="6" t="s">
        <v>2</v>
      </c>
      <c r="C9" s="6" t="s">
        <v>5</v>
      </c>
      <c r="D9" s="6" t="s">
        <v>6</v>
      </c>
      <c r="E9" s="6" t="s">
        <v>3</v>
      </c>
      <c r="F9" s="6" t="s">
        <v>3</v>
      </c>
      <c r="G9" s="6" t="s">
        <v>3</v>
      </c>
      <c r="H9" s="11" t="s">
        <v>3</v>
      </c>
      <c r="I9" s="11" t="s">
        <v>4</v>
      </c>
    </row>
    <row r="10" spans="1:9" s="4" customFormat="1" ht="120" x14ac:dyDescent="0.3">
      <c r="A10" s="19">
        <v>1</v>
      </c>
      <c r="B10" s="7" t="s">
        <v>11</v>
      </c>
      <c r="C10" s="7" t="s">
        <v>14</v>
      </c>
      <c r="D10" s="16">
        <v>120000</v>
      </c>
      <c r="E10" s="17">
        <v>51</v>
      </c>
      <c r="F10" s="17">
        <v>75</v>
      </c>
      <c r="G10" s="17">
        <v>38</v>
      </c>
      <c r="H10" s="18">
        <f>G10</f>
        <v>38</v>
      </c>
      <c r="I10" s="18">
        <f>H10*D10</f>
        <v>4560000</v>
      </c>
    </row>
    <row r="11" spans="1:9" s="4" customFormat="1" ht="120" x14ac:dyDescent="0.3">
      <c r="A11" s="19">
        <v>2</v>
      </c>
      <c r="B11" s="7" t="s">
        <v>12</v>
      </c>
      <c r="C11" s="7" t="s">
        <v>14</v>
      </c>
      <c r="D11" s="16">
        <v>20000</v>
      </c>
      <c r="E11" s="17">
        <v>0</v>
      </c>
      <c r="F11" s="17">
        <v>80</v>
      </c>
      <c r="G11" s="17">
        <v>40</v>
      </c>
      <c r="H11" s="18">
        <f>G11</f>
        <v>40</v>
      </c>
      <c r="I11" s="18">
        <f>H11*D11</f>
        <v>800000</v>
      </c>
    </row>
    <row r="12" spans="1:9" s="4" customFormat="1" ht="120" x14ac:dyDescent="0.3">
      <c r="A12" s="19">
        <v>3</v>
      </c>
      <c r="B12" s="7" t="s">
        <v>13</v>
      </c>
      <c r="C12" s="7" t="s">
        <v>14</v>
      </c>
      <c r="D12" s="16">
        <v>10000</v>
      </c>
      <c r="E12" s="17">
        <v>0</v>
      </c>
      <c r="F12" s="17">
        <v>82</v>
      </c>
      <c r="G12" s="17">
        <v>45</v>
      </c>
      <c r="H12" s="18">
        <f>G12</f>
        <v>45</v>
      </c>
      <c r="I12" s="18">
        <f>H12*D12</f>
        <v>450000</v>
      </c>
    </row>
    <row r="13" spans="1:9" s="4" customFormat="1" ht="18.75" x14ac:dyDescent="0.3">
      <c r="A13" s="25" t="s">
        <v>10</v>
      </c>
      <c r="B13" s="26"/>
      <c r="C13" s="26"/>
      <c r="D13" s="26"/>
      <c r="E13" s="26"/>
      <c r="F13" s="26"/>
      <c r="G13" s="26"/>
      <c r="H13" s="27"/>
      <c r="I13" s="20">
        <f>SUM(I10:I12)</f>
        <v>5810000</v>
      </c>
    </row>
    <row r="14" spans="1:9" x14ac:dyDescent="0.25">
      <c r="A14" s="1"/>
      <c r="B14" s="1"/>
      <c r="C14" s="1"/>
      <c r="D14" s="1"/>
      <c r="E14" s="1"/>
      <c r="F14" s="1"/>
      <c r="G14" s="1"/>
    </row>
    <row r="15" spans="1:9" x14ac:dyDescent="0.25">
      <c r="A15" s="1"/>
      <c r="B15" s="1"/>
      <c r="C15" s="1"/>
      <c r="D15" s="1"/>
      <c r="E15" s="1"/>
      <c r="F15" s="1"/>
      <c r="G15" s="1"/>
    </row>
    <row r="16" spans="1:9" x14ac:dyDescent="0.25">
      <c r="A16" s="1"/>
      <c r="B16" s="1"/>
      <c r="C16" s="1"/>
      <c r="D16" s="1"/>
      <c r="E16" s="1"/>
      <c r="F16" s="1"/>
      <c r="G16" s="1"/>
      <c r="H16" s="15"/>
      <c r="I16" s="15"/>
    </row>
    <row r="17" spans="1:9" x14ac:dyDescent="0.25">
      <c r="A17" s="13"/>
      <c r="B17" s="14"/>
      <c r="C17" s="14"/>
      <c r="D17" s="14"/>
      <c r="E17" s="14"/>
      <c r="F17" s="14"/>
      <c r="G17" s="14"/>
      <c r="H17" s="21"/>
      <c r="I17" s="22"/>
    </row>
    <row r="18" spans="1:9" x14ac:dyDescent="0.25">
      <c r="B18" s="1"/>
      <c r="C18" s="1"/>
      <c r="D18" s="1"/>
      <c r="E18" s="1"/>
      <c r="F18" s="1"/>
      <c r="G18" s="1"/>
      <c r="H18" s="23"/>
      <c r="I18" s="24"/>
    </row>
  </sheetData>
  <mergeCells count="5">
    <mergeCell ref="H17:I17"/>
    <mergeCell ref="H18:I18"/>
    <mergeCell ref="A13:H13"/>
    <mergeCell ref="A7:I7"/>
    <mergeCell ref="H8:I8"/>
  </mergeCells>
  <pageMargins left="0.25" right="0.25" top="0.75" bottom="0.75" header="0.3" footer="0.3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VALOR 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Isadora Bianchini Balan</dc:creator>
  <cp:lastModifiedBy>Inglid Lima Gonçalves Dias</cp:lastModifiedBy>
  <cp:lastPrinted>2023-02-27T13:34:27Z</cp:lastPrinted>
  <dcterms:created xsi:type="dcterms:W3CDTF">2023-01-23T12:13:11Z</dcterms:created>
  <dcterms:modified xsi:type="dcterms:W3CDTF">2024-03-28T13:10:53Z</dcterms:modified>
</cp:coreProperties>
</file>