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BRAS\Desktop\LICITACOES  2026\PREGÃO 26-2026 - CONCRETO USINADO\"/>
    </mc:Choice>
  </mc:AlternateContent>
  <bookViews>
    <workbookView xWindow="0" yWindow="0" windowWidth="21580" windowHeight="9150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L4" i="1"/>
  <c r="L3" i="1"/>
  <c r="M6" i="1"/>
</calcChain>
</file>

<file path=xl/sharedStrings.xml><?xml version="1.0" encoding="utf-8"?>
<sst xmlns="http://schemas.openxmlformats.org/spreadsheetml/2006/main" count="20" uniqueCount="19">
  <si>
    <t>ITEM</t>
  </si>
  <si>
    <t>MÉDIA</t>
  </si>
  <si>
    <t>OBJETO</t>
  </si>
  <si>
    <t>UND</t>
  </si>
  <si>
    <t>QUANTIDADE</t>
  </si>
  <si>
    <t xml:space="preserve">TOTAL </t>
  </si>
  <si>
    <t>TOTAL GERAL</t>
  </si>
  <si>
    <t>CONCRETO USINADO FCK-20</t>
  </si>
  <si>
    <t>CONCRETO USINADO FCK-30</t>
  </si>
  <si>
    <t>SERVIÇOS COM CAMINHÃO PARA BOMBEAMENTO DE CONCRETO USINADO</t>
  </si>
  <si>
    <t>Diaria</t>
  </si>
  <si>
    <t>m³</t>
  </si>
  <si>
    <t xml:space="preserve">NOVA PRATA </t>
  </si>
  <si>
    <t>SÃO CARLOS</t>
  </si>
  <si>
    <t xml:space="preserve">Santo Cristo </t>
  </si>
  <si>
    <t>Tunapolis</t>
  </si>
  <si>
    <t xml:space="preserve">LUZERNA </t>
  </si>
  <si>
    <t>LZK</t>
  </si>
  <si>
    <t>UBIRETAMA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</si>
</sst>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4">
    <font>
      <sz val="11"/>
      <color theme="1"/>
      <name val="Aptos Narrow"/>
      <family val="2"/>
      <scheme val="minor"/>
    </font>
    <font>
      <b/>
      <sz val="12"/>
      <color theme="1"/>
      <name val="Tahoma"/>
      <family val="2"/>
    </font>
    <font>
      <b/>
      <sz val="12"/>
      <color theme="1"/>
      <name val="Aptos"/>
      <family val="2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0" fontId="3" fillId="0" borderId="1" xfId="0" applyFont="1" applyBorder="1"/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zoomScale="80" zoomScaleNormal="80" workbookViewId="0">
      <selection activeCell="M5" sqref="M5"/>
    </sheetView>
  </sheetViews>
  <sheetFormatPr defaultRowHeight="14"/>
  <cols>
    <col min="1" max="1" width="9" customWidth="1"/>
    <col min="2" max="2" width="35.75" customWidth="1"/>
    <col min="3" max="3" width="16.25" customWidth="1"/>
    <col min="4" max="5" width="18.75" customWidth="1"/>
    <col min="6" max="11" width="25" customWidth="1"/>
    <col min="12" max="12" width="24.83203125" customWidth="1"/>
    <col min="13" max="13" width="22.83203125" customWidth="1"/>
  </cols>
  <sheetData>
    <row r="1" spans="1:13" ht="80.25" customHeight="1">
      <c r="A1" s="2" t="s">
        <v>0</v>
      </c>
      <c r="B1" s="2" t="s">
        <v>2</v>
      </c>
      <c r="C1" s="2" t="s">
        <v>3</v>
      </c>
      <c r="D1" s="2" t="s">
        <v>4</v>
      </c>
      <c r="E1" s="2" t="s">
        <v>17</v>
      </c>
      <c r="F1" s="2" t="s">
        <v>12</v>
      </c>
      <c r="G1" s="2" t="s">
        <v>18</v>
      </c>
      <c r="H1" s="2" t="s">
        <v>15</v>
      </c>
      <c r="I1" s="2" t="s">
        <v>14</v>
      </c>
      <c r="J1" s="2" t="s">
        <v>16</v>
      </c>
      <c r="K1" s="2" t="s">
        <v>13</v>
      </c>
      <c r="L1" s="6" t="s">
        <v>1</v>
      </c>
      <c r="M1" s="1" t="s">
        <v>5</v>
      </c>
    </row>
    <row r="2" spans="1:13" ht="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10"/>
    </row>
    <row r="3" spans="1:13" ht="15.5">
      <c r="A3" s="3">
        <v>1</v>
      </c>
      <c r="B3" s="4" t="s">
        <v>7</v>
      </c>
      <c r="C3" s="8" t="s">
        <v>11</v>
      </c>
      <c r="D3" s="3">
        <v>300</v>
      </c>
      <c r="E3" s="7">
        <v>605</v>
      </c>
      <c r="F3" s="7">
        <v>694</v>
      </c>
      <c r="G3" s="7">
        <v>662</v>
      </c>
      <c r="H3" s="7"/>
      <c r="I3" s="7"/>
      <c r="J3" s="7"/>
      <c r="K3" s="7">
        <v>623</v>
      </c>
      <c r="L3" s="7">
        <f>AVERAGE(E3:K3)</f>
        <v>646</v>
      </c>
      <c r="M3" s="7">
        <v>193800</v>
      </c>
    </row>
    <row r="4" spans="1:13" ht="15.5">
      <c r="A4" s="3">
        <v>2</v>
      </c>
      <c r="B4" s="5" t="s">
        <v>8</v>
      </c>
      <c r="C4" s="8" t="s">
        <v>11</v>
      </c>
      <c r="D4" s="3">
        <v>200</v>
      </c>
      <c r="E4" s="7">
        <v>670</v>
      </c>
      <c r="F4" s="7"/>
      <c r="G4" s="7">
        <v>677</v>
      </c>
      <c r="H4" s="7"/>
      <c r="I4" s="7">
        <v>733</v>
      </c>
      <c r="J4" s="7"/>
      <c r="K4" s="7">
        <v>639</v>
      </c>
      <c r="L4" s="7">
        <f>AVERAGE(E4:K4)</f>
        <v>679.75</v>
      </c>
      <c r="M4" s="7">
        <v>135950</v>
      </c>
    </row>
    <row r="5" spans="1:13" ht="51" customHeight="1">
      <c r="A5" s="3">
        <v>3</v>
      </c>
      <c r="B5" s="5" t="s">
        <v>9</v>
      </c>
      <c r="C5" s="8" t="s">
        <v>10</v>
      </c>
      <c r="D5" s="3">
        <v>50</v>
      </c>
      <c r="E5" s="7">
        <v>850</v>
      </c>
      <c r="F5" s="7"/>
      <c r="G5" s="7"/>
      <c r="H5" s="7">
        <v>625</v>
      </c>
      <c r="I5" s="7"/>
      <c r="J5" s="7">
        <v>650</v>
      </c>
      <c r="K5" s="7">
        <v>674</v>
      </c>
      <c r="L5" s="7">
        <f>AVERAGE(E5:K5)</f>
        <v>699.75</v>
      </c>
      <c r="M5" s="7">
        <v>34987.5</v>
      </c>
    </row>
    <row r="6" spans="1:13">
      <c r="A6" s="11" t="s">
        <v>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3"/>
      <c r="M6" s="7">
        <f>SUM(M3:M5)</f>
        <v>364737.5</v>
      </c>
    </row>
  </sheetData>
  <mergeCells count="2">
    <mergeCell ref="A2:M2"/>
    <mergeCell ref="A6:L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Cibelly Marçal da Cruz</dc:creator>
  <cp:lastModifiedBy>OBRAS</cp:lastModifiedBy>
  <cp:lastPrinted>2025-09-03T12:58:58Z</cp:lastPrinted>
  <dcterms:created xsi:type="dcterms:W3CDTF">2025-09-03T12:24:06Z</dcterms:created>
  <dcterms:modified xsi:type="dcterms:W3CDTF">2026-07-28T17:08:24Z</dcterms:modified>
</cp:coreProperties>
</file>