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1" sheetId="1" state="visible" r:id="rId3"/>
  </sheets>
  <definedNames>
    <definedName function="false" hidden="false" localSheetId="0" name="_xlnm.Print_Area" vbProcedure="false">Plan1!$A$1:$M$176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B9" authorId="0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Selecione na lista suspensa a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L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
</t>
        </r>
      </text>
    </comment>
    <comment ref="M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</t>
        </r>
      </text>
    </comment>
    <comment ref="N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
</t>
        </r>
      </text>
    </comment>
    <comment ref="O9" authorId="0">
      <text>
        <r>
          <rPr>
            <sz val="10"/>
            <rFont val="Arial"/>
            <family val="2"/>
          </rPr>
          <t xml:space="preserve">Carlos Eduardo H Bitelo:
</t>
        </r>
        <r>
          <rPr>
            <sz val="9"/>
            <color rgb="FF000000"/>
            <rFont val="Tahoma"/>
            <family val="2"/>
            <charset val="1"/>
          </rPr>
          <t xml:space="preserve">UTILIZAR PREÇOS JÁ COM ENCARGOS E BDI</t>
        </r>
      </text>
    </comment>
  </commentList>
</comments>
</file>

<file path=xl/sharedStrings.xml><?xml version="1.0" encoding="utf-8"?>
<sst xmlns="http://schemas.openxmlformats.org/spreadsheetml/2006/main" count="666" uniqueCount="361">
  <si>
    <r>
      <rPr>
        <b val="true"/>
        <sz val="14"/>
        <color rgb="FF000000"/>
        <rFont val="Calibri"/>
        <family val="2"/>
        <charset val="1"/>
      </rPr>
      <t xml:space="preserve">ESTADO DO RIO GRANDE DO SUL
</t>
    </r>
    <r>
      <rPr>
        <b val="true"/>
        <sz val="12"/>
        <color rgb="FF000000"/>
        <rFont val="Calibri"/>
        <family val="2"/>
        <charset val="1"/>
      </rPr>
      <t xml:space="preserve">SECRETARIA DE OBRAS PÚBLICAS
</t>
    </r>
  </si>
  <si>
    <t xml:space="preserve">OCULTAR</t>
  </si>
  <si>
    <t xml:space="preserve">SOLICITANTE:</t>
  </si>
  <si>
    <t xml:space="preserve">CASA CIVIL</t>
  </si>
  <si>
    <t xml:space="preserve">ENCARGOS SOCIAIS:</t>
  </si>
  <si>
    <t xml:space="preserve">BDI SERVIÇOS:</t>
  </si>
  <si>
    <t xml:space="preserve">PROCESSO:</t>
  </si>
  <si>
    <t xml:space="preserve">24/0801-0000199-7</t>
  </si>
  <si>
    <t xml:space="preserve">       ESTADO - HORISTA:</t>
  </si>
  <si>
    <t xml:space="preserve">BDI EQUIPAMENTOS:</t>
  </si>
  <si>
    <t xml:space="preserve">OBRA:</t>
  </si>
  <si>
    <t xml:space="preserve">INSTALAÇÕES ELETRICAS PALACIO PIRATINI</t>
  </si>
  <si>
    <t xml:space="preserve">       ESTADO - MENSALISTA:</t>
  </si>
  <si>
    <t xml:space="preserve">ESTADO - MENSALISTA:</t>
  </si>
  <si>
    <t xml:space="preserve">DATA ORÇAMENTO:</t>
  </si>
  <si>
    <t xml:space="preserve">ENDEREÇO:</t>
  </si>
  <si>
    <t xml:space="preserve">RUA DUQUE DE CAXIAS 1005</t>
  </si>
  <si>
    <t xml:space="preserve">       SINAPI - HORISTA:</t>
  </si>
  <si>
    <t xml:space="preserve">SINAPI - HORISTA:</t>
  </si>
  <si>
    <t xml:space="preserve">DATA-BASE:</t>
  </si>
  <si>
    <t xml:space="preserve">ASSUNTO:</t>
  </si>
  <si>
    <t xml:space="preserve">PLANILHA ORÇAMENTÁRIA SINTÉTICA DE CUSTOS</t>
  </si>
  <si>
    <t xml:space="preserve">       SINAPI - MENSALISTA:</t>
  </si>
  <si>
    <t xml:space="preserve">SINAPI - MENSALISTA:</t>
  </si>
  <si>
    <t xml:space="preserve">PRAZO DA OBRA (MÊS):</t>
  </si>
  <si>
    <t xml:space="preserve">RESP. TÉCNICO:</t>
  </si>
  <si>
    <t xml:space="preserve">MODALIDADE:</t>
  </si>
  <si>
    <t xml:space="preserve">DESONERADO</t>
  </si>
  <si>
    <t xml:space="preserve">TOTAL GERAL:</t>
  </si>
  <si>
    <t xml:space="preserve">Nº Item</t>
  </si>
  <si>
    <t xml:space="preserve">Fonte de Referência</t>
  </si>
  <si>
    <t xml:space="preserve">Código de Referência</t>
  </si>
  <si>
    <t xml:space="preserve">Data de Referência</t>
  </si>
  <si>
    <t xml:space="preserve">Descrição do item</t>
  </si>
  <si>
    <t xml:space="preserve">Estimativa</t>
  </si>
  <si>
    <t xml:space="preserve">Pr. Unit. Material (R$)</t>
  </si>
  <si>
    <t xml:space="preserve">Pr. Unit. Mão de Obra (R$)</t>
  </si>
  <si>
    <t xml:space="preserve">Custo. Unit. Material (R$)</t>
  </si>
  <si>
    <t xml:space="preserve">Custo. Unit. Mão de Obra (R$)</t>
  </si>
  <si>
    <t xml:space="preserve">Qtd.</t>
  </si>
  <si>
    <t xml:space="preserve">Unid.</t>
  </si>
  <si>
    <t xml:space="preserve">Preço unitário (R$)</t>
  </si>
  <si>
    <t xml:space="preserve">Preço Total (R$)</t>
  </si>
  <si>
    <t xml:space="preserve">% BDI</t>
  </si>
  <si>
    <t xml:space="preserve">% Encargos Sociais</t>
  </si>
  <si>
    <t xml:space="preserve">1.</t>
  </si>
  <si>
    <t xml:space="preserve">1. SERVIÇOS PRELIMINARES</t>
  </si>
  <si>
    <t xml:space="preserve">1.1</t>
  </si>
  <si>
    <t xml:space="preserve">PROPRIA</t>
  </si>
  <si>
    <t xml:space="preserve">72872S</t>
  </si>
  <si>
    <t xml:space="preserve">MOBILIZAÇÃO E INSTALAÇÃO DA EMPRESA EXECUTORA</t>
  </si>
  <si>
    <t xml:space="preserve">TOTAL DO GRUPO</t>
  </si>
  <si>
    <t xml:space="preserve">2.</t>
  </si>
  <si>
    <t xml:space="preserve">2. INSTALAÇÕES PROVISORIAS</t>
  </si>
  <si>
    <t xml:space="preserve">2.1</t>
  </si>
  <si>
    <t xml:space="preserve">SINAPI</t>
  </si>
  <si>
    <t xml:space="preserve">FORNECIMENTO E INSTALAÇÃO DE PLACA DE OBRA COM CHAPA GALVANIZADA E ESTRUTUR</t>
  </si>
  <si>
    <t xml:space="preserve">M2</t>
  </si>
  <si>
    <t xml:space="preserve">2.2</t>
  </si>
  <si>
    <t xml:space="preserve">PLEO</t>
  </si>
  <si>
    <t xml:space="preserve">GALPAO DE OBRAS</t>
  </si>
  <si>
    <t xml:space="preserve">3.</t>
  </si>
  <si>
    <t xml:space="preserve">3. ADMINISTRAÇÃO DE OBRA</t>
  </si>
  <si>
    <t xml:space="preserve">3.1</t>
  </si>
  <si>
    <t xml:space="preserve">ENGENHEIRO ELETRICISTA COM ENCARGOS COMPLEMENTARES</t>
  </si>
  <si>
    <t xml:space="preserve">H</t>
  </si>
  <si>
    <t xml:space="preserve">3.2</t>
  </si>
  <si>
    <t xml:space="preserve">ENGENHEIRO CIVIL DE OBRA JUNIOR COM ENCARGOS COMPLEMENTARES</t>
  </si>
  <si>
    <t xml:space="preserve">3.3</t>
  </si>
  <si>
    <t xml:space="preserve">MESTRE DE OBRAS COM ENCARGOS COMPLEMENTARES</t>
  </si>
  <si>
    <t xml:space="preserve">4. SERVIÇOS ELÉTRICOS</t>
  </si>
  <si>
    <t xml:space="preserve">4. 1. NBR-5444</t>
  </si>
  <si>
    <t xml:space="preserve">4.1.1</t>
  </si>
  <si>
    <t xml:space="preserve">ELETRODUTO AÇO GALVANIZADO MÉDIO 3/4" (19MM)</t>
  </si>
  <si>
    <t xml:space="preserve">M</t>
  </si>
  <si>
    <t xml:space="preserve">4.1.2</t>
  </si>
  <si>
    <t xml:space="preserve">ELETRODUTO AÇO GALVANIZADO MÉDIO 2" (51MM)</t>
  </si>
  <si>
    <t xml:space="preserve">4.1.3</t>
  </si>
  <si>
    <t xml:space="preserve">ELETRODUTO AÇO GALVANIZADO MÉDIO 3" (76MM)</t>
  </si>
  <si>
    <t xml:space="preserve">4.1.4</t>
  </si>
  <si>
    <t xml:space="preserve">J2637</t>
  </si>
  <si>
    <t xml:space="preserve">LUVA P/ELETRODUTO ACO GALVANIZADO C/ROSCA DIAM 20MM(3/4")</t>
  </si>
  <si>
    <t xml:space="preserve">4.1.5</t>
  </si>
  <si>
    <t xml:space="preserve">J2643</t>
  </si>
  <si>
    <t xml:space="preserve">LUVA P/ELETRODUTO ACO GALVANIZADO C/ROSCA DIAM 50MM(2")</t>
  </si>
  <si>
    <t xml:space="preserve">4.1.6</t>
  </si>
  <si>
    <t xml:space="preserve">CURVA 90 ELETRODUTO GALVANIZADO MÉDIO 3/4" (19MM)</t>
  </si>
  <si>
    <t xml:space="preserve">4.1.7</t>
  </si>
  <si>
    <t xml:space="preserve">J2642</t>
  </si>
  <si>
    <t xml:space="preserve">LUVA P/ELETRODUTO ACO GALVANIZADO C/ROSCA DIAM 80MM(3")</t>
  </si>
  <si>
    <t xml:space="preserve">4.1.8</t>
  </si>
  <si>
    <t xml:space="preserve">ABRAÇADEIRA AÇO ZINC. TIPO D C/TRAVA P/ELETR.  3/4" (19MM)</t>
  </si>
  <si>
    <t xml:space="preserve">4.1.9</t>
  </si>
  <si>
    <t xml:space="preserve">ABRACADEIRA ELETRODUTO ACO ZINCADO 2"(51MM)</t>
  </si>
  <si>
    <t xml:space="preserve">4.1.10</t>
  </si>
  <si>
    <t xml:space="preserve">ABRACADEIRA ELETRODUTO ACO ZINCADO 3"(76MM)</t>
  </si>
  <si>
    <t xml:space="preserve">4.1.11</t>
  </si>
  <si>
    <t xml:space="preserve">LUMINÁRIA DE EMERGÊNCIA, COM 30 LÂMPADAS LED DE 2 W, SEM REATOR - FORNECIME</t>
  </si>
  <si>
    <t xml:space="preserve">4.1.12</t>
  </si>
  <si>
    <t xml:space="preserve">QUADRO DE DISTRIBUIÇÃO DE ENERGIA EM CHAPA DE AÇO GALVANIZADO, DE SOBREPOR,</t>
  </si>
  <si>
    <t xml:space="preserve">4.1.13</t>
  </si>
  <si>
    <t xml:space="preserve">4.1.14</t>
  </si>
  <si>
    <t xml:space="preserve">4.1.15</t>
  </si>
  <si>
    <t xml:space="preserve">J39762</t>
  </si>
  <si>
    <t xml:space="preserve">QUADRO DE DISTRIBUIÇÃO C/BARRAQMENTO TRIFASICO DE SOBREPOR</t>
  </si>
  <si>
    <t xml:space="preserve">4.1.16</t>
  </si>
  <si>
    <t xml:space="preserve">J39760</t>
  </si>
  <si>
    <t xml:space="preserve">4. 2. ELETROCALHAS</t>
  </si>
  <si>
    <t xml:space="preserve">4.2.1</t>
  </si>
  <si>
    <t xml:space="preserve">J17710</t>
  </si>
  <si>
    <t xml:space="preserve">COTOVELO RETO 90º ELETROCALHA PERF. 200X100MM</t>
  </si>
  <si>
    <t xml:space="preserve">4.2.2</t>
  </si>
  <si>
    <t xml:space="preserve">J17709</t>
  </si>
  <si>
    <t xml:space="preserve">CURVA ELETROCALHA PERF. HORIZONTAL 45º - 200X100MM</t>
  </si>
  <si>
    <t xml:space="preserve">4.2.3</t>
  </si>
  <si>
    <t xml:space="preserve">J12004</t>
  </si>
  <si>
    <t xml:space="preserve">ELETROCALHA PERF 200X100X300 #20 PZ</t>
  </si>
  <si>
    <t xml:space="preserve">4.2.4</t>
  </si>
  <si>
    <t xml:space="preserve">J17711</t>
  </si>
  <si>
    <t xml:space="preserve">TEE RETO 90º ELETROCALHA PERF. 200X100MM</t>
  </si>
  <si>
    <t xml:space="preserve">4.2.5</t>
  </si>
  <si>
    <t xml:space="preserve">SUPORTE MÃO FRANCESA EM ACO, ABAS IGUAIS 40 CM, CAPACIDADE MINIMA 70 KG, BR</t>
  </si>
  <si>
    <t xml:space="preserve">4. 3. CONDULETES</t>
  </si>
  <si>
    <t xml:space="preserve">4.3.1</t>
  </si>
  <si>
    <t xml:space="preserve">CONDULETE DE ALUMÍNIO, TIPO C, PARA ELETRODUTO DE AÇO GALVANIZADO DN 20 MM</t>
  </si>
  <si>
    <t xml:space="preserve">4.3.2</t>
  </si>
  <si>
    <t xml:space="preserve">CONDULETE DE ALUMÍNIO, TIPO E, PARA ELETRODUTO DE AÇO GALVANIZADO DN 20 MM</t>
  </si>
  <si>
    <t xml:space="preserve">4.3.3</t>
  </si>
  <si>
    <t xml:space="preserve">CONDULETE DE ALUMÍNIO, TIPO LB, PARA ELETRODUTO DE AÇO GALVANIZADO DN 25 MM</t>
  </si>
  <si>
    <t xml:space="preserve">4.3.4</t>
  </si>
  <si>
    <t xml:space="preserve">J2578</t>
  </si>
  <si>
    <t xml:space="preserve">CONDULETE DE ALUMINIO, TIPO T, PARA ELETRODUTO DE AÇO</t>
  </si>
  <si>
    <t xml:space="preserve">4.3.5</t>
  </si>
  <si>
    <t xml:space="preserve">CONDULETE DE ALUMÍNIO, TIPO LL, PARA ELETRODUTO DE AÇO GALVANIZADO DN 25 MM</t>
  </si>
  <si>
    <t xml:space="preserve">4.3.6</t>
  </si>
  <si>
    <t xml:space="preserve">CONDULETE DE ALUMÍNIO, TIPO LR, PARA ELETRODUTO DE AÇO GALVANIZADO DN 25 MM</t>
  </si>
  <si>
    <t xml:space="preserve">4.3.7</t>
  </si>
  <si>
    <t xml:space="preserve">CONDULETE DE ALUMÍNIO, TIPO LR, PARA ELETRODUTO DE AÇO GALVANIZADO 2"</t>
  </si>
  <si>
    <t xml:space="preserve">4.3.8</t>
  </si>
  <si>
    <t xml:space="preserve">CONDULETE DE ALUMÍNIO, TIPO LR, PARA ELETRODUTO DE AÇO GALVANIZADO DN 20 MM</t>
  </si>
  <si>
    <t xml:space="preserve">4.3.9</t>
  </si>
  <si>
    <t xml:space="preserve">J6051</t>
  </si>
  <si>
    <t xml:space="preserve">CONDULETE DE ALUMINIO, TIPO LR, PARA ELETRODUTO DE AÇO</t>
  </si>
  <si>
    <t xml:space="preserve">4.3.10</t>
  </si>
  <si>
    <t xml:space="preserve">CONDULETE DE ALUMÍNIO, TIPO T, PARA ELETRODUTO DE AÇO GALVANIZADO DN 25 MM</t>
  </si>
  <si>
    <t xml:space="preserve">4.3.11</t>
  </si>
  <si>
    <t xml:space="preserve">J95796</t>
  </si>
  <si>
    <t xml:space="preserve">4.3.12</t>
  </si>
  <si>
    <t xml:space="preserve">CONDULETE DE ALUMÍNIO, TIPO T, PARA ELETRODUTO DE AÇO GALVANIZADO DN 20 MM</t>
  </si>
  <si>
    <t xml:space="preserve">4.3.13</t>
  </si>
  <si>
    <t xml:space="preserve">CAIXA CONDULETE 20MM C/INTERRUPTOR SIMPLES</t>
  </si>
  <si>
    <t xml:space="preserve">4.3.14</t>
  </si>
  <si>
    <t xml:space="preserve">CAIXA CONDULETE 20MM C/DOIS INTERRUPTOR SIMPLES</t>
  </si>
  <si>
    <t xml:space="preserve">4.3.15</t>
  </si>
  <si>
    <t xml:space="preserve">J38071</t>
  </si>
  <si>
    <t xml:space="preserve">CAIXA CONDULETE 20MM C/TRÊS INTERRUPTORES</t>
  </si>
  <si>
    <t xml:space="preserve">4.3,16</t>
  </si>
  <si>
    <t xml:space="preserve">CAIXA CONDULETE 20MM C/TOMADA 2P+T C/HASTE METAL.</t>
  </si>
  <si>
    <t xml:space="preserve">4. 4. FIAÇÕES E DISPOSITIVOS DE PROTEÇÃO</t>
  </si>
  <si>
    <t xml:space="preserve">4.4.1</t>
  </si>
  <si>
    <t xml:space="preserve">J10036</t>
  </si>
  <si>
    <t xml:space="preserve">CABO UNIPOLAR EPR FLEX 35MM2  0,6/1kV</t>
  </si>
  <si>
    <t xml:space="preserve">4.4.2</t>
  </si>
  <si>
    <t xml:space="preserve">J10035</t>
  </si>
  <si>
    <t xml:space="preserve">CABO UNIPOLAR EPR FLEX 50MM2  0,6/1kV</t>
  </si>
  <si>
    <t xml:space="preserve">4.4.3</t>
  </si>
  <si>
    <t xml:space="preserve">J10033</t>
  </si>
  <si>
    <t xml:space="preserve">CABO UNIPOLAR EPR FLEX 95MM2  0,6/1kV</t>
  </si>
  <si>
    <t xml:space="preserve">4.4.4</t>
  </si>
  <si>
    <t xml:space="preserve">J10034</t>
  </si>
  <si>
    <t xml:space="preserve">CABO UNIPOLAR EPR FLEX 70MM2  0,6/1kV</t>
  </si>
  <si>
    <t xml:space="preserve">4.4.5</t>
  </si>
  <si>
    <t xml:space="preserve">CABO EPR 90º C 16MM2</t>
  </si>
  <si>
    <t xml:space="preserve">4.4.6</t>
  </si>
  <si>
    <t xml:space="preserve">CABO EPR 90º C 10MM2</t>
  </si>
  <si>
    <t xml:space="preserve">4.4.7</t>
  </si>
  <si>
    <t xml:space="preserve">DISJUNTOR BIPOLAR TIPO DIN, CORRENTE NOMINAL DE 32A - FORNECIMENTO E INSTAL</t>
  </si>
  <si>
    <t xml:space="preserve">4.4.8</t>
  </si>
  <si>
    <t xml:space="preserve">J174444</t>
  </si>
  <si>
    <t xml:space="preserve">DISJUNTOR TRIPOLAR 125A - DIN CURVA C</t>
  </si>
  <si>
    <t xml:space="preserve">4.4.9</t>
  </si>
  <si>
    <t xml:space="preserve">DISJUNTOR BIPOLAR TIPO DIN, CORRENTE NOMINAL DE 16A - FORNECIMENTO E INSTAL</t>
  </si>
  <si>
    <t xml:space="preserve">4.4.10</t>
  </si>
  <si>
    <t xml:space="preserve">DISJUNTOR TRIPOLAR TIPO DIN, CORRENTE NOMINAL DE 25A - FORNECIMENTO E INSTA</t>
  </si>
  <si>
    <t xml:space="preserve">4.4.11</t>
  </si>
  <si>
    <t xml:space="preserve">DISJUNTOR BIPOLAR TIPO DIN, CORRENTE NOMINAL DE 40A - FORNECIMENTO E INSTAL</t>
  </si>
  <si>
    <t xml:space="preserve">4.4.12</t>
  </si>
  <si>
    <t xml:space="preserve">DISJUNTOR MONOPOLAR TIPO DIN, CORRENTE NOMINAL DE 16A - FORNECIMENTO E INST</t>
  </si>
  <si>
    <t xml:space="preserve">4.4.13</t>
  </si>
  <si>
    <t xml:space="preserve">DISJUNTOR MONOPOLAR TIPO DIN, CORRENTE NOMINAL DE 10A - FORNECIMENTO E INST</t>
  </si>
  <si>
    <t xml:space="preserve">4.4.14</t>
  </si>
  <si>
    <t xml:space="preserve">DISJUNTOR TRIPOLAR TIPO DIN, CORRENTE NOMINAL DE 50A - FORNECIMENTO E INSTA</t>
  </si>
  <si>
    <t xml:space="preserve">4.4.15</t>
  </si>
  <si>
    <t xml:space="preserve">DISJUNTOR TRIPOLAR TIPO DIN, CORRENTE NOMINAL DE 40A - FORNECIMENTO E INSTA</t>
  </si>
  <si>
    <t xml:space="preserve">4.4.16</t>
  </si>
  <si>
    <t xml:space="preserve">DISJUNTOR BIPOLAR TIPO DIN, CORRENTE NOMINAL DE 10A - FORNECIMENTO E INSTAL</t>
  </si>
  <si>
    <t xml:space="preserve">4.4.17</t>
  </si>
  <si>
    <t xml:space="preserve">DISJUNTOR TERMOMAGNÉTICO TRIPOLAR  - NEMA - CORRENTE NOMINAL DE 200A - FORN</t>
  </si>
  <si>
    <t xml:space="preserve">4.4.18</t>
  </si>
  <si>
    <t xml:space="preserve">74130/6</t>
  </si>
  <si>
    <t xml:space="preserve">DISJUNTOR TERMOMAGNETICO TRIPOLAR PADRAO NEMA (AMERICANO) 125 A 200A 240V,F</t>
  </si>
  <si>
    <t xml:space="preserve">4.4.19</t>
  </si>
  <si>
    <t xml:space="preserve">DISJUNTOR TRIPOLAR TIPO NEMA, CORRENTE NOMINAL DE 60 ATÉ 100A - FORNECIMENT</t>
  </si>
  <si>
    <t xml:space="preserve">4.4.20</t>
  </si>
  <si>
    <t xml:space="preserve">DISJUNTOR TRIPOLAR TIPO NEMA, CORRENTE NOMINAL DE 10 ATÉ 50A - FORNECIMENTO</t>
  </si>
  <si>
    <t xml:space="preserve">4.4.21</t>
  </si>
  <si>
    <t xml:space="preserve">DISJUNTOR TERMOMAGNÉTICO TRIPOLAR - NEMA - CORRENTE NOMINAL DE 320A - FORNE</t>
  </si>
  <si>
    <t xml:space="preserve">4.4.22</t>
  </si>
  <si>
    <t xml:space="preserve">DISJUNTOR TERMOMAGNÉTICO TRIPOLAR  - NEMA - CORRENTE NOMINAL DE 400A - FORN</t>
  </si>
  <si>
    <t xml:space="preserve">4.4.23</t>
  </si>
  <si>
    <t xml:space="preserve">J17447</t>
  </si>
  <si>
    <t xml:space="preserve">DISJUNTOR CAIXA MOLDADA TRIFASICO 1000A 55kA 415V</t>
  </si>
  <si>
    <t xml:space="preserve">4.4.24</t>
  </si>
  <si>
    <t xml:space="preserve">J39445</t>
  </si>
  <si>
    <t xml:space="preserve">DISPOSITIVO DR, 2 POLOS, SENSIBILIDADE DE 30 MA, 20A</t>
  </si>
  <si>
    <t xml:space="preserve">4.4.25</t>
  </si>
  <si>
    <t xml:space="preserve">CABO DE COBRE FLEXÍVEL ISOLADO, 16 MM², ANTI-CHAMA 450/750 V, PARA CIRCUITO</t>
  </si>
  <si>
    <t xml:space="preserve">4.4.26</t>
  </si>
  <si>
    <t xml:space="preserve">CABO DE COBRE FLEXÍVEL ISOLADO, 2,5 MM², ANTI-CHAMA 450/750 V, PARA CIRCUIT</t>
  </si>
  <si>
    <t xml:space="preserve">4.4.27</t>
  </si>
  <si>
    <t xml:space="preserve">CABO DE COBRE FLEXÍVEL ISOLADO, 10 MM², ANTI-CHAMA 450/750 V, PARA CIRCUITO</t>
  </si>
  <si>
    <t xml:space="preserve">4.4.28</t>
  </si>
  <si>
    <t xml:space="preserve">CABO DE COBRE FLEXÍVEL ISOLADO, 6 MM², ANTI-CHAMA 450/750 V, PARA CIRCUITOS</t>
  </si>
  <si>
    <t xml:space="preserve">4.4.29</t>
  </si>
  <si>
    <t xml:space="preserve">CABO DE COBRE FLEXÍVEL ISOLADO, 4 MM², ANTI-CHAMA 450/750 V, PARA CIRCUITOS</t>
  </si>
  <si>
    <t xml:space="preserve">4.4.30</t>
  </si>
  <si>
    <t xml:space="preserve">J9898</t>
  </si>
  <si>
    <t xml:space="preserve">CHAVE SECCIONADORA SACA FUSIVEL NH 400A</t>
  </si>
  <si>
    <t xml:space="preserve">4.4.31</t>
  </si>
  <si>
    <t xml:space="preserve">J9899</t>
  </si>
  <si>
    <t xml:space="preserve">FUSIVEL NH 355</t>
  </si>
  <si>
    <t xml:space="preserve">4.4.32</t>
  </si>
  <si>
    <t xml:space="preserve">J7999</t>
  </si>
  <si>
    <t xml:space="preserve">ARMARIO METALICO 2,50M X 2,100M C/PORTA</t>
  </si>
  <si>
    <t xml:space="preserve">4.4.33</t>
  </si>
  <si>
    <t xml:space="preserve">J8000</t>
  </si>
  <si>
    <t xml:space="preserve">CAIXA CED METALICA 1,25 X1,40M</t>
  </si>
  <si>
    <t xml:space="preserve">4.4.34</t>
  </si>
  <si>
    <t xml:space="preserve">CAIXA CP 2</t>
  </si>
  <si>
    <t xml:space="preserve">4.4.35</t>
  </si>
  <si>
    <t xml:space="preserve">CABO ISOLADO 300MM2 (600MCM)</t>
  </si>
  <si>
    <t xml:space="preserve">4.4.36</t>
  </si>
  <si>
    <t xml:space="preserve">CABO ISOLADO 150MM2 (300MCM)</t>
  </si>
  <si>
    <t xml:space="preserve">4.4.37</t>
  </si>
  <si>
    <t xml:space="preserve">J6096</t>
  </si>
  <si>
    <t xml:space="preserve">DISPOSITIVO ANTI SURTO  DPS CLASSE I/II 12,5/60kA</t>
  </si>
  <si>
    <t xml:space="preserve">4. 5. SERVIÇOS CIVIL - CAIXA DE MEDIÇÃO</t>
  </si>
  <si>
    <t xml:space="preserve">4.5.1</t>
  </si>
  <si>
    <t xml:space="preserve">ESCAVACAO MANUAL DE SOLO DE 1A. ATE 1,50M</t>
  </si>
  <si>
    <t xml:space="preserve">M3</t>
  </si>
  <si>
    <t xml:space="preserve">4.5.2</t>
  </si>
  <si>
    <t xml:space="preserve">ESPALHAMENTO DE BOTA FORA</t>
  </si>
  <si>
    <t xml:space="preserve">4.5.3</t>
  </si>
  <si>
    <t xml:space="preserve">FUNDACAO RASA-BLOCO GRES 50X25X12-ARGAM.CI-AR 1:6</t>
  </si>
  <si>
    <t xml:space="preserve">4.5.4</t>
  </si>
  <si>
    <t xml:space="preserve">ARMADURA CA-60 MEDIA 5,0 A 6,0MM</t>
  </si>
  <si>
    <t xml:space="preserve">KG</t>
  </si>
  <si>
    <t xml:space="preserve">4.5.5</t>
  </si>
  <si>
    <t xml:space="preserve">RADIER DE CONCRETO FCK 18MPA P/ FUNDACOES</t>
  </si>
  <si>
    <t xml:space="preserve">4.5.6</t>
  </si>
  <si>
    <t xml:space="preserve">IMPERMEABILIZACAO COM HIDROASFALTO 4 DEMAOS</t>
  </si>
  <si>
    <t xml:space="preserve">4.5.7</t>
  </si>
  <si>
    <t xml:space="preserve">ALVENARIA TIJ.MACICO-DE 15CM-J15MM CI-AR1:10AGLUT.</t>
  </si>
  <si>
    <t xml:space="preserve">4.5.8</t>
  </si>
  <si>
    <t xml:space="preserve">ALVENARIA TIJ.MACICO-DE 25CM-J15MM CI-CA-AR 1:2:8</t>
  </si>
  <si>
    <t xml:space="preserve">4.5.9</t>
  </si>
  <si>
    <t xml:space="preserve">A101002</t>
  </si>
  <si>
    <t xml:space="preserve">CHAPISCO CI-AR 1:3-7MM PREPARO E APLICACAO</t>
  </si>
  <si>
    <t xml:space="preserve">4.5.10</t>
  </si>
  <si>
    <t xml:space="preserve">A101091</t>
  </si>
  <si>
    <t xml:space="preserve">MASSA UNICA 15MM-ARGAMASSA REGULAR CA-AR 1:5+20%CI</t>
  </si>
  <si>
    <t xml:space="preserve">4.5.11</t>
  </si>
  <si>
    <t xml:space="preserve">PINTURA ACRILICA SOBRE REBOCO-2 DEMAOS</t>
  </si>
  <si>
    <t xml:space="preserve">5. AR CONDICIONADO TEMPORÁRIO</t>
  </si>
  <si>
    <t xml:space="preserve">5. 1. NBR 5444</t>
  </si>
  <si>
    <t xml:space="preserve">5.1.1</t>
  </si>
  <si>
    <t xml:space="preserve">5.1.2</t>
  </si>
  <si>
    <t xml:space="preserve">CURVA ELETRODUTO GALVANIZADO MÉDIO 1" (25MM)</t>
  </si>
  <si>
    <t xml:space="preserve">5.1.3</t>
  </si>
  <si>
    <t xml:space="preserve">CURVA 90 ELETRODUTO AÇO GALVANIZADO MÉDIO 3" (76MM)</t>
  </si>
  <si>
    <t xml:space="preserve">5.1.4</t>
  </si>
  <si>
    <t xml:space="preserve">5.1.5</t>
  </si>
  <si>
    <t xml:space="preserve">ELETRODUTO AÇO GALVANIZADO MÉDIO 1" (25MM)</t>
  </si>
  <si>
    <t xml:space="preserve">5.1.6</t>
  </si>
  <si>
    <t xml:space="preserve">5.1.7</t>
  </si>
  <si>
    <t xml:space="preserve">5.1.8</t>
  </si>
  <si>
    <t xml:space="preserve">J5110</t>
  </si>
  <si>
    <t xml:space="preserve">LUVA P/ELETRODUTO AÇO GALVANIZADO C/ROSCA DIAM 25MM (1")</t>
  </si>
  <si>
    <t xml:space="preserve">5.1.9</t>
  </si>
  <si>
    <t xml:space="preserve">5.1.10</t>
  </si>
  <si>
    <t xml:space="preserve">5.1.11</t>
  </si>
  <si>
    <t xml:space="preserve">5.1.12</t>
  </si>
  <si>
    <t xml:space="preserve">J60453</t>
  </si>
  <si>
    <t xml:space="preserve">QUADRO DE DISTRIBUIÇÃO METALICO P/56 DISJ DIN</t>
  </si>
  <si>
    <t xml:space="preserve">5. 2. Eletrocalhas</t>
  </si>
  <si>
    <t xml:space="preserve">5.2.1</t>
  </si>
  <si>
    <t xml:space="preserve">COTOVELO RETO 90º PARA ELETROCALHA, LISA OU PERFURADA EM AÇO GALVANIZADO, L</t>
  </si>
  <si>
    <t xml:space="preserve">5.2.2</t>
  </si>
  <si>
    <t xml:space="preserve">J59412</t>
  </si>
  <si>
    <t xml:space="preserve">CURVA DE INVERSÃO P/ELETROCALHA 100X100MM CHAPA20</t>
  </si>
  <si>
    <t xml:space="preserve">5.2.3</t>
  </si>
  <si>
    <t xml:space="preserve">J70300</t>
  </si>
  <si>
    <t xml:space="preserve">ELETROCALHA FERFURADA TIPO U 100X100MM CHAPA 22</t>
  </si>
  <si>
    <t xml:space="preserve">5.2.4</t>
  </si>
  <si>
    <t xml:space="preserve">J63617</t>
  </si>
  <si>
    <t xml:space="preserve">EMENDA-LUVA P/ELETROCALHA TIPO U 100X100MM CHAPA 22</t>
  </si>
  <si>
    <t xml:space="preserve">5.2.5</t>
  </si>
  <si>
    <t xml:space="preserve">J63743</t>
  </si>
  <si>
    <t xml:space="preserve">TEE VERTICAL P/ELETROCALHA 100X100MM - CHAPA 20</t>
  </si>
  <si>
    <t xml:space="preserve">5.2.6</t>
  </si>
  <si>
    <t xml:space="preserve">SUPORTE MÃO FRANCESA EM AÇO, ABAS IGUAIS 30 CM, CAPACIDADE MINIMA 60 KG, BR</t>
  </si>
  <si>
    <t xml:space="preserve">5. 3. Perfilados</t>
  </si>
  <si>
    <t xml:space="preserve">5.3.1</t>
  </si>
  <si>
    <t xml:space="preserve">J12005</t>
  </si>
  <si>
    <t xml:space="preserve">ELETROCALHA PERF ZINCADA 38X38MM</t>
  </si>
  <si>
    <t xml:space="preserve">5.3.2</t>
  </si>
  <si>
    <t xml:space="preserve">J13256</t>
  </si>
  <si>
    <t xml:space="preserve">JUNÇÃO INTERNA TIPO "L" P/PERFILADO</t>
  </si>
  <si>
    <t xml:space="preserve">5.3.3</t>
  </si>
  <si>
    <t xml:space="preserve">J12578</t>
  </si>
  <si>
    <t xml:space="preserve">SAIDA P/PERFILADO 38X38MM</t>
  </si>
  <si>
    <t xml:space="preserve">5.3.4</t>
  </si>
  <si>
    <t xml:space="preserve">J63456</t>
  </si>
  <si>
    <t xml:space="preserve">SUPORTE CURTO P/PERFILADOS</t>
  </si>
  <si>
    <t xml:space="preserve">5. 4. Conduletes</t>
  </si>
  <si>
    <t xml:space="preserve">5.4.1</t>
  </si>
  <si>
    <t xml:space="preserve">5.4.2</t>
  </si>
  <si>
    <t xml:space="preserve">5.4.3</t>
  </si>
  <si>
    <t xml:space="preserve">5.4.4</t>
  </si>
  <si>
    <t xml:space="preserve">5.4.5</t>
  </si>
  <si>
    <t xml:space="preserve">5. 5. Fiação e Dispositivos de Proteção</t>
  </si>
  <si>
    <t xml:space="preserve">5.5.1</t>
  </si>
  <si>
    <t xml:space="preserve">5.5.2</t>
  </si>
  <si>
    <t xml:space="preserve">5.5.3</t>
  </si>
  <si>
    <t xml:space="preserve">J11325</t>
  </si>
  <si>
    <t xml:space="preserve">CABO UNIPOLAR EPR FLEX 6,0MM2 - 0,6/1kV</t>
  </si>
  <si>
    <t xml:space="preserve">5.5.4</t>
  </si>
  <si>
    <t xml:space="preserve">5.5.5</t>
  </si>
  <si>
    <t xml:space="preserve">5.5.6</t>
  </si>
  <si>
    <t xml:space="preserve">DISJUNTOR TRIPOLAR 150A - DIN - CURVA C</t>
  </si>
  <si>
    <t xml:space="preserve">5.5.7</t>
  </si>
  <si>
    <t xml:space="preserve">J8946</t>
  </si>
  <si>
    <t xml:space="preserve">DISJUNTOR TRIPOLA 320A TERMOMAGNETICO FIXO</t>
  </si>
  <si>
    <t xml:space="preserve">5.5.8</t>
  </si>
  <si>
    <t xml:space="preserve">5.5.9</t>
  </si>
  <si>
    <t xml:space="preserve">5.5.10</t>
  </si>
  <si>
    <t xml:space="preserve">TOMADA ALTA DE EMBUTIR (1 MÓDULO), 2P+T 20 A, INCLUINDO SUPORTE E PLACA - F</t>
  </si>
  <si>
    <t xml:space="preserve">5.5.11</t>
  </si>
  <si>
    <t xml:space="preserve">5.5.12</t>
  </si>
  <si>
    <t xml:space="preserve">ABRAÇADEIRA AÇO ZINC. TIPO D C/TRAVA P/ELETR. 1" (25MM)</t>
  </si>
  <si>
    <t xml:space="preserve">5.5.13</t>
  </si>
  <si>
    <t xml:space="preserve">5.5.14</t>
  </si>
  <si>
    <t xml:space="preserve">J39467</t>
  </si>
  <si>
    <t xml:space="preserve">DISPOSITIVO DPS CLASSE II, 1 POLO, TENSAO MAXIMA DE 175 V</t>
  </si>
  <si>
    <t xml:space="preserve">5.5.15</t>
  </si>
  <si>
    <t xml:space="preserve">J39465</t>
  </si>
  <si>
    <t xml:space="preserve">6. SERVIÇOS FINAIS</t>
  </si>
  <si>
    <t xml:space="preserve">6.1</t>
  </si>
  <si>
    <t xml:space="preserve">23002S</t>
  </si>
  <si>
    <t xml:space="preserve">DESMOBILIZAÇÃO DA EMPRESA EXECUTORA</t>
  </si>
  <si>
    <t xml:space="preserve">TOTAL DO ORÇAMENTO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</si>
</sst>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([$€-2]* #,##0.00_);_([$€-2]* \(#,##0.00\);_([$€-2]* \-??_)"/>
    <numFmt numFmtId="166" formatCode="_(&quot;R$ &quot;* #,##0.00_);_(&quot;R$ &quot;* \(#,##0.00\);_(&quot;R$ &quot;* \-??_);_(@_)"/>
    <numFmt numFmtId="167" formatCode="_(\$* #,##0.00_);_(\$* \(#,##0.00\);_(\$* \-??_);_(@_)"/>
    <numFmt numFmtId="168" formatCode="_-&quot;R$ &quot;* #,##0.00_-;&quot;-R$ &quot;* #,##0.00_-;_-&quot;R$ &quot;* \-??_-;_-@_-"/>
    <numFmt numFmtId="169" formatCode="0%"/>
    <numFmt numFmtId="170" formatCode="0.000000%"/>
    <numFmt numFmtId="171" formatCode="0.00%"/>
    <numFmt numFmtId="172" formatCode="d/m/yyyy"/>
    <numFmt numFmtId="173" formatCode="mm/yyyy"/>
    <numFmt numFmtId="174" formatCode="0"/>
    <numFmt numFmtId="175" formatCode="@"/>
    <numFmt numFmtId="176" formatCode="&quot;R$ &quot;#,##0.00"/>
    <numFmt numFmtId="177" formatCode="0.00"/>
    <numFmt numFmtId="178" formatCode="_-* #,##0.00_-;\-* #,##0.00_-;_-* \-??_-;_-@_-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  <charset val="1"/>
    </font>
    <font>
      <sz val="11"/>
      <name val="Arial"/>
      <family val="1"/>
      <charset val="1"/>
    </font>
    <font>
      <sz val="10"/>
      <name val="Arial"/>
      <family val="0"/>
      <charset val="1"/>
    </font>
    <font>
      <sz val="1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0"/>
      <name val="Arial"/>
      <family val="2"/>
    </font>
    <font>
      <sz val="9"/>
      <color rgb="FF000000"/>
      <name val="Tahoma"/>
      <family val="2"/>
      <charset val="1"/>
    </font>
    <font>
      <b val="true"/>
      <sz val="9"/>
      <color rgb="FF000000"/>
      <name val="Tahom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376092"/>
        <bgColor rgb="FF333399"/>
      </patternFill>
    </fill>
    <fill>
      <patternFill patternType="solid">
        <fgColor rgb="FFA6A6A6"/>
        <bgColor rgb="FFC0C0C0"/>
      </patternFill>
    </fill>
    <fill>
      <patternFill patternType="solid">
        <fgColor rgb="FFD9D9D9"/>
        <bgColor rgb="FFC0C0C0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</borders>
  <cellStyleXfs count="155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0" fillId="0" borderId="6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0" fillId="0" borderId="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0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2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2" fillId="3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17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5" borderId="2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5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4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0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4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1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5" borderId="2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7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0" fillId="4" borderId="3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4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1953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uro" xfId="20"/>
    <cellStyle name="Euro 2" xfId="21"/>
    <cellStyle name="Euro 2 2" xfId="22"/>
    <cellStyle name="Euro 3" xfId="23"/>
    <cellStyle name="Moeda 2 10" xfId="24"/>
    <cellStyle name="Moeda 2 11" xfId="25"/>
    <cellStyle name="Moeda 2 12" xfId="26"/>
    <cellStyle name="Moeda 2 13" xfId="27"/>
    <cellStyle name="Moeda 2 14" xfId="28"/>
    <cellStyle name="Moeda 2 15" xfId="29"/>
    <cellStyle name="Moeda 2 16" xfId="30"/>
    <cellStyle name="Moeda 2 17" xfId="31"/>
    <cellStyle name="Moeda 2 18" xfId="32"/>
    <cellStyle name="Moeda 2 19" xfId="33"/>
    <cellStyle name="Moeda 2 2" xfId="34"/>
    <cellStyle name="Moeda 2 2 10" xfId="35"/>
    <cellStyle name="Moeda 2 2 11" xfId="36"/>
    <cellStyle name="Moeda 2 2 12" xfId="37"/>
    <cellStyle name="Moeda 2 2 13" xfId="38"/>
    <cellStyle name="Moeda 2 2 14" xfId="39"/>
    <cellStyle name="Moeda 2 2 15" xfId="40"/>
    <cellStyle name="Moeda 2 2 16" xfId="41"/>
    <cellStyle name="Moeda 2 2 17" xfId="42"/>
    <cellStyle name="Moeda 2 2 18" xfId="43"/>
    <cellStyle name="Moeda 2 2 19" xfId="44"/>
    <cellStyle name="Moeda 2 2 2" xfId="45"/>
    <cellStyle name="Moeda 2 2 2 10" xfId="46"/>
    <cellStyle name="Moeda 2 2 2 11" xfId="47"/>
    <cellStyle name="Moeda 2 2 2 12" xfId="48"/>
    <cellStyle name="Moeda 2 2 2 13" xfId="49"/>
    <cellStyle name="Moeda 2 2 2 14" xfId="50"/>
    <cellStyle name="Moeda 2 2 2 15" xfId="51"/>
    <cellStyle name="Moeda 2 2 2 16" xfId="52"/>
    <cellStyle name="Moeda 2 2 2 17" xfId="53"/>
    <cellStyle name="Moeda 2 2 2 18" xfId="54"/>
    <cellStyle name="Moeda 2 2 2 19" xfId="55"/>
    <cellStyle name="Moeda 2 2 2 2" xfId="56"/>
    <cellStyle name="Moeda 2 2 2 2 10" xfId="57"/>
    <cellStyle name="Moeda 2 2 2 2 11" xfId="58"/>
    <cellStyle name="Moeda 2 2 2 2 12" xfId="59"/>
    <cellStyle name="Moeda 2 2 2 2 13" xfId="60"/>
    <cellStyle name="Moeda 2 2 2 2 14" xfId="61"/>
    <cellStyle name="Moeda 2 2 2 2 15" xfId="62"/>
    <cellStyle name="Moeda 2 2 2 2 16" xfId="63"/>
    <cellStyle name="Moeda 2 2 2 2 17" xfId="64"/>
    <cellStyle name="Moeda 2 2 2 2 18" xfId="65"/>
    <cellStyle name="Moeda 2 2 2 2 19" xfId="66"/>
    <cellStyle name="Moeda 2 2 2 2 2" xfId="67"/>
    <cellStyle name="Moeda 2 2 2 2 2 10" xfId="68"/>
    <cellStyle name="Moeda 2 2 2 2 2 11" xfId="69"/>
    <cellStyle name="Moeda 2 2 2 2 2 12" xfId="70"/>
    <cellStyle name="Moeda 2 2 2 2 2 13" xfId="71"/>
    <cellStyle name="Moeda 2 2 2 2 2 14" xfId="72"/>
    <cellStyle name="Moeda 2 2 2 2 2 15" xfId="73"/>
    <cellStyle name="Moeda 2 2 2 2 2 2" xfId="74"/>
    <cellStyle name="Moeda 2 2 2 2 2 2 2" xfId="75"/>
    <cellStyle name="Moeda 2 2 2 2 2 2 2 2" xfId="76"/>
    <cellStyle name="Moeda 2 2 2 2 2 2 2 3" xfId="77"/>
    <cellStyle name="Moeda 2 2 2 2 2 2 2 4" xfId="78"/>
    <cellStyle name="Moeda 2 2 2 2 2 2 2 5" xfId="79"/>
    <cellStyle name="Moeda 2 2 2 2 2 2 2 6" xfId="80"/>
    <cellStyle name="Moeda 2 2 2 2 2 2 3" xfId="81"/>
    <cellStyle name="Moeda 2 2 2 2 2 2 4" xfId="82"/>
    <cellStyle name="Moeda 2 2 2 2 2 2 5" xfId="83"/>
    <cellStyle name="Moeda 2 2 2 2 2 2 6" xfId="84"/>
    <cellStyle name="Moeda 2 2 2 2 2 3" xfId="85"/>
    <cellStyle name="Moeda 2 2 2 2 2 4" xfId="86"/>
    <cellStyle name="Moeda 2 2 2 2 2 5" xfId="87"/>
    <cellStyle name="Moeda 2 2 2 2 2 6" xfId="88"/>
    <cellStyle name="Moeda 2 2 2 2 2 7" xfId="89"/>
    <cellStyle name="Moeda 2 2 2 2 2 8" xfId="90"/>
    <cellStyle name="Moeda 2 2 2 2 2 9" xfId="91"/>
    <cellStyle name="Moeda 2 2 2 2 20" xfId="92"/>
    <cellStyle name="Moeda 2 2 2 2 3" xfId="93"/>
    <cellStyle name="Moeda 2 2 2 2 4" xfId="94"/>
    <cellStyle name="Moeda 2 2 2 2 5" xfId="95"/>
    <cellStyle name="Moeda 2 2 2 2 6" xfId="96"/>
    <cellStyle name="Moeda 2 2 2 2 7" xfId="97"/>
    <cellStyle name="Moeda 2 2 2 2 8" xfId="98"/>
    <cellStyle name="Moeda 2 2 2 2 8 2" xfId="99"/>
    <cellStyle name="Moeda 2 2 2 2 8 2 2" xfId="100"/>
    <cellStyle name="Moeda 2 2 2 2 8 2 3" xfId="101"/>
    <cellStyle name="Moeda 2 2 2 2 8 2 4" xfId="102"/>
    <cellStyle name="Moeda 2 2 2 2 8 2 5" xfId="103"/>
    <cellStyle name="Moeda 2 2 2 2 8 2 6" xfId="104"/>
    <cellStyle name="Moeda 2 2 2 2 8 3" xfId="105"/>
    <cellStyle name="Moeda 2 2 2 2 8 4" xfId="106"/>
    <cellStyle name="Moeda 2 2 2 2 8 5" xfId="107"/>
    <cellStyle name="Moeda 2 2 2 2 8 6" xfId="108"/>
    <cellStyle name="Moeda 2 2 2 2 9" xfId="109"/>
    <cellStyle name="Moeda 2 2 2 20" xfId="110"/>
    <cellStyle name="Moeda 2 2 2 3" xfId="111"/>
    <cellStyle name="Moeda 2 2 2 4" xfId="112"/>
    <cellStyle name="Moeda 2 2 2 5" xfId="113"/>
    <cellStyle name="Moeda 2 2 2 6" xfId="114"/>
    <cellStyle name="Moeda 2 2 2 7" xfId="115"/>
    <cellStyle name="Moeda 2 2 2 8" xfId="116"/>
    <cellStyle name="Moeda 2 2 2 8 2" xfId="117"/>
    <cellStyle name="Moeda 2 2 2 8 2 2" xfId="118"/>
    <cellStyle name="Moeda 2 2 2 8 2 3" xfId="119"/>
    <cellStyle name="Moeda 2 2 2 8 2 4" xfId="120"/>
    <cellStyle name="Moeda 2 2 2 8 2 5" xfId="121"/>
    <cellStyle name="Moeda 2 2 2 8 2 6" xfId="122"/>
    <cellStyle name="Moeda 2 2 2 8 3" xfId="123"/>
    <cellStyle name="Moeda 2 2 2 8 4" xfId="124"/>
    <cellStyle name="Moeda 2 2 2 8 5" xfId="125"/>
    <cellStyle name="Moeda 2 2 2 8 6" xfId="126"/>
    <cellStyle name="Moeda 2 2 2 9" xfId="127"/>
    <cellStyle name="Moeda 2 2 20" xfId="128"/>
    <cellStyle name="Moeda 2 2 3" xfId="129"/>
    <cellStyle name="Moeda 2 2 4" xfId="130"/>
    <cellStyle name="Moeda 2 2 5" xfId="131"/>
    <cellStyle name="Moeda 2 2 6" xfId="132"/>
    <cellStyle name="Moeda 2 2 7" xfId="133"/>
    <cellStyle name="Moeda 2 2 8" xfId="134"/>
    <cellStyle name="Moeda 2 2 8 2" xfId="135"/>
    <cellStyle name="Moeda 2 2 8 2 2" xfId="136"/>
    <cellStyle name="Moeda 2 2 8 2 3" xfId="137"/>
    <cellStyle name="Moeda 2 2 8 2 4" xfId="138"/>
    <cellStyle name="Moeda 2 2 8 2 5" xfId="139"/>
    <cellStyle name="Moeda 2 2 8 2 6" xfId="140"/>
    <cellStyle name="Moeda 2 2 8 3" xfId="141"/>
    <cellStyle name="Moeda 2 2 8 4" xfId="142"/>
    <cellStyle name="Moeda 2 2 8 5" xfId="143"/>
    <cellStyle name="Moeda 2 2 8 6" xfId="144"/>
    <cellStyle name="Moeda 2 2 9" xfId="145"/>
    <cellStyle name="Moeda 2 20" xfId="146"/>
    <cellStyle name="Moeda 2 21" xfId="147"/>
    <cellStyle name="Moeda 2 22" xfId="148"/>
    <cellStyle name="Moeda 2 23" xfId="149"/>
    <cellStyle name="Moeda 2 24" xfId="150"/>
    <cellStyle name="Moeda 2 25" xfId="151"/>
    <cellStyle name="Moeda 2 26" xfId="152"/>
    <cellStyle name="Moeda 2 27" xfId="153"/>
    <cellStyle name="Moeda 2 28" xfId="154"/>
    <cellStyle name="Moeda 2 29" xfId="155"/>
    <cellStyle name="Moeda 2 3" xfId="156"/>
    <cellStyle name="Moeda 2 30" xfId="157"/>
    <cellStyle name="Moeda 2 31" xfId="158"/>
    <cellStyle name="Moeda 2 4" xfId="159"/>
    <cellStyle name="Moeda 2 5" xfId="160"/>
    <cellStyle name="Moeda 2 6" xfId="161"/>
    <cellStyle name="Moeda 2 7" xfId="162"/>
    <cellStyle name="Moeda 2 8" xfId="163"/>
    <cellStyle name="Moeda 2 9" xfId="164"/>
    <cellStyle name="Moeda 3" xfId="165"/>
    <cellStyle name="Moeda 3 2" xfId="166"/>
    <cellStyle name="Moeda 3 3" xfId="167"/>
    <cellStyle name="Moeda 3 4" xfId="168"/>
    <cellStyle name="Moeda 4" xfId="169"/>
    <cellStyle name="Moeda 4 2" xfId="170"/>
    <cellStyle name="Moeda 5" xfId="171"/>
    <cellStyle name="Normal 10" xfId="172"/>
    <cellStyle name="Normal 10 2" xfId="173"/>
    <cellStyle name="Normal 11" xfId="174"/>
    <cellStyle name="Normal 11 2" xfId="175"/>
    <cellStyle name="Normal 12" xfId="176"/>
    <cellStyle name="Normal 12 2" xfId="177"/>
    <cellStyle name="Normal 13" xfId="178"/>
    <cellStyle name="Normal 13 2" xfId="179"/>
    <cellStyle name="Normal 14" xfId="180"/>
    <cellStyle name="Normal 15" xfId="181"/>
    <cellStyle name="Normal 15 2" xfId="182"/>
    <cellStyle name="Normal 16" xfId="183"/>
    <cellStyle name="Normal 16 2" xfId="184"/>
    <cellStyle name="Normal 17" xfId="185"/>
    <cellStyle name="Normal 18" xfId="186"/>
    <cellStyle name="Normal 19" xfId="187"/>
    <cellStyle name="Normal 19 10" xfId="188"/>
    <cellStyle name="Normal 19 11" xfId="189"/>
    <cellStyle name="Normal 19 12" xfId="190"/>
    <cellStyle name="Normal 19 13" xfId="191"/>
    <cellStyle name="Normal 19 14" xfId="192"/>
    <cellStyle name="Normal 19 15" xfId="193"/>
    <cellStyle name="Normal 19 16" xfId="194"/>
    <cellStyle name="Normal 19 17" xfId="195"/>
    <cellStyle name="Normal 19 2" xfId="196"/>
    <cellStyle name="Normal 19 3" xfId="197"/>
    <cellStyle name="Normal 19 4" xfId="198"/>
    <cellStyle name="Normal 19 5" xfId="199"/>
    <cellStyle name="Normal 19 6" xfId="200"/>
    <cellStyle name="Normal 19 7" xfId="201"/>
    <cellStyle name="Normal 19 8" xfId="202"/>
    <cellStyle name="Normal 19 9" xfId="203"/>
    <cellStyle name="Normal 2 10" xfId="204"/>
    <cellStyle name="Normal 2 10 10" xfId="205"/>
    <cellStyle name="Normal 2 10 11" xfId="206"/>
    <cellStyle name="Normal 2 10 12" xfId="207"/>
    <cellStyle name="Normal 2 10 13" xfId="208"/>
    <cellStyle name="Normal 2 10 14" xfId="209"/>
    <cellStyle name="Normal 2 10 15" xfId="210"/>
    <cellStyle name="Normal 2 10 15 2" xfId="211"/>
    <cellStyle name="Normal 2 10 16" xfId="212"/>
    <cellStyle name="Normal 2 10 16 2" xfId="213"/>
    <cellStyle name="Normal 2 10 17" xfId="214"/>
    <cellStyle name="Normal 2 10 17 2" xfId="215"/>
    <cellStyle name="Normal 2 10 18" xfId="216"/>
    <cellStyle name="Normal 2 10 18 2" xfId="217"/>
    <cellStyle name="Normal 2 10 19" xfId="218"/>
    <cellStyle name="Normal 2 10 2" xfId="219"/>
    <cellStyle name="Normal 2 10 2 10" xfId="220"/>
    <cellStyle name="Normal 2 10 2 10 2" xfId="221"/>
    <cellStyle name="Normal 2 10 2 11" xfId="222"/>
    <cellStyle name="Normal 2 10 2 11 2" xfId="223"/>
    <cellStyle name="Normal 2 10 2 12" xfId="224"/>
    <cellStyle name="Normal 2 10 2 12 2" xfId="225"/>
    <cellStyle name="Normal 2 10 2 13" xfId="226"/>
    <cellStyle name="Normal 2 10 2 13 2" xfId="227"/>
    <cellStyle name="Normal 2 10 2 14" xfId="228"/>
    <cellStyle name="Normal 2 10 2 14 2" xfId="229"/>
    <cellStyle name="Normal 2 10 2 15" xfId="230"/>
    <cellStyle name="Normal 2 10 2 15 2" xfId="231"/>
    <cellStyle name="Normal 2 10 2 16" xfId="232"/>
    <cellStyle name="Normal 2 10 2 16 2" xfId="233"/>
    <cellStyle name="Normal 2 10 2 17" xfId="234"/>
    <cellStyle name="Normal 2 10 2 17 2" xfId="235"/>
    <cellStyle name="Normal 2 10 2 18" xfId="236"/>
    <cellStyle name="Normal 2 10 2 18 2" xfId="237"/>
    <cellStyle name="Normal 2 10 2 19" xfId="238"/>
    <cellStyle name="Normal 2 10 2 19 2" xfId="239"/>
    <cellStyle name="Normal 2 10 2 2" xfId="240"/>
    <cellStyle name="Normal 2 10 2 2 10" xfId="241"/>
    <cellStyle name="Normal 2 10 2 2 10 2" xfId="242"/>
    <cellStyle name="Normal 2 10 2 2 11" xfId="243"/>
    <cellStyle name="Normal 2 10 2 2 11 2" xfId="244"/>
    <cellStyle name="Normal 2 10 2 2 12" xfId="245"/>
    <cellStyle name="Normal 2 10 2 2 12 2" xfId="246"/>
    <cellStyle name="Normal 2 10 2 2 13" xfId="247"/>
    <cellStyle name="Normal 2 10 2 2 13 2" xfId="248"/>
    <cellStyle name="Normal 2 10 2 2 14" xfId="249"/>
    <cellStyle name="Normal 2 10 2 2 14 2" xfId="250"/>
    <cellStyle name="Normal 2 10 2 2 15" xfId="251"/>
    <cellStyle name="Normal 2 10 2 2 15 2" xfId="252"/>
    <cellStyle name="Normal 2 10 2 2 16" xfId="253"/>
    <cellStyle name="Normal 2 10 2 2 16 2" xfId="254"/>
    <cellStyle name="Normal 2 10 2 2 17" xfId="255"/>
    <cellStyle name="Normal 2 10 2 2 17 2" xfId="256"/>
    <cellStyle name="Normal 2 10 2 2 18" xfId="257"/>
    <cellStyle name="Normal 2 10 2 2 18 2" xfId="258"/>
    <cellStyle name="Normal 2 10 2 2 19" xfId="259"/>
    <cellStyle name="Normal 2 10 2 2 19 2" xfId="260"/>
    <cellStyle name="Normal 2 10 2 2 2" xfId="261"/>
    <cellStyle name="Normal 2 10 2 2 2 2" xfId="262"/>
    <cellStyle name="Normal 2 10 2 2 20" xfId="263"/>
    <cellStyle name="Normal 2 10 2 2 3" xfId="264"/>
    <cellStyle name="Normal 2 10 2 2 3 2" xfId="265"/>
    <cellStyle name="Normal 2 10 2 2 4" xfId="266"/>
    <cellStyle name="Normal 2 10 2 2 4 2" xfId="267"/>
    <cellStyle name="Normal 2 10 2 2 5" xfId="268"/>
    <cellStyle name="Normal 2 10 2 2 5 2" xfId="269"/>
    <cellStyle name="Normal 2 10 2 2 6" xfId="270"/>
    <cellStyle name="Normal 2 10 2 2 6 2" xfId="271"/>
    <cellStyle name="Normal 2 10 2 2 7" xfId="272"/>
    <cellStyle name="Normal 2 10 2 2 7 2" xfId="273"/>
    <cellStyle name="Normal 2 10 2 2 8" xfId="274"/>
    <cellStyle name="Normal 2 10 2 2 8 2" xfId="275"/>
    <cellStyle name="Normal 2 10 2 2 9" xfId="276"/>
    <cellStyle name="Normal 2 10 2 2 9 2" xfId="277"/>
    <cellStyle name="Normal 2 10 2 20" xfId="278"/>
    <cellStyle name="Normal 2 10 2 20 2" xfId="279"/>
    <cellStyle name="Normal 2 10 2 3" xfId="280"/>
    <cellStyle name="Normal 2 10 2 3 10" xfId="281"/>
    <cellStyle name="Normal 2 10 2 3 10 2" xfId="282"/>
    <cellStyle name="Normal 2 10 2 3 11" xfId="283"/>
    <cellStyle name="Normal 2 10 2 3 11 2" xfId="284"/>
    <cellStyle name="Normal 2 10 2 3 12" xfId="285"/>
    <cellStyle name="Normal 2 10 2 3 12 2" xfId="286"/>
    <cellStyle name="Normal 2 10 2 3 13" xfId="287"/>
    <cellStyle name="Normal 2 10 2 3 13 2" xfId="288"/>
    <cellStyle name="Normal 2 10 2 3 14" xfId="289"/>
    <cellStyle name="Normal 2 10 2 3 14 2" xfId="290"/>
    <cellStyle name="Normal 2 10 2 3 15" xfId="291"/>
    <cellStyle name="Normal 2 10 2 3 15 2" xfId="292"/>
    <cellStyle name="Normal 2 10 2 3 16" xfId="293"/>
    <cellStyle name="Normal 2 10 2 3 16 2" xfId="294"/>
    <cellStyle name="Normal 2 10 2 3 17" xfId="295"/>
    <cellStyle name="Normal 2 10 2 3 17 2" xfId="296"/>
    <cellStyle name="Normal 2 10 2 3 18" xfId="297"/>
    <cellStyle name="Normal 2 10 2 3 18 2" xfId="298"/>
    <cellStyle name="Normal 2 10 2 3 19" xfId="299"/>
    <cellStyle name="Normal 2 10 2 3 19 2" xfId="300"/>
    <cellStyle name="Normal 2 10 2 3 2" xfId="301"/>
    <cellStyle name="Normal 2 10 2 3 2 2" xfId="302"/>
    <cellStyle name="Normal 2 10 2 3 20" xfId="303"/>
    <cellStyle name="Normal 2 10 2 3 3" xfId="304"/>
    <cellStyle name="Normal 2 10 2 3 3 2" xfId="305"/>
    <cellStyle name="Normal 2 10 2 3 4" xfId="306"/>
    <cellStyle name="Normal 2 10 2 3 4 2" xfId="307"/>
    <cellStyle name="Normal 2 10 2 3 5" xfId="308"/>
    <cellStyle name="Normal 2 10 2 3 5 2" xfId="309"/>
    <cellStyle name="Normal 2 10 2 3 6" xfId="310"/>
    <cellStyle name="Normal 2 10 2 3 6 2" xfId="311"/>
    <cellStyle name="Normal 2 10 2 3 7" xfId="312"/>
    <cellStyle name="Normal 2 10 2 3 7 2" xfId="313"/>
    <cellStyle name="Normal 2 10 2 3 8" xfId="314"/>
    <cellStyle name="Normal 2 10 2 3 8 2" xfId="315"/>
    <cellStyle name="Normal 2 10 2 3 9" xfId="316"/>
    <cellStyle name="Normal 2 10 2 3 9 2" xfId="317"/>
    <cellStyle name="Normal 2 10 2 4" xfId="318"/>
    <cellStyle name="Normal 2 10 2 4 10" xfId="319"/>
    <cellStyle name="Normal 2 10 2 4 10 2" xfId="320"/>
    <cellStyle name="Normal 2 10 2 4 11" xfId="321"/>
    <cellStyle name="Normal 2 10 2 4 11 2" xfId="322"/>
    <cellStyle name="Normal 2 10 2 4 12" xfId="323"/>
    <cellStyle name="Normal 2 10 2 4 12 2" xfId="324"/>
    <cellStyle name="Normal 2 10 2 4 13" xfId="325"/>
    <cellStyle name="Normal 2 10 2 4 13 2" xfId="326"/>
    <cellStyle name="Normal 2 10 2 4 14" xfId="327"/>
    <cellStyle name="Normal 2 10 2 4 14 2" xfId="328"/>
    <cellStyle name="Normal 2 10 2 4 15" xfId="329"/>
    <cellStyle name="Normal 2 10 2 4 15 2" xfId="330"/>
    <cellStyle name="Normal 2 10 2 4 16" xfId="331"/>
    <cellStyle name="Normal 2 10 2 4 16 2" xfId="332"/>
    <cellStyle name="Normal 2 10 2 4 17" xfId="333"/>
    <cellStyle name="Normal 2 10 2 4 17 2" xfId="334"/>
    <cellStyle name="Normal 2 10 2 4 18" xfId="335"/>
    <cellStyle name="Normal 2 10 2 4 18 2" xfId="336"/>
    <cellStyle name="Normal 2 10 2 4 19" xfId="337"/>
    <cellStyle name="Normal 2 10 2 4 19 2" xfId="338"/>
    <cellStyle name="Normal 2 10 2 4 2" xfId="339"/>
    <cellStyle name="Normal 2 10 2 4 2 2" xfId="340"/>
    <cellStyle name="Normal 2 10 2 4 20" xfId="341"/>
    <cellStyle name="Normal 2 10 2 4 3" xfId="342"/>
    <cellStyle name="Normal 2 10 2 4 3 2" xfId="343"/>
    <cellStyle name="Normal 2 10 2 4 4" xfId="344"/>
    <cellStyle name="Normal 2 10 2 4 4 2" xfId="345"/>
    <cellStyle name="Normal 2 10 2 4 5" xfId="346"/>
    <cellStyle name="Normal 2 10 2 4 5 2" xfId="347"/>
    <cellStyle name="Normal 2 10 2 4 6" xfId="348"/>
    <cellStyle name="Normal 2 10 2 4 6 2" xfId="349"/>
    <cellStyle name="Normal 2 10 2 4 7" xfId="350"/>
    <cellStyle name="Normal 2 10 2 4 7 2" xfId="351"/>
    <cellStyle name="Normal 2 10 2 4 8" xfId="352"/>
    <cellStyle name="Normal 2 10 2 4 8 2" xfId="353"/>
    <cellStyle name="Normal 2 10 2 4 9" xfId="354"/>
    <cellStyle name="Normal 2 10 2 4 9 2" xfId="355"/>
    <cellStyle name="Normal 2 10 2 5" xfId="356"/>
    <cellStyle name="Normal 2 10 2 5 10" xfId="357"/>
    <cellStyle name="Normal 2 10 2 5 10 2" xfId="358"/>
    <cellStyle name="Normal 2 10 2 5 11" xfId="359"/>
    <cellStyle name="Normal 2 10 2 5 11 2" xfId="360"/>
    <cellStyle name="Normal 2 10 2 5 12" xfId="361"/>
    <cellStyle name="Normal 2 10 2 5 12 2" xfId="362"/>
    <cellStyle name="Normal 2 10 2 5 13" xfId="363"/>
    <cellStyle name="Normal 2 10 2 5 13 2" xfId="364"/>
    <cellStyle name="Normal 2 10 2 5 14" xfId="365"/>
    <cellStyle name="Normal 2 10 2 5 14 2" xfId="366"/>
    <cellStyle name="Normal 2 10 2 5 15" xfId="367"/>
    <cellStyle name="Normal 2 10 2 5 15 2" xfId="368"/>
    <cellStyle name="Normal 2 10 2 5 16" xfId="369"/>
    <cellStyle name="Normal 2 10 2 5 16 2" xfId="370"/>
    <cellStyle name="Normal 2 10 2 5 17" xfId="371"/>
    <cellStyle name="Normal 2 10 2 5 17 2" xfId="372"/>
    <cellStyle name="Normal 2 10 2 5 18" xfId="373"/>
    <cellStyle name="Normal 2 10 2 5 18 2" xfId="374"/>
    <cellStyle name="Normal 2 10 2 5 19" xfId="375"/>
    <cellStyle name="Normal 2 10 2 5 19 2" xfId="376"/>
    <cellStyle name="Normal 2 10 2 5 2" xfId="377"/>
    <cellStyle name="Normal 2 10 2 5 2 2" xfId="378"/>
    <cellStyle name="Normal 2 10 2 5 20" xfId="379"/>
    <cellStyle name="Normal 2 10 2 5 3" xfId="380"/>
    <cellStyle name="Normal 2 10 2 5 3 2" xfId="381"/>
    <cellStyle name="Normal 2 10 2 5 4" xfId="382"/>
    <cellStyle name="Normal 2 10 2 5 4 2" xfId="383"/>
    <cellStyle name="Normal 2 10 2 5 5" xfId="384"/>
    <cellStyle name="Normal 2 10 2 5 5 2" xfId="385"/>
    <cellStyle name="Normal 2 10 2 5 6" xfId="386"/>
    <cellStyle name="Normal 2 10 2 5 6 2" xfId="387"/>
    <cellStyle name="Normal 2 10 2 5 7" xfId="388"/>
    <cellStyle name="Normal 2 10 2 5 7 2" xfId="389"/>
    <cellStyle name="Normal 2 10 2 5 8" xfId="390"/>
    <cellStyle name="Normal 2 10 2 5 8 2" xfId="391"/>
    <cellStyle name="Normal 2 10 2 5 9" xfId="392"/>
    <cellStyle name="Normal 2 10 2 5 9 2" xfId="393"/>
    <cellStyle name="Normal 2 10 2 6" xfId="394"/>
    <cellStyle name="Normal 2 10 2 6 10" xfId="395"/>
    <cellStyle name="Normal 2 10 2 6 10 2" xfId="396"/>
    <cellStyle name="Normal 2 10 2 6 11" xfId="397"/>
    <cellStyle name="Normal 2 10 2 6 11 2" xfId="398"/>
    <cellStyle name="Normal 2 10 2 6 12" xfId="399"/>
    <cellStyle name="Normal 2 10 2 6 12 2" xfId="400"/>
    <cellStyle name="Normal 2 10 2 6 13" xfId="401"/>
    <cellStyle name="Normal 2 10 2 6 13 2" xfId="402"/>
    <cellStyle name="Normal 2 10 2 6 14" xfId="403"/>
    <cellStyle name="Normal 2 10 2 6 14 2" xfId="404"/>
    <cellStyle name="Normal 2 10 2 6 15" xfId="405"/>
    <cellStyle name="Normal 2 10 2 6 15 2" xfId="406"/>
    <cellStyle name="Normal 2 10 2 6 16" xfId="407"/>
    <cellStyle name="Normal 2 10 2 6 16 2" xfId="408"/>
    <cellStyle name="Normal 2 10 2 6 17" xfId="409"/>
    <cellStyle name="Normal 2 10 2 6 17 2" xfId="410"/>
    <cellStyle name="Normal 2 10 2 6 18" xfId="411"/>
    <cellStyle name="Normal 2 10 2 6 18 2" xfId="412"/>
    <cellStyle name="Normal 2 10 2 6 19" xfId="413"/>
    <cellStyle name="Normal 2 10 2 6 19 2" xfId="414"/>
    <cellStyle name="Normal 2 10 2 6 2" xfId="415"/>
    <cellStyle name="Normal 2 10 2 6 2 2" xfId="416"/>
    <cellStyle name="Normal 2 10 2 6 20" xfId="417"/>
    <cellStyle name="Normal 2 10 2 6 3" xfId="418"/>
    <cellStyle name="Normal 2 10 2 6 3 2" xfId="419"/>
    <cellStyle name="Normal 2 10 2 6 4" xfId="420"/>
    <cellStyle name="Normal 2 10 2 6 4 2" xfId="421"/>
    <cellStyle name="Normal 2 10 2 6 5" xfId="422"/>
    <cellStyle name="Normal 2 10 2 6 5 2" xfId="423"/>
    <cellStyle name="Normal 2 10 2 6 6" xfId="424"/>
    <cellStyle name="Normal 2 10 2 6 6 2" xfId="425"/>
    <cellStyle name="Normal 2 10 2 6 7" xfId="426"/>
    <cellStyle name="Normal 2 10 2 6 7 2" xfId="427"/>
    <cellStyle name="Normal 2 10 2 6 8" xfId="428"/>
    <cellStyle name="Normal 2 10 2 6 8 2" xfId="429"/>
    <cellStyle name="Normal 2 10 2 6 9" xfId="430"/>
    <cellStyle name="Normal 2 10 2 6 9 2" xfId="431"/>
    <cellStyle name="Normal 2 10 2 7" xfId="432"/>
    <cellStyle name="Normal 2 10 2 7 10" xfId="433"/>
    <cellStyle name="Normal 2 10 2 7 10 2" xfId="434"/>
    <cellStyle name="Normal 2 10 2 7 11" xfId="435"/>
    <cellStyle name="Normal 2 10 2 7 11 2" xfId="436"/>
    <cellStyle name="Normal 2 10 2 7 12" xfId="437"/>
    <cellStyle name="Normal 2 10 2 7 12 2" xfId="438"/>
    <cellStyle name="Normal 2 10 2 7 13" xfId="439"/>
    <cellStyle name="Normal 2 10 2 7 13 2" xfId="440"/>
    <cellStyle name="Normal 2 10 2 7 14" xfId="441"/>
    <cellStyle name="Normal 2 10 2 7 14 2" xfId="442"/>
    <cellStyle name="Normal 2 10 2 7 15" xfId="443"/>
    <cellStyle name="Normal 2 10 2 7 15 2" xfId="444"/>
    <cellStyle name="Normal 2 10 2 7 16" xfId="445"/>
    <cellStyle name="Normal 2 10 2 7 16 2" xfId="446"/>
    <cellStyle name="Normal 2 10 2 7 17" xfId="447"/>
    <cellStyle name="Normal 2 10 2 7 17 2" xfId="448"/>
    <cellStyle name="Normal 2 10 2 7 18" xfId="449"/>
    <cellStyle name="Normal 2 10 2 7 18 2" xfId="450"/>
    <cellStyle name="Normal 2 10 2 7 19" xfId="451"/>
    <cellStyle name="Normal 2 10 2 7 19 2" xfId="452"/>
    <cellStyle name="Normal 2 10 2 7 2" xfId="453"/>
    <cellStyle name="Normal 2 10 2 7 2 2" xfId="454"/>
    <cellStyle name="Normal 2 10 2 7 20" xfId="455"/>
    <cellStyle name="Normal 2 10 2 7 3" xfId="456"/>
    <cellStyle name="Normal 2 10 2 7 3 2" xfId="457"/>
    <cellStyle name="Normal 2 10 2 7 4" xfId="458"/>
    <cellStyle name="Normal 2 10 2 7 4 2" xfId="459"/>
    <cellStyle name="Normal 2 10 2 7 5" xfId="460"/>
    <cellStyle name="Normal 2 10 2 7 5 2" xfId="461"/>
    <cellStyle name="Normal 2 10 2 7 6" xfId="462"/>
    <cellStyle name="Normal 2 10 2 7 6 2" xfId="463"/>
    <cellStyle name="Normal 2 10 2 7 7" xfId="464"/>
    <cellStyle name="Normal 2 10 2 7 7 2" xfId="465"/>
    <cellStyle name="Normal 2 10 2 7 8" xfId="466"/>
    <cellStyle name="Normal 2 10 2 7 8 2" xfId="467"/>
    <cellStyle name="Normal 2 10 2 7 9" xfId="468"/>
    <cellStyle name="Normal 2 10 2 7 9 2" xfId="469"/>
    <cellStyle name="Normal 2 10 2 8" xfId="470"/>
    <cellStyle name="Normal 2 10 2 8 10" xfId="471"/>
    <cellStyle name="Normal 2 10 2 8 10 2" xfId="472"/>
    <cellStyle name="Normal 2 10 2 8 11" xfId="473"/>
    <cellStyle name="Normal 2 10 2 8 11 2" xfId="474"/>
    <cellStyle name="Normal 2 10 2 8 12" xfId="475"/>
    <cellStyle name="Normal 2 10 2 8 12 2" xfId="476"/>
    <cellStyle name="Normal 2 10 2 8 13" xfId="477"/>
    <cellStyle name="Normal 2 10 2 8 13 2" xfId="478"/>
    <cellStyle name="Normal 2 10 2 8 14" xfId="479"/>
    <cellStyle name="Normal 2 10 2 8 14 2" xfId="480"/>
    <cellStyle name="Normal 2 10 2 8 15" xfId="481"/>
    <cellStyle name="Normal 2 10 2 8 15 2" xfId="482"/>
    <cellStyle name="Normal 2 10 2 8 16" xfId="483"/>
    <cellStyle name="Normal 2 10 2 8 16 2" xfId="484"/>
    <cellStyle name="Normal 2 10 2 8 17" xfId="485"/>
    <cellStyle name="Normal 2 10 2 8 17 2" xfId="486"/>
    <cellStyle name="Normal 2 10 2 8 18" xfId="487"/>
    <cellStyle name="Normal 2 10 2 8 18 2" xfId="488"/>
    <cellStyle name="Normal 2 10 2 8 19" xfId="489"/>
    <cellStyle name="Normal 2 10 2 8 19 2" xfId="490"/>
    <cellStyle name="Normal 2 10 2 8 2" xfId="491"/>
    <cellStyle name="Normal 2 10 2 8 2 2" xfId="492"/>
    <cellStyle name="Normal 2 10 2 8 20" xfId="493"/>
    <cellStyle name="Normal 2 10 2 8 3" xfId="494"/>
    <cellStyle name="Normal 2 10 2 8 3 2" xfId="495"/>
    <cellStyle name="Normal 2 10 2 8 4" xfId="496"/>
    <cellStyle name="Normal 2 10 2 8 4 2" xfId="497"/>
    <cellStyle name="Normal 2 10 2 8 5" xfId="498"/>
    <cellStyle name="Normal 2 10 2 8 5 2" xfId="499"/>
    <cellStyle name="Normal 2 10 2 8 6" xfId="500"/>
    <cellStyle name="Normal 2 10 2 8 6 2" xfId="501"/>
    <cellStyle name="Normal 2 10 2 8 7" xfId="502"/>
    <cellStyle name="Normal 2 10 2 8 7 2" xfId="503"/>
    <cellStyle name="Normal 2 10 2 8 8" xfId="504"/>
    <cellStyle name="Normal 2 10 2 8 8 2" xfId="505"/>
    <cellStyle name="Normal 2 10 2 8 9" xfId="506"/>
    <cellStyle name="Normal 2 10 2 8 9 2" xfId="507"/>
    <cellStyle name="Normal 2 10 2 9" xfId="508"/>
    <cellStyle name="Normal 2 10 2 9 2" xfId="509"/>
    <cellStyle name="Normal 2 10 20" xfId="510"/>
    <cellStyle name="Normal 2 10 20 2" xfId="511"/>
    <cellStyle name="Normal 2 10 21" xfId="512"/>
    <cellStyle name="Normal 2 10 21 2" xfId="513"/>
    <cellStyle name="Normal 2 10 22" xfId="514"/>
    <cellStyle name="Normal 2 10 23" xfId="515"/>
    <cellStyle name="Normal 2 10 24" xfId="516"/>
    <cellStyle name="Normal 2 10 25" xfId="517"/>
    <cellStyle name="Normal 2 10 26" xfId="518"/>
    <cellStyle name="Normal 2 10 3" xfId="519"/>
    <cellStyle name="Normal 2 10 3 10" xfId="520"/>
    <cellStyle name="Normal 2 10 3 10 2" xfId="521"/>
    <cellStyle name="Normal 2 10 3 11" xfId="522"/>
    <cellStyle name="Normal 2 10 3 11 2" xfId="523"/>
    <cellStyle name="Normal 2 10 3 12" xfId="524"/>
    <cellStyle name="Normal 2 10 3 12 2" xfId="525"/>
    <cellStyle name="Normal 2 10 3 13" xfId="526"/>
    <cellStyle name="Normal 2 10 3 13 2" xfId="527"/>
    <cellStyle name="Normal 2 10 3 14" xfId="528"/>
    <cellStyle name="Normal 2 10 3 14 2" xfId="529"/>
    <cellStyle name="Normal 2 10 3 15" xfId="530"/>
    <cellStyle name="Normal 2 10 3 15 2" xfId="531"/>
    <cellStyle name="Normal 2 10 3 16" xfId="532"/>
    <cellStyle name="Normal 2 10 3 16 2" xfId="533"/>
    <cellStyle name="Normal 2 10 3 17" xfId="534"/>
    <cellStyle name="Normal 2 10 3 17 2" xfId="535"/>
    <cellStyle name="Normal 2 10 3 18" xfId="536"/>
    <cellStyle name="Normal 2 10 3 18 2" xfId="537"/>
    <cellStyle name="Normal 2 10 3 19" xfId="538"/>
    <cellStyle name="Normal 2 10 3 19 2" xfId="539"/>
    <cellStyle name="Normal 2 10 3 2" xfId="540"/>
    <cellStyle name="Normal 2 10 3 2 10" xfId="541"/>
    <cellStyle name="Normal 2 10 3 2 10 2" xfId="542"/>
    <cellStyle name="Normal 2 10 3 2 11" xfId="543"/>
    <cellStyle name="Normal 2 10 3 2 11 2" xfId="544"/>
    <cellStyle name="Normal 2 10 3 2 12" xfId="545"/>
    <cellStyle name="Normal 2 10 3 2 12 2" xfId="546"/>
    <cellStyle name="Normal 2 10 3 2 13" xfId="547"/>
    <cellStyle name="Normal 2 10 3 2 13 2" xfId="548"/>
    <cellStyle name="Normal 2 10 3 2 14" xfId="549"/>
    <cellStyle name="Normal 2 10 3 2 14 2" xfId="550"/>
    <cellStyle name="Normal 2 10 3 2 15" xfId="551"/>
    <cellStyle name="Normal 2 10 3 2 15 2" xfId="552"/>
    <cellStyle name="Normal 2 10 3 2 16" xfId="553"/>
    <cellStyle name="Normal 2 10 3 2 16 2" xfId="554"/>
    <cellStyle name="Normal 2 10 3 2 17" xfId="555"/>
    <cellStyle name="Normal 2 10 3 2 17 2" xfId="556"/>
    <cellStyle name="Normal 2 10 3 2 18" xfId="557"/>
    <cellStyle name="Normal 2 10 3 2 18 2" xfId="558"/>
    <cellStyle name="Normal 2 10 3 2 19" xfId="559"/>
    <cellStyle name="Normal 2 10 3 2 19 2" xfId="560"/>
    <cellStyle name="Normal 2 10 3 2 2" xfId="561"/>
    <cellStyle name="Normal 2 10 3 2 2 2" xfId="562"/>
    <cellStyle name="Normal 2 10 3 2 20" xfId="563"/>
    <cellStyle name="Normal 2 10 3 2 3" xfId="564"/>
    <cellStyle name="Normal 2 10 3 2 3 2" xfId="565"/>
    <cellStyle name="Normal 2 10 3 2 4" xfId="566"/>
    <cellStyle name="Normal 2 10 3 2 4 2" xfId="567"/>
    <cellStyle name="Normal 2 10 3 2 5" xfId="568"/>
    <cellStyle name="Normal 2 10 3 2 5 2" xfId="569"/>
    <cellStyle name="Normal 2 10 3 2 6" xfId="570"/>
    <cellStyle name="Normal 2 10 3 2 6 2" xfId="571"/>
    <cellStyle name="Normal 2 10 3 2 7" xfId="572"/>
    <cellStyle name="Normal 2 10 3 2 7 2" xfId="573"/>
    <cellStyle name="Normal 2 10 3 2 8" xfId="574"/>
    <cellStyle name="Normal 2 10 3 2 8 2" xfId="575"/>
    <cellStyle name="Normal 2 10 3 2 9" xfId="576"/>
    <cellStyle name="Normal 2 10 3 2 9 2" xfId="577"/>
    <cellStyle name="Normal 2 10 3 20" xfId="578"/>
    <cellStyle name="Normal 2 10 3 20 2" xfId="579"/>
    <cellStyle name="Normal 2 10 3 21" xfId="580"/>
    <cellStyle name="Normal 2 10 3 21 2" xfId="581"/>
    <cellStyle name="Normal 2 10 3 22" xfId="582"/>
    <cellStyle name="Normal 2 10 3 22 2" xfId="583"/>
    <cellStyle name="Normal 2 10 3 23" xfId="584"/>
    <cellStyle name="Normal 2 10 3 23 2" xfId="585"/>
    <cellStyle name="Normal 2 10 3 24" xfId="586"/>
    <cellStyle name="Normal 2 10 3 24 2" xfId="587"/>
    <cellStyle name="Normal 2 10 3 25" xfId="588"/>
    <cellStyle name="Normal 2 10 3 25 2" xfId="589"/>
    <cellStyle name="Normal 2 10 3 26" xfId="590"/>
    <cellStyle name="Normal 2 10 3 26 2" xfId="591"/>
    <cellStyle name="Normal 2 10 3 27" xfId="592"/>
    <cellStyle name="Normal 2 10 3 3" xfId="593"/>
    <cellStyle name="Normal 2 10 3 3 10" xfId="594"/>
    <cellStyle name="Normal 2 10 3 3 10 2" xfId="595"/>
    <cellStyle name="Normal 2 10 3 3 11" xfId="596"/>
    <cellStyle name="Normal 2 10 3 3 11 2" xfId="597"/>
    <cellStyle name="Normal 2 10 3 3 12" xfId="598"/>
    <cellStyle name="Normal 2 10 3 3 12 2" xfId="599"/>
    <cellStyle name="Normal 2 10 3 3 13" xfId="600"/>
    <cellStyle name="Normal 2 10 3 3 13 2" xfId="601"/>
    <cellStyle name="Normal 2 10 3 3 14" xfId="602"/>
    <cellStyle name="Normal 2 10 3 3 14 2" xfId="603"/>
    <cellStyle name="Normal 2 10 3 3 15" xfId="604"/>
    <cellStyle name="Normal 2 10 3 3 15 2" xfId="605"/>
    <cellStyle name="Normal 2 10 3 3 16" xfId="606"/>
    <cellStyle name="Normal 2 10 3 3 16 2" xfId="607"/>
    <cellStyle name="Normal 2 10 3 3 17" xfId="608"/>
    <cellStyle name="Normal 2 10 3 3 17 2" xfId="609"/>
    <cellStyle name="Normal 2 10 3 3 18" xfId="610"/>
    <cellStyle name="Normal 2 10 3 3 18 2" xfId="611"/>
    <cellStyle name="Normal 2 10 3 3 19" xfId="612"/>
    <cellStyle name="Normal 2 10 3 3 19 2" xfId="613"/>
    <cellStyle name="Normal 2 10 3 3 2" xfId="614"/>
    <cellStyle name="Normal 2 10 3 3 2 2" xfId="615"/>
    <cellStyle name="Normal 2 10 3 3 20" xfId="616"/>
    <cellStyle name="Normal 2 10 3 3 3" xfId="617"/>
    <cellStyle name="Normal 2 10 3 3 3 2" xfId="618"/>
    <cellStyle name="Normal 2 10 3 3 4" xfId="619"/>
    <cellStyle name="Normal 2 10 3 3 4 2" xfId="620"/>
    <cellStyle name="Normal 2 10 3 3 5" xfId="621"/>
    <cellStyle name="Normal 2 10 3 3 5 2" xfId="622"/>
    <cellStyle name="Normal 2 10 3 3 6" xfId="623"/>
    <cellStyle name="Normal 2 10 3 3 6 2" xfId="624"/>
    <cellStyle name="Normal 2 10 3 3 7" xfId="625"/>
    <cellStyle name="Normal 2 10 3 3 7 2" xfId="626"/>
    <cellStyle name="Normal 2 10 3 3 8" xfId="627"/>
    <cellStyle name="Normal 2 10 3 3 8 2" xfId="628"/>
    <cellStyle name="Normal 2 10 3 3 9" xfId="629"/>
    <cellStyle name="Normal 2 10 3 3 9 2" xfId="630"/>
    <cellStyle name="Normal 2 10 3 4" xfId="631"/>
    <cellStyle name="Normal 2 10 3 4 10" xfId="632"/>
    <cellStyle name="Normal 2 10 3 4 10 2" xfId="633"/>
    <cellStyle name="Normal 2 10 3 4 11" xfId="634"/>
    <cellStyle name="Normal 2 10 3 4 11 2" xfId="635"/>
    <cellStyle name="Normal 2 10 3 4 12" xfId="636"/>
    <cellStyle name="Normal 2 10 3 4 12 2" xfId="637"/>
    <cellStyle name="Normal 2 10 3 4 13" xfId="638"/>
    <cellStyle name="Normal 2 10 3 4 13 2" xfId="639"/>
    <cellStyle name="Normal 2 10 3 4 14" xfId="640"/>
    <cellStyle name="Normal 2 10 3 4 14 2" xfId="641"/>
    <cellStyle name="Normal 2 10 3 4 15" xfId="642"/>
    <cellStyle name="Normal 2 10 3 4 15 2" xfId="643"/>
    <cellStyle name="Normal 2 10 3 4 16" xfId="644"/>
    <cellStyle name="Normal 2 10 3 4 16 2" xfId="645"/>
    <cellStyle name="Normal 2 10 3 4 17" xfId="646"/>
    <cellStyle name="Normal 2 10 3 4 17 2" xfId="647"/>
    <cellStyle name="Normal 2 10 3 4 18" xfId="648"/>
    <cellStyle name="Normal 2 10 3 4 18 2" xfId="649"/>
    <cellStyle name="Normal 2 10 3 4 19" xfId="650"/>
    <cellStyle name="Normal 2 10 3 4 19 2" xfId="651"/>
    <cellStyle name="Normal 2 10 3 4 2" xfId="652"/>
    <cellStyle name="Normal 2 10 3 4 2 2" xfId="653"/>
    <cellStyle name="Normal 2 10 3 4 20" xfId="654"/>
    <cellStyle name="Normal 2 10 3 4 3" xfId="655"/>
    <cellStyle name="Normal 2 10 3 4 3 2" xfId="656"/>
    <cellStyle name="Normal 2 10 3 4 4" xfId="657"/>
    <cellStyle name="Normal 2 10 3 4 4 2" xfId="658"/>
    <cellStyle name="Normal 2 10 3 4 5" xfId="659"/>
    <cellStyle name="Normal 2 10 3 4 5 2" xfId="660"/>
    <cellStyle name="Normal 2 10 3 4 6" xfId="661"/>
    <cellStyle name="Normal 2 10 3 4 6 2" xfId="662"/>
    <cellStyle name="Normal 2 10 3 4 7" xfId="663"/>
    <cellStyle name="Normal 2 10 3 4 7 2" xfId="664"/>
    <cellStyle name="Normal 2 10 3 4 8" xfId="665"/>
    <cellStyle name="Normal 2 10 3 4 8 2" xfId="666"/>
    <cellStyle name="Normal 2 10 3 4 9" xfId="667"/>
    <cellStyle name="Normal 2 10 3 4 9 2" xfId="668"/>
    <cellStyle name="Normal 2 10 3 5" xfId="669"/>
    <cellStyle name="Normal 2 10 3 5 10" xfId="670"/>
    <cellStyle name="Normal 2 10 3 5 10 2" xfId="671"/>
    <cellStyle name="Normal 2 10 3 5 11" xfId="672"/>
    <cellStyle name="Normal 2 10 3 5 11 2" xfId="673"/>
    <cellStyle name="Normal 2 10 3 5 12" xfId="674"/>
    <cellStyle name="Normal 2 10 3 5 12 2" xfId="675"/>
    <cellStyle name="Normal 2 10 3 5 13" xfId="676"/>
    <cellStyle name="Normal 2 10 3 5 13 2" xfId="677"/>
    <cellStyle name="Normal 2 10 3 5 14" xfId="678"/>
    <cellStyle name="Normal 2 10 3 5 14 2" xfId="679"/>
    <cellStyle name="Normal 2 10 3 5 15" xfId="680"/>
    <cellStyle name="Normal 2 10 3 5 15 2" xfId="681"/>
    <cellStyle name="Normal 2 10 3 5 16" xfId="682"/>
    <cellStyle name="Normal 2 10 3 5 16 2" xfId="683"/>
    <cellStyle name="Normal 2 10 3 5 17" xfId="684"/>
    <cellStyle name="Normal 2 10 3 5 17 2" xfId="685"/>
    <cellStyle name="Normal 2 10 3 5 18" xfId="686"/>
    <cellStyle name="Normal 2 10 3 5 18 2" xfId="687"/>
    <cellStyle name="Normal 2 10 3 5 19" xfId="688"/>
    <cellStyle name="Normal 2 10 3 5 19 2" xfId="689"/>
    <cellStyle name="Normal 2 10 3 5 2" xfId="690"/>
    <cellStyle name="Normal 2 10 3 5 2 2" xfId="691"/>
    <cellStyle name="Normal 2 10 3 5 20" xfId="692"/>
    <cellStyle name="Normal 2 10 3 5 3" xfId="693"/>
    <cellStyle name="Normal 2 10 3 5 3 2" xfId="694"/>
    <cellStyle name="Normal 2 10 3 5 4" xfId="695"/>
    <cellStyle name="Normal 2 10 3 5 4 2" xfId="696"/>
    <cellStyle name="Normal 2 10 3 5 5" xfId="697"/>
    <cellStyle name="Normal 2 10 3 5 5 2" xfId="698"/>
    <cellStyle name="Normal 2 10 3 5 6" xfId="699"/>
    <cellStyle name="Normal 2 10 3 5 6 2" xfId="700"/>
    <cellStyle name="Normal 2 10 3 5 7" xfId="701"/>
    <cellStyle name="Normal 2 10 3 5 7 2" xfId="702"/>
    <cellStyle name="Normal 2 10 3 5 8" xfId="703"/>
    <cellStyle name="Normal 2 10 3 5 8 2" xfId="704"/>
    <cellStyle name="Normal 2 10 3 5 9" xfId="705"/>
    <cellStyle name="Normal 2 10 3 5 9 2" xfId="706"/>
    <cellStyle name="Normal 2 10 3 6" xfId="707"/>
    <cellStyle name="Normal 2 10 3 6 10" xfId="708"/>
    <cellStyle name="Normal 2 10 3 6 10 2" xfId="709"/>
    <cellStyle name="Normal 2 10 3 6 11" xfId="710"/>
    <cellStyle name="Normal 2 10 3 6 11 2" xfId="711"/>
    <cellStyle name="Normal 2 10 3 6 12" xfId="712"/>
    <cellStyle name="Normal 2 10 3 6 12 2" xfId="713"/>
    <cellStyle name="Normal 2 10 3 6 13" xfId="714"/>
    <cellStyle name="Normal 2 10 3 6 13 2" xfId="715"/>
    <cellStyle name="Normal 2 10 3 6 14" xfId="716"/>
    <cellStyle name="Normal 2 10 3 6 14 2" xfId="717"/>
    <cellStyle name="Normal 2 10 3 6 15" xfId="718"/>
    <cellStyle name="Normal 2 10 3 6 15 2" xfId="719"/>
    <cellStyle name="Normal 2 10 3 6 16" xfId="720"/>
    <cellStyle name="Normal 2 10 3 6 16 2" xfId="721"/>
    <cellStyle name="Normal 2 10 3 6 17" xfId="722"/>
    <cellStyle name="Normal 2 10 3 6 17 2" xfId="723"/>
    <cellStyle name="Normal 2 10 3 6 18" xfId="724"/>
    <cellStyle name="Normal 2 10 3 6 18 2" xfId="725"/>
    <cellStyle name="Normal 2 10 3 6 19" xfId="726"/>
    <cellStyle name="Normal 2 10 3 6 19 2" xfId="727"/>
    <cellStyle name="Normal 2 10 3 6 2" xfId="728"/>
    <cellStyle name="Normal 2 10 3 6 2 2" xfId="729"/>
    <cellStyle name="Normal 2 10 3 6 20" xfId="730"/>
    <cellStyle name="Normal 2 10 3 6 3" xfId="731"/>
    <cellStyle name="Normal 2 10 3 6 3 2" xfId="732"/>
    <cellStyle name="Normal 2 10 3 6 4" xfId="733"/>
    <cellStyle name="Normal 2 10 3 6 4 2" xfId="734"/>
    <cellStyle name="Normal 2 10 3 6 5" xfId="735"/>
    <cellStyle name="Normal 2 10 3 6 5 2" xfId="736"/>
    <cellStyle name="Normal 2 10 3 6 6" xfId="737"/>
    <cellStyle name="Normal 2 10 3 6 6 2" xfId="738"/>
    <cellStyle name="Normal 2 10 3 6 7" xfId="739"/>
    <cellStyle name="Normal 2 10 3 6 7 2" xfId="740"/>
    <cellStyle name="Normal 2 10 3 6 8" xfId="741"/>
    <cellStyle name="Normal 2 10 3 6 8 2" xfId="742"/>
    <cellStyle name="Normal 2 10 3 6 9" xfId="743"/>
    <cellStyle name="Normal 2 10 3 6 9 2" xfId="744"/>
    <cellStyle name="Normal 2 10 3 7" xfId="745"/>
    <cellStyle name="Normal 2 10 3 7 10" xfId="746"/>
    <cellStyle name="Normal 2 10 3 7 10 2" xfId="747"/>
    <cellStyle name="Normal 2 10 3 7 11" xfId="748"/>
    <cellStyle name="Normal 2 10 3 7 11 2" xfId="749"/>
    <cellStyle name="Normal 2 10 3 7 12" xfId="750"/>
    <cellStyle name="Normal 2 10 3 7 12 2" xfId="751"/>
    <cellStyle name="Normal 2 10 3 7 13" xfId="752"/>
    <cellStyle name="Normal 2 10 3 7 13 2" xfId="753"/>
    <cellStyle name="Normal 2 10 3 7 14" xfId="754"/>
    <cellStyle name="Normal 2 10 3 7 14 2" xfId="755"/>
    <cellStyle name="Normal 2 10 3 7 15" xfId="756"/>
    <cellStyle name="Normal 2 10 3 7 15 2" xfId="757"/>
    <cellStyle name="Normal 2 10 3 7 16" xfId="758"/>
    <cellStyle name="Normal 2 10 3 7 16 2" xfId="759"/>
    <cellStyle name="Normal 2 10 3 7 17" xfId="760"/>
    <cellStyle name="Normal 2 10 3 7 17 2" xfId="761"/>
    <cellStyle name="Normal 2 10 3 7 18" xfId="762"/>
    <cellStyle name="Normal 2 10 3 7 18 2" xfId="763"/>
    <cellStyle name="Normal 2 10 3 7 19" xfId="764"/>
    <cellStyle name="Normal 2 10 3 7 19 2" xfId="765"/>
    <cellStyle name="Normal 2 10 3 7 2" xfId="766"/>
    <cellStyle name="Normal 2 10 3 7 2 2" xfId="767"/>
    <cellStyle name="Normal 2 10 3 7 20" xfId="768"/>
    <cellStyle name="Normal 2 10 3 7 3" xfId="769"/>
    <cellStyle name="Normal 2 10 3 7 3 2" xfId="770"/>
    <cellStyle name="Normal 2 10 3 7 4" xfId="771"/>
    <cellStyle name="Normal 2 10 3 7 4 2" xfId="772"/>
    <cellStyle name="Normal 2 10 3 7 5" xfId="773"/>
    <cellStyle name="Normal 2 10 3 7 5 2" xfId="774"/>
    <cellStyle name="Normal 2 10 3 7 6" xfId="775"/>
    <cellStyle name="Normal 2 10 3 7 6 2" xfId="776"/>
    <cellStyle name="Normal 2 10 3 7 7" xfId="777"/>
    <cellStyle name="Normal 2 10 3 7 7 2" xfId="778"/>
    <cellStyle name="Normal 2 10 3 7 8" xfId="779"/>
    <cellStyle name="Normal 2 10 3 7 8 2" xfId="780"/>
    <cellStyle name="Normal 2 10 3 7 9" xfId="781"/>
    <cellStyle name="Normal 2 10 3 7 9 2" xfId="782"/>
    <cellStyle name="Normal 2 10 3 8" xfId="783"/>
    <cellStyle name="Normal 2 10 3 8 10" xfId="784"/>
    <cellStyle name="Normal 2 10 3 8 10 2" xfId="785"/>
    <cellStyle name="Normal 2 10 3 8 11" xfId="786"/>
    <cellStyle name="Normal 2 10 3 8 11 2" xfId="787"/>
    <cellStyle name="Normal 2 10 3 8 12" xfId="788"/>
    <cellStyle name="Normal 2 10 3 8 12 2" xfId="789"/>
    <cellStyle name="Normal 2 10 3 8 13" xfId="790"/>
    <cellStyle name="Normal 2 10 3 8 13 2" xfId="791"/>
    <cellStyle name="Normal 2 10 3 8 14" xfId="792"/>
    <cellStyle name="Normal 2 10 3 8 14 2" xfId="793"/>
    <cellStyle name="Normal 2 10 3 8 15" xfId="794"/>
    <cellStyle name="Normal 2 10 3 8 15 2" xfId="795"/>
    <cellStyle name="Normal 2 10 3 8 16" xfId="796"/>
    <cellStyle name="Normal 2 10 3 8 16 2" xfId="797"/>
    <cellStyle name="Normal 2 10 3 8 17" xfId="798"/>
    <cellStyle name="Normal 2 10 3 8 17 2" xfId="799"/>
    <cellStyle name="Normal 2 10 3 8 18" xfId="800"/>
    <cellStyle name="Normal 2 10 3 8 18 2" xfId="801"/>
    <cellStyle name="Normal 2 10 3 8 19" xfId="802"/>
    <cellStyle name="Normal 2 10 3 8 19 2" xfId="803"/>
    <cellStyle name="Normal 2 10 3 8 2" xfId="804"/>
    <cellStyle name="Normal 2 10 3 8 2 2" xfId="805"/>
    <cellStyle name="Normal 2 10 3 8 20" xfId="806"/>
    <cellStyle name="Normal 2 10 3 8 3" xfId="807"/>
    <cellStyle name="Normal 2 10 3 8 3 2" xfId="808"/>
    <cellStyle name="Normal 2 10 3 8 4" xfId="809"/>
    <cellStyle name="Normal 2 10 3 8 4 2" xfId="810"/>
    <cellStyle name="Normal 2 10 3 8 5" xfId="811"/>
    <cellStyle name="Normal 2 10 3 8 5 2" xfId="812"/>
    <cellStyle name="Normal 2 10 3 8 6" xfId="813"/>
    <cellStyle name="Normal 2 10 3 8 6 2" xfId="814"/>
    <cellStyle name="Normal 2 10 3 8 7" xfId="815"/>
    <cellStyle name="Normal 2 10 3 8 7 2" xfId="816"/>
    <cellStyle name="Normal 2 10 3 8 8" xfId="817"/>
    <cellStyle name="Normal 2 10 3 8 8 2" xfId="818"/>
    <cellStyle name="Normal 2 10 3 8 9" xfId="819"/>
    <cellStyle name="Normal 2 10 3 8 9 2" xfId="820"/>
    <cellStyle name="Normal 2 10 3 9" xfId="821"/>
    <cellStyle name="Normal 2 10 3 9 2" xfId="822"/>
    <cellStyle name="Normal 2 10 4" xfId="823"/>
    <cellStyle name="Normal 2 10 4 10" xfId="824"/>
    <cellStyle name="Normal 2 10 4 10 2" xfId="825"/>
    <cellStyle name="Normal 2 10 4 11" xfId="826"/>
    <cellStyle name="Normal 2 10 4 11 2" xfId="827"/>
    <cellStyle name="Normal 2 10 4 12" xfId="828"/>
    <cellStyle name="Normal 2 10 4 12 2" xfId="829"/>
    <cellStyle name="Normal 2 10 4 13" xfId="830"/>
    <cellStyle name="Normal 2 10 4 13 2" xfId="831"/>
    <cellStyle name="Normal 2 10 4 14" xfId="832"/>
    <cellStyle name="Normal 2 10 4 14 2" xfId="833"/>
    <cellStyle name="Normal 2 10 4 15" xfId="834"/>
    <cellStyle name="Normal 2 10 4 15 2" xfId="835"/>
    <cellStyle name="Normal 2 10 4 16" xfId="836"/>
    <cellStyle name="Normal 2 10 4 16 2" xfId="837"/>
    <cellStyle name="Normal 2 10 4 17" xfId="838"/>
    <cellStyle name="Normal 2 10 4 17 2" xfId="839"/>
    <cellStyle name="Normal 2 10 4 18" xfId="840"/>
    <cellStyle name="Normal 2 10 4 18 2" xfId="841"/>
    <cellStyle name="Normal 2 10 4 19" xfId="842"/>
    <cellStyle name="Normal 2 10 4 19 2" xfId="843"/>
    <cellStyle name="Normal 2 10 4 2" xfId="844"/>
    <cellStyle name="Normal 2 10 4 2 10" xfId="845"/>
    <cellStyle name="Normal 2 10 4 2 10 2" xfId="846"/>
    <cellStyle name="Normal 2 10 4 2 11" xfId="847"/>
    <cellStyle name="Normal 2 10 4 2 11 2" xfId="848"/>
    <cellStyle name="Normal 2 10 4 2 12" xfId="849"/>
    <cellStyle name="Normal 2 10 4 2 12 2" xfId="850"/>
    <cellStyle name="Normal 2 10 4 2 13" xfId="851"/>
    <cellStyle name="Normal 2 10 4 2 13 2" xfId="852"/>
    <cellStyle name="Normal 2 10 4 2 14" xfId="853"/>
    <cellStyle name="Normal 2 10 4 2 14 2" xfId="854"/>
    <cellStyle name="Normal 2 10 4 2 15" xfId="855"/>
    <cellStyle name="Normal 2 10 4 2 15 2" xfId="856"/>
    <cellStyle name="Normal 2 10 4 2 16" xfId="857"/>
    <cellStyle name="Normal 2 10 4 2 16 2" xfId="858"/>
    <cellStyle name="Normal 2 10 4 2 17" xfId="859"/>
    <cellStyle name="Normal 2 10 4 2 17 2" xfId="860"/>
    <cellStyle name="Normal 2 10 4 2 18" xfId="861"/>
    <cellStyle name="Normal 2 10 4 2 18 2" xfId="862"/>
    <cellStyle name="Normal 2 10 4 2 19" xfId="863"/>
    <cellStyle name="Normal 2 10 4 2 19 2" xfId="864"/>
    <cellStyle name="Normal 2 10 4 2 2" xfId="865"/>
    <cellStyle name="Normal 2 10 4 2 2 2" xfId="866"/>
    <cellStyle name="Normal 2 10 4 2 20" xfId="867"/>
    <cellStyle name="Normal 2 10 4 2 3" xfId="868"/>
    <cellStyle name="Normal 2 10 4 2 3 2" xfId="869"/>
    <cellStyle name="Normal 2 10 4 2 4" xfId="870"/>
    <cellStyle name="Normal 2 10 4 2 4 2" xfId="871"/>
    <cellStyle name="Normal 2 10 4 2 5" xfId="872"/>
    <cellStyle name="Normal 2 10 4 2 5 2" xfId="873"/>
    <cellStyle name="Normal 2 10 4 2 6" xfId="874"/>
    <cellStyle name="Normal 2 10 4 2 6 2" xfId="875"/>
    <cellStyle name="Normal 2 10 4 2 7" xfId="876"/>
    <cellStyle name="Normal 2 10 4 2 7 2" xfId="877"/>
    <cellStyle name="Normal 2 10 4 2 8" xfId="878"/>
    <cellStyle name="Normal 2 10 4 2 8 2" xfId="879"/>
    <cellStyle name="Normal 2 10 4 2 9" xfId="880"/>
    <cellStyle name="Normal 2 10 4 2 9 2" xfId="881"/>
    <cellStyle name="Normal 2 10 4 20" xfId="882"/>
    <cellStyle name="Normal 2 10 4 20 2" xfId="883"/>
    <cellStyle name="Normal 2 10 4 21" xfId="884"/>
    <cellStyle name="Normal 2 10 4 21 2" xfId="885"/>
    <cellStyle name="Normal 2 10 4 22" xfId="886"/>
    <cellStyle name="Normal 2 10 4 22 2" xfId="887"/>
    <cellStyle name="Normal 2 10 4 23" xfId="888"/>
    <cellStyle name="Normal 2 10 4 23 2" xfId="889"/>
    <cellStyle name="Normal 2 10 4 24" xfId="890"/>
    <cellStyle name="Normal 2 10 4 24 2" xfId="891"/>
    <cellStyle name="Normal 2 10 4 25" xfId="892"/>
    <cellStyle name="Normal 2 10 4 25 2" xfId="893"/>
    <cellStyle name="Normal 2 10 4 26" xfId="894"/>
    <cellStyle name="Normal 2 10 4 26 2" xfId="895"/>
    <cellStyle name="Normal 2 10 4 27" xfId="896"/>
    <cellStyle name="Normal 2 10 4 3" xfId="897"/>
    <cellStyle name="Normal 2 10 4 3 10" xfId="898"/>
    <cellStyle name="Normal 2 10 4 3 10 2" xfId="899"/>
    <cellStyle name="Normal 2 10 4 3 11" xfId="900"/>
    <cellStyle name="Normal 2 10 4 3 11 2" xfId="901"/>
    <cellStyle name="Normal 2 10 4 3 12" xfId="902"/>
    <cellStyle name="Normal 2 10 4 3 12 2" xfId="903"/>
    <cellStyle name="Normal 2 10 4 3 13" xfId="904"/>
    <cellStyle name="Normal 2 10 4 3 13 2" xfId="905"/>
    <cellStyle name="Normal 2 10 4 3 14" xfId="906"/>
    <cellStyle name="Normal 2 10 4 3 14 2" xfId="907"/>
    <cellStyle name="Normal 2 10 4 3 15" xfId="908"/>
    <cellStyle name="Normal 2 10 4 3 15 2" xfId="909"/>
    <cellStyle name="Normal 2 10 4 3 16" xfId="910"/>
    <cellStyle name="Normal 2 10 4 3 16 2" xfId="911"/>
    <cellStyle name="Normal 2 10 4 3 17" xfId="912"/>
    <cellStyle name="Normal 2 10 4 3 17 2" xfId="913"/>
    <cellStyle name="Normal 2 10 4 3 18" xfId="914"/>
    <cellStyle name="Normal 2 10 4 3 18 2" xfId="915"/>
    <cellStyle name="Normal 2 10 4 3 19" xfId="916"/>
    <cellStyle name="Normal 2 10 4 3 19 2" xfId="917"/>
    <cellStyle name="Normal 2 10 4 3 2" xfId="918"/>
    <cellStyle name="Normal 2 10 4 3 2 2" xfId="919"/>
    <cellStyle name="Normal 2 10 4 3 20" xfId="920"/>
    <cellStyle name="Normal 2 10 4 3 3" xfId="921"/>
    <cellStyle name="Normal 2 10 4 3 3 2" xfId="922"/>
    <cellStyle name="Normal 2 10 4 3 4" xfId="923"/>
    <cellStyle name="Normal 2 10 4 3 4 2" xfId="924"/>
    <cellStyle name="Normal 2 10 4 3 5" xfId="925"/>
    <cellStyle name="Normal 2 10 4 3 5 2" xfId="926"/>
    <cellStyle name="Normal 2 10 4 3 6" xfId="927"/>
    <cellStyle name="Normal 2 10 4 3 6 2" xfId="928"/>
    <cellStyle name="Normal 2 10 4 3 7" xfId="929"/>
    <cellStyle name="Normal 2 10 4 3 7 2" xfId="930"/>
    <cellStyle name="Normal 2 10 4 3 8" xfId="931"/>
    <cellStyle name="Normal 2 10 4 3 8 2" xfId="932"/>
    <cellStyle name="Normal 2 10 4 3 9" xfId="933"/>
    <cellStyle name="Normal 2 10 4 3 9 2" xfId="934"/>
    <cellStyle name="Normal 2 10 4 4" xfId="935"/>
    <cellStyle name="Normal 2 10 4 4 10" xfId="936"/>
    <cellStyle name="Normal 2 10 4 4 10 2" xfId="937"/>
    <cellStyle name="Normal 2 10 4 4 11" xfId="938"/>
    <cellStyle name="Normal 2 10 4 4 11 2" xfId="939"/>
    <cellStyle name="Normal 2 10 4 4 12" xfId="940"/>
    <cellStyle name="Normal 2 10 4 4 12 2" xfId="941"/>
    <cellStyle name="Normal 2 10 4 4 13" xfId="942"/>
    <cellStyle name="Normal 2 10 4 4 13 2" xfId="943"/>
    <cellStyle name="Normal 2 10 4 4 14" xfId="944"/>
    <cellStyle name="Normal 2 10 4 4 14 2" xfId="945"/>
    <cellStyle name="Normal 2 10 4 4 15" xfId="946"/>
    <cellStyle name="Normal 2 10 4 4 15 2" xfId="947"/>
    <cellStyle name="Normal 2 10 4 4 16" xfId="948"/>
    <cellStyle name="Normal 2 10 4 4 16 2" xfId="949"/>
    <cellStyle name="Normal 2 10 4 4 17" xfId="950"/>
    <cellStyle name="Normal 2 10 4 4 17 2" xfId="951"/>
    <cellStyle name="Normal 2 10 4 4 18" xfId="952"/>
    <cellStyle name="Normal 2 10 4 4 18 2" xfId="953"/>
    <cellStyle name="Normal 2 10 4 4 19" xfId="954"/>
    <cellStyle name="Normal 2 10 4 4 19 2" xfId="955"/>
    <cellStyle name="Normal 2 10 4 4 2" xfId="956"/>
    <cellStyle name="Normal 2 10 4 4 2 2" xfId="957"/>
    <cellStyle name="Normal 2 10 4 4 20" xfId="958"/>
    <cellStyle name="Normal 2 10 4 4 3" xfId="959"/>
    <cellStyle name="Normal 2 10 4 4 3 2" xfId="960"/>
    <cellStyle name="Normal 2 10 4 4 4" xfId="961"/>
    <cellStyle name="Normal 2 10 4 4 4 2" xfId="962"/>
    <cellStyle name="Normal 2 10 4 4 5" xfId="963"/>
    <cellStyle name="Normal 2 10 4 4 5 2" xfId="964"/>
    <cellStyle name="Normal 2 10 4 4 6" xfId="965"/>
    <cellStyle name="Normal 2 10 4 4 6 2" xfId="966"/>
    <cellStyle name="Normal 2 10 4 4 7" xfId="967"/>
    <cellStyle name="Normal 2 10 4 4 7 2" xfId="968"/>
    <cellStyle name="Normal 2 10 4 4 8" xfId="969"/>
    <cellStyle name="Normal 2 10 4 4 8 2" xfId="970"/>
    <cellStyle name="Normal 2 10 4 4 9" xfId="971"/>
    <cellStyle name="Normal 2 10 4 4 9 2" xfId="972"/>
    <cellStyle name="Normal 2 10 4 5" xfId="973"/>
    <cellStyle name="Normal 2 10 4 5 10" xfId="974"/>
    <cellStyle name="Normal 2 10 4 5 10 2" xfId="975"/>
    <cellStyle name="Normal 2 10 4 5 11" xfId="976"/>
    <cellStyle name="Normal 2 10 4 5 11 2" xfId="977"/>
    <cellStyle name="Normal 2 10 4 5 12" xfId="978"/>
    <cellStyle name="Normal 2 10 4 5 12 2" xfId="979"/>
    <cellStyle name="Normal 2 10 4 5 13" xfId="980"/>
    <cellStyle name="Normal 2 10 4 5 13 2" xfId="981"/>
    <cellStyle name="Normal 2 10 4 5 14" xfId="982"/>
    <cellStyle name="Normal 2 10 4 5 14 2" xfId="983"/>
    <cellStyle name="Normal 2 10 4 5 15" xfId="984"/>
    <cellStyle name="Normal 2 10 4 5 15 2" xfId="985"/>
    <cellStyle name="Normal 2 10 4 5 16" xfId="986"/>
    <cellStyle name="Normal 2 10 4 5 16 2" xfId="987"/>
    <cellStyle name="Normal 2 10 4 5 17" xfId="988"/>
    <cellStyle name="Normal 2 10 4 5 17 2" xfId="989"/>
    <cellStyle name="Normal 2 10 4 5 18" xfId="990"/>
    <cellStyle name="Normal 2 10 4 5 18 2" xfId="991"/>
    <cellStyle name="Normal 2 10 4 5 19" xfId="992"/>
    <cellStyle name="Normal 2 10 4 5 19 2" xfId="993"/>
    <cellStyle name="Normal 2 10 4 5 2" xfId="994"/>
    <cellStyle name="Normal 2 10 4 5 2 2" xfId="995"/>
    <cellStyle name="Normal 2 10 4 5 20" xfId="996"/>
    <cellStyle name="Normal 2 10 4 5 3" xfId="997"/>
    <cellStyle name="Normal 2 10 4 5 3 2" xfId="998"/>
    <cellStyle name="Normal 2 10 4 5 4" xfId="999"/>
    <cellStyle name="Normal 2 10 4 5 4 2" xfId="1000"/>
    <cellStyle name="Normal 2 10 4 5 5" xfId="1001"/>
    <cellStyle name="Normal 2 10 4 5 5 2" xfId="1002"/>
    <cellStyle name="Normal 2 10 4 5 6" xfId="1003"/>
    <cellStyle name="Normal 2 10 4 5 6 2" xfId="1004"/>
    <cellStyle name="Normal 2 10 4 5 7" xfId="1005"/>
    <cellStyle name="Normal 2 10 4 5 7 2" xfId="1006"/>
    <cellStyle name="Normal 2 10 4 5 8" xfId="1007"/>
    <cellStyle name="Normal 2 10 4 5 8 2" xfId="1008"/>
    <cellStyle name="Normal 2 10 4 5 9" xfId="1009"/>
    <cellStyle name="Normal 2 10 4 5 9 2" xfId="1010"/>
    <cellStyle name="Normal 2 10 4 6" xfId="1011"/>
    <cellStyle name="Normal 2 10 4 6 10" xfId="1012"/>
    <cellStyle name="Normal 2 10 4 6 10 2" xfId="1013"/>
    <cellStyle name="Normal 2 10 4 6 11" xfId="1014"/>
    <cellStyle name="Normal 2 10 4 6 11 2" xfId="1015"/>
    <cellStyle name="Normal 2 10 4 6 12" xfId="1016"/>
    <cellStyle name="Normal 2 10 4 6 12 2" xfId="1017"/>
    <cellStyle name="Normal 2 10 4 6 13" xfId="1018"/>
    <cellStyle name="Normal 2 10 4 6 13 2" xfId="1019"/>
    <cellStyle name="Normal 2 10 4 6 14" xfId="1020"/>
    <cellStyle name="Normal 2 10 4 6 14 2" xfId="1021"/>
    <cellStyle name="Normal 2 10 4 6 15" xfId="1022"/>
    <cellStyle name="Normal 2 10 4 6 15 2" xfId="1023"/>
    <cellStyle name="Normal 2 10 4 6 16" xfId="1024"/>
    <cellStyle name="Normal 2 10 4 6 16 2" xfId="1025"/>
    <cellStyle name="Normal 2 10 4 6 17" xfId="1026"/>
    <cellStyle name="Normal 2 10 4 6 17 2" xfId="1027"/>
    <cellStyle name="Normal 2 10 4 6 18" xfId="1028"/>
    <cellStyle name="Normal 2 10 4 6 18 2" xfId="1029"/>
    <cellStyle name="Normal 2 10 4 6 19" xfId="1030"/>
    <cellStyle name="Normal 2 10 4 6 19 2" xfId="1031"/>
    <cellStyle name="Normal 2 10 4 6 2" xfId="1032"/>
    <cellStyle name="Normal 2 10 4 6 2 2" xfId="1033"/>
    <cellStyle name="Normal 2 10 4 6 20" xfId="1034"/>
    <cellStyle name="Normal 2 10 4 6 3" xfId="1035"/>
    <cellStyle name="Normal 2 10 4 6 3 2" xfId="1036"/>
    <cellStyle name="Normal 2 10 4 6 4" xfId="1037"/>
    <cellStyle name="Normal 2 10 4 6 4 2" xfId="1038"/>
    <cellStyle name="Normal 2 10 4 6 5" xfId="1039"/>
    <cellStyle name="Normal 2 10 4 6 5 2" xfId="1040"/>
    <cellStyle name="Normal 2 10 4 6 6" xfId="1041"/>
    <cellStyle name="Normal 2 10 4 6 6 2" xfId="1042"/>
    <cellStyle name="Normal 2 10 4 6 7" xfId="1043"/>
    <cellStyle name="Normal 2 10 4 6 7 2" xfId="1044"/>
    <cellStyle name="Normal 2 10 4 6 8" xfId="1045"/>
    <cellStyle name="Normal 2 10 4 6 8 2" xfId="1046"/>
    <cellStyle name="Normal 2 10 4 6 9" xfId="1047"/>
    <cellStyle name="Normal 2 10 4 6 9 2" xfId="1048"/>
    <cellStyle name="Normal 2 10 4 7" xfId="1049"/>
    <cellStyle name="Normal 2 10 4 7 10" xfId="1050"/>
    <cellStyle name="Normal 2 10 4 7 10 2" xfId="1051"/>
    <cellStyle name="Normal 2 10 4 7 11" xfId="1052"/>
    <cellStyle name="Normal 2 10 4 7 11 2" xfId="1053"/>
    <cellStyle name="Normal 2 10 4 7 12" xfId="1054"/>
    <cellStyle name="Normal 2 10 4 7 12 2" xfId="1055"/>
    <cellStyle name="Normal 2 10 4 7 13" xfId="1056"/>
    <cellStyle name="Normal 2 10 4 7 13 2" xfId="1057"/>
    <cellStyle name="Normal 2 10 4 7 14" xfId="1058"/>
    <cellStyle name="Normal 2 10 4 7 14 2" xfId="1059"/>
    <cellStyle name="Normal 2 10 4 7 15" xfId="1060"/>
    <cellStyle name="Normal 2 10 4 7 15 2" xfId="1061"/>
    <cellStyle name="Normal 2 10 4 7 16" xfId="1062"/>
    <cellStyle name="Normal 2 10 4 7 16 2" xfId="1063"/>
    <cellStyle name="Normal 2 10 4 7 17" xfId="1064"/>
    <cellStyle name="Normal 2 10 4 7 17 2" xfId="1065"/>
    <cellStyle name="Normal 2 10 4 7 18" xfId="1066"/>
    <cellStyle name="Normal 2 10 4 7 18 2" xfId="1067"/>
    <cellStyle name="Normal 2 10 4 7 19" xfId="1068"/>
    <cellStyle name="Normal 2 10 4 7 19 2" xfId="1069"/>
    <cellStyle name="Normal 2 10 4 7 2" xfId="1070"/>
    <cellStyle name="Normal 2 10 4 7 2 2" xfId="1071"/>
    <cellStyle name="Normal 2 10 4 7 20" xfId="1072"/>
    <cellStyle name="Normal 2 10 4 7 3" xfId="1073"/>
    <cellStyle name="Normal 2 10 4 7 3 2" xfId="1074"/>
    <cellStyle name="Normal 2 10 4 7 4" xfId="1075"/>
    <cellStyle name="Normal 2 10 4 7 4 2" xfId="1076"/>
    <cellStyle name="Normal 2 10 4 7 5" xfId="1077"/>
    <cellStyle name="Normal 2 10 4 7 5 2" xfId="1078"/>
    <cellStyle name="Normal 2 10 4 7 6" xfId="1079"/>
    <cellStyle name="Normal 2 10 4 7 6 2" xfId="1080"/>
    <cellStyle name="Normal 2 10 4 7 7" xfId="1081"/>
    <cellStyle name="Normal 2 10 4 7 7 2" xfId="1082"/>
    <cellStyle name="Normal 2 10 4 7 8" xfId="1083"/>
    <cellStyle name="Normal 2 10 4 7 8 2" xfId="1084"/>
    <cellStyle name="Normal 2 10 4 7 9" xfId="1085"/>
    <cellStyle name="Normal 2 10 4 7 9 2" xfId="1086"/>
    <cellStyle name="Normal 2 10 4 8" xfId="1087"/>
    <cellStyle name="Normal 2 10 4 8 10" xfId="1088"/>
    <cellStyle name="Normal 2 10 4 8 10 2" xfId="1089"/>
    <cellStyle name="Normal 2 10 4 8 11" xfId="1090"/>
    <cellStyle name="Normal 2 10 4 8 11 2" xfId="1091"/>
    <cellStyle name="Normal 2 10 4 8 12" xfId="1092"/>
    <cellStyle name="Normal 2 10 4 8 12 2" xfId="1093"/>
    <cellStyle name="Normal 2 10 4 8 13" xfId="1094"/>
    <cellStyle name="Normal 2 10 4 8 13 2" xfId="1095"/>
    <cellStyle name="Normal 2 10 4 8 14" xfId="1096"/>
    <cellStyle name="Normal 2 10 4 8 14 2" xfId="1097"/>
    <cellStyle name="Normal 2 10 4 8 15" xfId="1098"/>
    <cellStyle name="Normal 2 10 4 8 15 2" xfId="1099"/>
    <cellStyle name="Normal 2 10 4 8 16" xfId="1100"/>
    <cellStyle name="Normal 2 10 4 8 16 2" xfId="1101"/>
    <cellStyle name="Normal 2 10 4 8 17" xfId="1102"/>
    <cellStyle name="Normal 2 10 4 8 17 2" xfId="1103"/>
    <cellStyle name="Normal 2 10 4 8 18" xfId="1104"/>
    <cellStyle name="Normal 2 10 4 8 18 2" xfId="1105"/>
    <cellStyle name="Normal 2 10 4 8 19" xfId="1106"/>
    <cellStyle name="Normal 2 10 4 8 19 2" xfId="1107"/>
    <cellStyle name="Normal 2 10 4 8 2" xfId="1108"/>
    <cellStyle name="Normal 2 10 4 8 2 2" xfId="1109"/>
    <cellStyle name="Normal 2 10 4 8 20" xfId="1110"/>
    <cellStyle name="Normal 2 10 4 8 3" xfId="1111"/>
    <cellStyle name="Normal 2 10 4 8 3 2" xfId="1112"/>
    <cellStyle name="Normal 2 10 4 8 4" xfId="1113"/>
    <cellStyle name="Normal 2 10 4 8 4 2" xfId="1114"/>
    <cellStyle name="Normal 2 10 4 8 5" xfId="1115"/>
    <cellStyle name="Normal 2 10 4 8 5 2" xfId="1116"/>
    <cellStyle name="Normal 2 10 4 8 6" xfId="1117"/>
    <cellStyle name="Normal 2 10 4 8 6 2" xfId="1118"/>
    <cellStyle name="Normal 2 10 4 8 7" xfId="1119"/>
    <cellStyle name="Normal 2 10 4 8 7 2" xfId="1120"/>
    <cellStyle name="Normal 2 10 4 8 8" xfId="1121"/>
    <cellStyle name="Normal 2 10 4 8 8 2" xfId="1122"/>
    <cellStyle name="Normal 2 10 4 8 9" xfId="1123"/>
    <cellStyle name="Normal 2 10 4 8 9 2" xfId="1124"/>
    <cellStyle name="Normal 2 10 4 9" xfId="1125"/>
    <cellStyle name="Normal 2 10 4 9 2" xfId="1126"/>
    <cellStyle name="Normal 2 10 5" xfId="1127"/>
    <cellStyle name="Normal 2 10 5 10" xfId="1128"/>
    <cellStyle name="Normal 2 10 5 10 2" xfId="1129"/>
    <cellStyle name="Normal 2 10 5 11" xfId="1130"/>
    <cellStyle name="Normal 2 10 5 11 2" xfId="1131"/>
    <cellStyle name="Normal 2 10 5 12" xfId="1132"/>
    <cellStyle name="Normal 2 10 5 12 2" xfId="1133"/>
    <cellStyle name="Normal 2 10 5 13" xfId="1134"/>
    <cellStyle name="Normal 2 10 5 13 2" xfId="1135"/>
    <cellStyle name="Normal 2 10 5 14" xfId="1136"/>
    <cellStyle name="Normal 2 10 5 14 2" xfId="1137"/>
    <cellStyle name="Normal 2 10 5 15" xfId="1138"/>
    <cellStyle name="Normal 2 10 5 15 2" xfId="1139"/>
    <cellStyle name="Normal 2 10 5 16" xfId="1140"/>
    <cellStyle name="Normal 2 10 5 16 2" xfId="1141"/>
    <cellStyle name="Normal 2 10 5 17" xfId="1142"/>
    <cellStyle name="Normal 2 10 5 17 2" xfId="1143"/>
    <cellStyle name="Normal 2 10 5 18" xfId="1144"/>
    <cellStyle name="Normal 2 10 5 18 2" xfId="1145"/>
    <cellStyle name="Normal 2 10 5 19" xfId="1146"/>
    <cellStyle name="Normal 2 10 5 19 2" xfId="1147"/>
    <cellStyle name="Normal 2 10 5 2" xfId="1148"/>
    <cellStyle name="Normal 2 10 5 2 10" xfId="1149"/>
    <cellStyle name="Normal 2 10 5 2 10 2" xfId="1150"/>
    <cellStyle name="Normal 2 10 5 2 11" xfId="1151"/>
    <cellStyle name="Normal 2 10 5 2 11 2" xfId="1152"/>
    <cellStyle name="Normal 2 10 5 2 12" xfId="1153"/>
    <cellStyle name="Normal 2 10 5 2 12 2" xfId="1154"/>
    <cellStyle name="Normal 2 10 5 2 13" xfId="1155"/>
    <cellStyle name="Normal 2 10 5 2 13 2" xfId="1156"/>
    <cellStyle name="Normal 2 10 5 2 14" xfId="1157"/>
    <cellStyle name="Normal 2 10 5 2 14 2" xfId="1158"/>
    <cellStyle name="Normal 2 10 5 2 15" xfId="1159"/>
    <cellStyle name="Normal 2 10 5 2 15 2" xfId="1160"/>
    <cellStyle name="Normal 2 10 5 2 16" xfId="1161"/>
    <cellStyle name="Normal 2 10 5 2 16 2" xfId="1162"/>
    <cellStyle name="Normal 2 10 5 2 17" xfId="1163"/>
    <cellStyle name="Normal 2 10 5 2 17 2" xfId="1164"/>
    <cellStyle name="Normal 2 10 5 2 18" xfId="1165"/>
    <cellStyle name="Normal 2 10 5 2 18 2" xfId="1166"/>
    <cellStyle name="Normal 2 10 5 2 19" xfId="1167"/>
    <cellStyle name="Normal 2 10 5 2 19 2" xfId="1168"/>
    <cellStyle name="Normal 2 10 5 2 2" xfId="1169"/>
    <cellStyle name="Normal 2 10 5 2 2 2" xfId="1170"/>
    <cellStyle name="Normal 2 10 5 2 20" xfId="1171"/>
    <cellStyle name="Normal 2 10 5 2 3" xfId="1172"/>
    <cellStyle name="Normal 2 10 5 2 3 2" xfId="1173"/>
    <cellStyle name="Normal 2 10 5 2 4" xfId="1174"/>
    <cellStyle name="Normal 2 10 5 2 4 2" xfId="1175"/>
    <cellStyle name="Normal 2 10 5 2 5" xfId="1176"/>
    <cellStyle name="Normal 2 10 5 2 5 2" xfId="1177"/>
    <cellStyle name="Normal 2 10 5 2 6" xfId="1178"/>
    <cellStyle name="Normal 2 10 5 2 6 2" xfId="1179"/>
    <cellStyle name="Normal 2 10 5 2 7" xfId="1180"/>
    <cellStyle name="Normal 2 10 5 2 7 2" xfId="1181"/>
    <cellStyle name="Normal 2 10 5 2 8" xfId="1182"/>
    <cellStyle name="Normal 2 10 5 2 8 2" xfId="1183"/>
    <cellStyle name="Normal 2 10 5 2 9" xfId="1184"/>
    <cellStyle name="Normal 2 10 5 2 9 2" xfId="1185"/>
    <cellStyle name="Normal 2 10 5 20" xfId="1186"/>
    <cellStyle name="Normal 2 10 5 20 2" xfId="1187"/>
    <cellStyle name="Normal 2 10 5 21" xfId="1188"/>
    <cellStyle name="Normal 2 10 5 21 2" xfId="1189"/>
    <cellStyle name="Normal 2 10 5 22" xfId="1190"/>
    <cellStyle name="Normal 2 10 5 22 2" xfId="1191"/>
    <cellStyle name="Normal 2 10 5 23" xfId="1192"/>
    <cellStyle name="Normal 2 10 5 23 2" xfId="1193"/>
    <cellStyle name="Normal 2 10 5 24" xfId="1194"/>
    <cellStyle name="Normal 2 10 5 24 2" xfId="1195"/>
    <cellStyle name="Normal 2 10 5 25" xfId="1196"/>
    <cellStyle name="Normal 2 10 5 25 2" xfId="1197"/>
    <cellStyle name="Normal 2 10 5 26" xfId="1198"/>
    <cellStyle name="Normal 2 10 5 26 2" xfId="1199"/>
    <cellStyle name="Normal 2 10 5 27" xfId="1200"/>
    <cellStyle name="Normal 2 10 5 3" xfId="1201"/>
    <cellStyle name="Normal 2 10 5 3 10" xfId="1202"/>
    <cellStyle name="Normal 2 10 5 3 10 2" xfId="1203"/>
    <cellStyle name="Normal 2 10 5 3 11" xfId="1204"/>
    <cellStyle name="Normal 2 10 5 3 11 2" xfId="1205"/>
    <cellStyle name="Normal 2 10 5 3 12" xfId="1206"/>
    <cellStyle name="Normal 2 10 5 3 12 2" xfId="1207"/>
    <cellStyle name="Normal 2 10 5 3 13" xfId="1208"/>
    <cellStyle name="Normal 2 10 5 3 13 2" xfId="1209"/>
    <cellStyle name="Normal 2 10 5 3 14" xfId="1210"/>
    <cellStyle name="Normal 2 10 5 3 14 2" xfId="1211"/>
    <cellStyle name="Normal 2 10 5 3 15" xfId="1212"/>
    <cellStyle name="Normal 2 10 5 3 15 2" xfId="1213"/>
    <cellStyle name="Normal 2 10 5 3 16" xfId="1214"/>
    <cellStyle name="Normal 2 10 5 3 16 2" xfId="1215"/>
    <cellStyle name="Normal 2 10 5 3 17" xfId="1216"/>
    <cellStyle name="Normal 2 10 5 3 17 2" xfId="1217"/>
    <cellStyle name="Normal 2 10 5 3 18" xfId="1218"/>
    <cellStyle name="Normal 2 10 5 3 18 2" xfId="1219"/>
    <cellStyle name="Normal 2 10 5 3 19" xfId="1220"/>
    <cellStyle name="Normal 2 10 5 3 19 2" xfId="1221"/>
    <cellStyle name="Normal 2 10 5 3 2" xfId="1222"/>
    <cellStyle name="Normal 2 10 5 3 2 2" xfId="1223"/>
    <cellStyle name="Normal 2 10 5 3 20" xfId="1224"/>
    <cellStyle name="Normal 2 10 5 3 3" xfId="1225"/>
    <cellStyle name="Normal 2 10 5 3 3 2" xfId="1226"/>
    <cellStyle name="Normal 2 10 5 3 4" xfId="1227"/>
    <cellStyle name="Normal 2 10 5 3 4 2" xfId="1228"/>
    <cellStyle name="Normal 2 10 5 3 5" xfId="1229"/>
    <cellStyle name="Normal 2 10 5 3 5 2" xfId="1230"/>
    <cellStyle name="Normal 2 10 5 3 6" xfId="1231"/>
    <cellStyle name="Normal 2 10 5 3 6 2" xfId="1232"/>
    <cellStyle name="Normal 2 10 5 3 7" xfId="1233"/>
    <cellStyle name="Normal 2 10 5 3 7 2" xfId="1234"/>
    <cellStyle name="Normal 2 10 5 3 8" xfId="1235"/>
    <cellStyle name="Normal 2 10 5 3 8 2" xfId="1236"/>
    <cellStyle name="Normal 2 10 5 3 9" xfId="1237"/>
    <cellStyle name="Normal 2 10 5 3 9 2" xfId="1238"/>
    <cellStyle name="Normal 2 10 5 4" xfId="1239"/>
    <cellStyle name="Normal 2 10 5 4 10" xfId="1240"/>
    <cellStyle name="Normal 2 10 5 4 10 2" xfId="1241"/>
    <cellStyle name="Normal 2 10 5 4 11" xfId="1242"/>
    <cellStyle name="Normal 2 10 5 4 11 2" xfId="1243"/>
    <cellStyle name="Normal 2 10 5 4 12" xfId="1244"/>
    <cellStyle name="Normal 2 10 5 4 12 2" xfId="1245"/>
    <cellStyle name="Normal 2 10 5 4 13" xfId="1246"/>
    <cellStyle name="Normal 2 10 5 4 13 2" xfId="1247"/>
    <cellStyle name="Normal 2 10 5 4 14" xfId="1248"/>
    <cellStyle name="Normal 2 10 5 4 14 2" xfId="1249"/>
    <cellStyle name="Normal 2 10 5 4 15" xfId="1250"/>
    <cellStyle name="Normal 2 10 5 4 15 2" xfId="1251"/>
    <cellStyle name="Normal 2 10 5 4 16" xfId="1252"/>
    <cellStyle name="Normal 2 10 5 4 16 2" xfId="1253"/>
    <cellStyle name="Normal 2 10 5 4 17" xfId="1254"/>
    <cellStyle name="Normal 2 10 5 4 17 2" xfId="1255"/>
    <cellStyle name="Normal 2 10 5 4 18" xfId="1256"/>
    <cellStyle name="Normal 2 10 5 4 18 2" xfId="1257"/>
    <cellStyle name="Normal 2 10 5 4 19" xfId="1258"/>
    <cellStyle name="Normal 2 10 5 4 19 2" xfId="1259"/>
    <cellStyle name="Normal 2 10 5 4 2" xfId="1260"/>
    <cellStyle name="Normal 2 10 5 4 2 2" xfId="1261"/>
    <cellStyle name="Normal 2 10 5 4 20" xfId="1262"/>
    <cellStyle name="Normal 2 10 5 4 3" xfId="1263"/>
    <cellStyle name="Normal 2 10 5 4 3 2" xfId="1264"/>
    <cellStyle name="Normal 2 10 5 4 4" xfId="1265"/>
    <cellStyle name="Normal 2 10 5 4 4 2" xfId="1266"/>
    <cellStyle name="Normal 2 10 5 4 5" xfId="1267"/>
    <cellStyle name="Normal 2 10 5 4 5 2" xfId="1268"/>
    <cellStyle name="Normal 2 10 5 4 6" xfId="1269"/>
    <cellStyle name="Normal 2 10 5 4 6 2" xfId="1270"/>
    <cellStyle name="Normal 2 10 5 4 7" xfId="1271"/>
    <cellStyle name="Normal 2 10 5 4 7 2" xfId="1272"/>
    <cellStyle name="Normal 2 10 5 4 8" xfId="1273"/>
    <cellStyle name="Normal 2 10 5 4 8 2" xfId="1274"/>
    <cellStyle name="Normal 2 10 5 4 9" xfId="1275"/>
    <cellStyle name="Normal 2 10 5 4 9 2" xfId="1276"/>
    <cellStyle name="Normal 2 10 5 5" xfId="1277"/>
    <cellStyle name="Normal 2 10 5 5 10" xfId="1278"/>
    <cellStyle name="Normal 2 10 5 5 10 2" xfId="1279"/>
    <cellStyle name="Normal 2 10 5 5 11" xfId="1280"/>
    <cellStyle name="Normal 2 10 5 5 11 2" xfId="1281"/>
    <cellStyle name="Normal 2 10 5 5 12" xfId="1282"/>
    <cellStyle name="Normal 2 10 5 5 12 2" xfId="1283"/>
    <cellStyle name="Normal 2 10 5 5 13" xfId="1284"/>
    <cellStyle name="Normal 2 10 5 5 13 2" xfId="1285"/>
    <cellStyle name="Normal 2 10 5 5 14" xfId="1286"/>
    <cellStyle name="Normal 2 10 5 5 14 2" xfId="1287"/>
    <cellStyle name="Normal 2 10 5 5 15" xfId="1288"/>
    <cellStyle name="Normal 2 10 5 5 15 2" xfId="1289"/>
    <cellStyle name="Normal 2 10 5 5 16" xfId="1290"/>
    <cellStyle name="Normal 2 10 5 5 16 2" xfId="1291"/>
    <cellStyle name="Normal 2 10 5 5 17" xfId="1292"/>
    <cellStyle name="Normal 2 10 5 5 17 2" xfId="1293"/>
    <cellStyle name="Normal 2 10 5 5 18" xfId="1294"/>
    <cellStyle name="Normal 2 10 5 5 18 2" xfId="1295"/>
    <cellStyle name="Normal 2 10 5 5 19" xfId="1296"/>
    <cellStyle name="Normal 2 10 5 5 19 2" xfId="1297"/>
    <cellStyle name="Normal 2 10 5 5 2" xfId="1298"/>
    <cellStyle name="Normal 2 10 5 5 2 2" xfId="1299"/>
    <cellStyle name="Normal 2 10 5 5 20" xfId="1300"/>
    <cellStyle name="Normal 2 10 5 5 3" xfId="1301"/>
    <cellStyle name="Normal 2 10 5 5 3 2" xfId="1302"/>
    <cellStyle name="Normal 2 10 5 5 4" xfId="1303"/>
    <cellStyle name="Normal 2 10 5 5 4 2" xfId="1304"/>
    <cellStyle name="Normal 2 10 5 5 5" xfId="1305"/>
    <cellStyle name="Normal 2 10 5 5 5 2" xfId="1306"/>
    <cellStyle name="Normal 2 10 5 5 6" xfId="1307"/>
    <cellStyle name="Normal 2 10 5 5 6 2" xfId="1308"/>
    <cellStyle name="Normal 2 10 5 5 7" xfId="1309"/>
    <cellStyle name="Normal 2 10 5 5 7 2" xfId="1310"/>
    <cellStyle name="Normal 2 10 5 5 8" xfId="1311"/>
    <cellStyle name="Normal 2 10 5 5 8 2" xfId="1312"/>
    <cellStyle name="Normal 2 10 5 5 9" xfId="1313"/>
    <cellStyle name="Normal 2 10 5 5 9 2" xfId="1314"/>
    <cellStyle name="Normal 2 10 5 6" xfId="1315"/>
    <cellStyle name="Normal 2 10 5 6 10" xfId="1316"/>
    <cellStyle name="Normal 2 10 5 6 10 2" xfId="1317"/>
    <cellStyle name="Normal 2 10 5 6 11" xfId="1318"/>
    <cellStyle name="Normal 2 10 5 6 11 2" xfId="1319"/>
    <cellStyle name="Normal 2 10 5 6 12" xfId="1320"/>
    <cellStyle name="Normal 2 10 5 6 12 2" xfId="1321"/>
    <cellStyle name="Normal 2 10 5 6 13" xfId="1322"/>
    <cellStyle name="Normal 2 10 5 6 13 2" xfId="1323"/>
    <cellStyle name="Normal 2 10 5 6 14" xfId="1324"/>
    <cellStyle name="Normal 2 10 5 6 14 2" xfId="1325"/>
    <cellStyle name="Normal 2 10 5 6 15" xfId="1326"/>
    <cellStyle name="Normal 2 10 5 6 15 2" xfId="1327"/>
    <cellStyle name="Normal 2 10 5 6 16" xfId="1328"/>
    <cellStyle name="Normal 2 10 5 6 16 2" xfId="1329"/>
    <cellStyle name="Normal 2 10 5 6 17" xfId="1330"/>
    <cellStyle name="Normal 2 10 5 6 17 2" xfId="1331"/>
    <cellStyle name="Normal 2 10 5 6 18" xfId="1332"/>
    <cellStyle name="Normal 2 10 5 6 18 2" xfId="1333"/>
    <cellStyle name="Normal 2 10 5 6 19" xfId="1334"/>
    <cellStyle name="Normal 2 10 5 6 19 2" xfId="1335"/>
    <cellStyle name="Normal 2 10 5 6 2" xfId="1336"/>
    <cellStyle name="Normal 2 10 5 6 2 2" xfId="1337"/>
    <cellStyle name="Normal 2 10 5 6 20" xfId="1338"/>
    <cellStyle name="Normal 2 10 5 6 3" xfId="1339"/>
    <cellStyle name="Normal 2 10 5 6 3 2" xfId="1340"/>
    <cellStyle name="Normal 2 10 5 6 4" xfId="1341"/>
    <cellStyle name="Normal 2 10 5 6 4 2" xfId="1342"/>
    <cellStyle name="Normal 2 10 5 6 5" xfId="1343"/>
    <cellStyle name="Normal 2 10 5 6 5 2" xfId="1344"/>
    <cellStyle name="Normal 2 10 5 6 6" xfId="1345"/>
    <cellStyle name="Normal 2 10 5 6 6 2" xfId="1346"/>
    <cellStyle name="Normal 2 10 5 6 7" xfId="1347"/>
    <cellStyle name="Normal 2 10 5 6 7 2" xfId="1348"/>
    <cellStyle name="Normal 2 10 5 6 8" xfId="1349"/>
    <cellStyle name="Normal 2 10 5 6 8 2" xfId="1350"/>
    <cellStyle name="Normal 2 10 5 6 9" xfId="1351"/>
    <cellStyle name="Normal 2 10 5 6 9 2" xfId="1352"/>
    <cellStyle name="Normal 2 10 5 7" xfId="1353"/>
    <cellStyle name="Normal 2 10 5 7 10" xfId="1354"/>
    <cellStyle name="Normal 2 10 5 7 10 2" xfId="1355"/>
    <cellStyle name="Normal 2 10 5 7 11" xfId="1356"/>
    <cellStyle name="Normal 2 10 5 7 11 2" xfId="1357"/>
    <cellStyle name="Normal 2 10 5 7 12" xfId="1358"/>
    <cellStyle name="Normal 2 10 5 7 12 2" xfId="1359"/>
    <cellStyle name="Normal 2 10 5 7 13" xfId="1360"/>
    <cellStyle name="Normal 2 10 5 7 13 2" xfId="1361"/>
    <cellStyle name="Normal 2 10 5 7 14" xfId="1362"/>
    <cellStyle name="Normal 2 10 5 7 14 2" xfId="1363"/>
    <cellStyle name="Normal 2 10 5 7 15" xfId="1364"/>
    <cellStyle name="Normal 2 10 5 7 15 2" xfId="1365"/>
    <cellStyle name="Normal 2 10 5 7 16" xfId="1366"/>
    <cellStyle name="Normal 2 10 5 7 16 2" xfId="1367"/>
    <cellStyle name="Normal 2 10 5 7 17" xfId="1368"/>
    <cellStyle name="Normal 2 10 5 7 17 2" xfId="1369"/>
    <cellStyle name="Normal 2 10 5 7 18" xfId="1370"/>
    <cellStyle name="Normal 2 10 5 7 18 2" xfId="1371"/>
    <cellStyle name="Normal 2 10 5 7 19" xfId="1372"/>
    <cellStyle name="Normal 2 10 5 7 19 2" xfId="1373"/>
    <cellStyle name="Normal 2 10 5 7 2" xfId="1374"/>
    <cellStyle name="Normal 2 10 5 7 2 2" xfId="1375"/>
    <cellStyle name="Normal 2 10 5 7 20" xfId="1376"/>
    <cellStyle name="Normal 2 10 5 7 3" xfId="1377"/>
    <cellStyle name="Normal 2 10 5 7 3 2" xfId="1378"/>
    <cellStyle name="Normal 2 10 5 7 4" xfId="1379"/>
    <cellStyle name="Normal 2 10 5 7 4 2" xfId="1380"/>
    <cellStyle name="Normal 2 10 5 7 5" xfId="1381"/>
    <cellStyle name="Normal 2 10 5 7 5 2" xfId="1382"/>
    <cellStyle name="Normal 2 10 5 7 6" xfId="1383"/>
    <cellStyle name="Normal 2 10 5 7 6 2" xfId="1384"/>
    <cellStyle name="Normal 2 10 5 7 7" xfId="1385"/>
    <cellStyle name="Normal 2 10 5 7 7 2" xfId="1386"/>
    <cellStyle name="Normal 2 10 5 7 8" xfId="1387"/>
    <cellStyle name="Normal 2 10 5 7 8 2" xfId="1388"/>
    <cellStyle name="Normal 2 10 5 7 9" xfId="1389"/>
    <cellStyle name="Normal 2 10 5 7 9 2" xfId="1390"/>
    <cellStyle name="Normal 2 10 5 8" xfId="1391"/>
    <cellStyle name="Normal 2 10 5 8 10" xfId="1392"/>
    <cellStyle name="Normal 2 10 5 8 10 2" xfId="1393"/>
    <cellStyle name="Normal 2 10 5 8 11" xfId="1394"/>
    <cellStyle name="Normal 2 10 5 8 11 2" xfId="1395"/>
    <cellStyle name="Normal 2 10 5 8 12" xfId="1396"/>
    <cellStyle name="Normal 2 10 5 8 12 2" xfId="1397"/>
    <cellStyle name="Normal 2 10 5 8 13" xfId="1398"/>
    <cellStyle name="Normal 2 10 5 8 13 2" xfId="1399"/>
    <cellStyle name="Normal 2 10 5 8 14" xfId="1400"/>
    <cellStyle name="Normal 2 10 5 8 14 2" xfId="1401"/>
    <cellStyle name="Normal 2 10 5 8 15" xfId="1402"/>
    <cellStyle name="Normal 2 10 5 8 15 2" xfId="1403"/>
    <cellStyle name="Normal 2 10 5 8 16" xfId="1404"/>
    <cellStyle name="Normal 2 10 5 8 16 2" xfId="1405"/>
    <cellStyle name="Normal 2 10 5 8 17" xfId="1406"/>
    <cellStyle name="Normal 2 10 5 8 17 2" xfId="1407"/>
    <cellStyle name="Normal 2 10 5 8 18" xfId="1408"/>
    <cellStyle name="Normal 2 10 5 8 18 2" xfId="1409"/>
    <cellStyle name="Normal 2 10 5 8 19" xfId="1410"/>
    <cellStyle name="Normal 2 10 5 8 19 2" xfId="1411"/>
    <cellStyle name="Normal 2 10 5 8 2" xfId="1412"/>
    <cellStyle name="Normal 2 10 5 8 2 2" xfId="1413"/>
    <cellStyle name="Normal 2 10 5 8 20" xfId="1414"/>
    <cellStyle name="Normal 2 10 5 8 3" xfId="1415"/>
    <cellStyle name="Normal 2 10 5 8 3 2" xfId="1416"/>
    <cellStyle name="Normal 2 10 5 8 4" xfId="1417"/>
    <cellStyle name="Normal 2 10 5 8 4 2" xfId="1418"/>
    <cellStyle name="Normal 2 10 5 8 5" xfId="1419"/>
    <cellStyle name="Normal 2 10 5 8 5 2" xfId="1420"/>
    <cellStyle name="Normal 2 10 5 8 6" xfId="1421"/>
    <cellStyle name="Normal 2 10 5 8 6 2" xfId="1422"/>
    <cellStyle name="Normal 2 10 5 8 7" xfId="1423"/>
    <cellStyle name="Normal 2 10 5 8 7 2" xfId="1424"/>
    <cellStyle name="Normal 2 10 5 8 8" xfId="1425"/>
    <cellStyle name="Normal 2 10 5 8 8 2" xfId="1426"/>
    <cellStyle name="Normal 2 10 5 8 9" xfId="1427"/>
    <cellStyle name="Normal 2 10 5 8 9 2" xfId="1428"/>
    <cellStyle name="Normal 2 10 5 9" xfId="1429"/>
    <cellStyle name="Normal 2 10 5 9 2" xfId="1430"/>
    <cellStyle name="Normal 2 10 6" xfId="1431"/>
    <cellStyle name="Normal 2 10 6 10" xfId="1432"/>
    <cellStyle name="Normal 2 10 6 10 2" xfId="1433"/>
    <cellStyle name="Normal 2 10 6 11" xfId="1434"/>
    <cellStyle name="Normal 2 10 6 11 2" xfId="1435"/>
    <cellStyle name="Normal 2 10 6 12" xfId="1436"/>
    <cellStyle name="Normal 2 10 6 12 2" xfId="1437"/>
    <cellStyle name="Normal 2 10 6 13" xfId="1438"/>
    <cellStyle name="Normal 2 10 6 13 2" xfId="1439"/>
    <cellStyle name="Normal 2 10 6 14" xfId="1440"/>
    <cellStyle name="Normal 2 10 6 14 2" xfId="1441"/>
    <cellStyle name="Normal 2 10 6 15" xfId="1442"/>
    <cellStyle name="Normal 2 10 6 15 2" xfId="1443"/>
    <cellStyle name="Normal 2 10 6 16" xfId="1444"/>
    <cellStyle name="Normal 2 10 6 16 2" xfId="1445"/>
    <cellStyle name="Normal 2 10 6 17" xfId="1446"/>
    <cellStyle name="Normal 2 10 6 17 2" xfId="1447"/>
    <cellStyle name="Normal 2 10 6 18" xfId="1448"/>
    <cellStyle name="Normal 2 10 6 18 2" xfId="1449"/>
    <cellStyle name="Normal 2 10 6 19" xfId="1450"/>
    <cellStyle name="Normal 2 10 6 19 2" xfId="1451"/>
    <cellStyle name="Normal 2 10 6 2" xfId="1452"/>
    <cellStyle name="Normal 2 10 6 2 10" xfId="1453"/>
    <cellStyle name="Normal 2 10 6 2 10 2" xfId="1454"/>
    <cellStyle name="Normal 2 10 6 2 11" xfId="1455"/>
    <cellStyle name="Normal 2 10 6 2 11 2" xfId="1456"/>
    <cellStyle name="Normal 2 10 6 2 12" xfId="1457"/>
    <cellStyle name="Normal 2 10 6 2 12 2" xfId="1458"/>
    <cellStyle name="Normal 2 10 6 2 13" xfId="1459"/>
    <cellStyle name="Normal 2 10 6 2 13 2" xfId="1460"/>
    <cellStyle name="Normal 2 10 6 2 14" xfId="1461"/>
    <cellStyle name="Normal 2 10 6 2 14 2" xfId="1462"/>
    <cellStyle name="Normal 2 10 6 2 15" xfId="1463"/>
    <cellStyle name="Normal 2 10 6 2 15 2" xfId="1464"/>
    <cellStyle name="Normal 2 10 6 2 16" xfId="1465"/>
    <cellStyle name="Normal 2 10 6 2 16 2" xfId="1466"/>
    <cellStyle name="Normal 2 10 6 2 17" xfId="1467"/>
    <cellStyle name="Normal 2 10 6 2 17 2" xfId="1468"/>
    <cellStyle name="Normal 2 10 6 2 18" xfId="1469"/>
    <cellStyle name="Normal 2 10 6 2 18 2" xfId="1470"/>
    <cellStyle name="Normal 2 10 6 2 19" xfId="1471"/>
    <cellStyle name="Normal 2 10 6 2 19 2" xfId="1472"/>
    <cellStyle name="Normal 2 10 6 2 2" xfId="1473"/>
    <cellStyle name="Normal 2 10 6 2 2 2" xfId="1474"/>
    <cellStyle name="Normal 2 10 6 2 20" xfId="1475"/>
    <cellStyle name="Normal 2 10 6 2 3" xfId="1476"/>
    <cellStyle name="Normal 2 10 6 2 3 2" xfId="1477"/>
    <cellStyle name="Normal 2 10 6 2 4" xfId="1478"/>
    <cellStyle name="Normal 2 10 6 2 4 2" xfId="1479"/>
    <cellStyle name="Normal 2 10 6 2 5" xfId="1480"/>
    <cellStyle name="Normal 2 10 6 2 5 2" xfId="1481"/>
    <cellStyle name="Normal 2 10 6 2 6" xfId="1482"/>
    <cellStyle name="Normal 2 10 6 2 6 2" xfId="1483"/>
    <cellStyle name="Normal 2 10 6 2 7" xfId="1484"/>
    <cellStyle name="Normal 2 10 6 2 7 2" xfId="1485"/>
    <cellStyle name="Normal 2 10 6 2 8" xfId="1486"/>
    <cellStyle name="Normal 2 10 6 2 8 2" xfId="1487"/>
    <cellStyle name="Normal 2 10 6 2 9" xfId="1488"/>
    <cellStyle name="Normal 2 10 6 2 9 2" xfId="1489"/>
    <cellStyle name="Normal 2 10 6 20" xfId="1490"/>
    <cellStyle name="Normal 2 10 6 20 2" xfId="1491"/>
    <cellStyle name="Normal 2 10 6 21" xfId="1492"/>
    <cellStyle name="Normal 2 10 6 21 2" xfId="1493"/>
    <cellStyle name="Normal 2 10 6 22" xfId="1494"/>
    <cellStyle name="Normal 2 10 6 22 2" xfId="1495"/>
    <cellStyle name="Normal 2 10 6 23" xfId="1496"/>
    <cellStyle name="Normal 2 10 6 23 2" xfId="1497"/>
    <cellStyle name="Normal 2 10 6 24" xfId="1498"/>
    <cellStyle name="Normal 2 10 6 24 2" xfId="1499"/>
    <cellStyle name="Normal 2 10 6 25" xfId="1500"/>
    <cellStyle name="Normal 2 10 6 25 2" xfId="1501"/>
    <cellStyle name="Normal 2 10 6 26" xfId="1502"/>
    <cellStyle name="Normal 2 10 6 26 2" xfId="1503"/>
    <cellStyle name="Normal 2 10 6 27" xfId="1504"/>
    <cellStyle name="Normal 2 10 6 3" xfId="1505"/>
    <cellStyle name="Normal 2 10 6 3 10" xfId="1506"/>
    <cellStyle name="Normal 2 10 6 3 10 2" xfId="1507"/>
    <cellStyle name="Normal 2 10 6 3 11" xfId="1508"/>
    <cellStyle name="Normal 2 10 6 3 11 2" xfId="1509"/>
    <cellStyle name="Normal 2 10 6 3 12" xfId="1510"/>
    <cellStyle name="Normal 2 10 6 3 12 2" xfId="1511"/>
    <cellStyle name="Normal 2 10 6 3 13" xfId="1512"/>
    <cellStyle name="Normal 2 10 6 3 13 2" xfId="1513"/>
    <cellStyle name="Normal 2 10 6 3 14" xfId="1514"/>
    <cellStyle name="Normal 2 10 6 3 14 2" xfId="1515"/>
    <cellStyle name="Normal 2 10 6 3 15" xfId="1516"/>
    <cellStyle name="Normal 2 10 6 3 15 2" xfId="1517"/>
    <cellStyle name="Normal 2 10 6 3 16" xfId="1518"/>
    <cellStyle name="Normal 2 10 6 3 16 2" xfId="1519"/>
    <cellStyle name="Normal 2 10 6 3 17" xfId="1520"/>
    <cellStyle name="Normal 2 10 6 3 17 2" xfId="1521"/>
    <cellStyle name="Normal 2 10 6 3 18" xfId="1522"/>
    <cellStyle name="Normal 2 10 6 3 18 2" xfId="1523"/>
    <cellStyle name="Normal 2 10 6 3 19" xfId="1524"/>
    <cellStyle name="Normal 2 10 6 3 19 2" xfId="1525"/>
    <cellStyle name="Normal 2 10 6 3 2" xfId="1526"/>
    <cellStyle name="Normal 2 10 6 3 2 2" xfId="1527"/>
    <cellStyle name="Normal 2 10 6 3 20" xfId="1528"/>
    <cellStyle name="Normal 2 10 6 3 3" xfId="1529"/>
    <cellStyle name="Normal 2 10 6 3 3 2" xfId="1530"/>
    <cellStyle name="Normal 2 10 6 3 4" xfId="1531"/>
    <cellStyle name="Normal 2 10 6 3 4 2" xfId="1532"/>
    <cellStyle name="Normal 2 10 6 3 5" xfId="1533"/>
    <cellStyle name="Normal 2 10 6 3 5 2" xfId="1534"/>
    <cellStyle name="Normal 2 10 6 3 6" xfId="1535"/>
    <cellStyle name="Normal 2 10 6 3 6 2" xfId="1536"/>
    <cellStyle name="Normal 2 10 6 3 7" xfId="1537"/>
    <cellStyle name="Normal 2 10 6 3 7 2" xfId="1538"/>
    <cellStyle name="Normal 2 10 6 3 8" xfId="1539"/>
    <cellStyle name="Normal 2 10 6 3 8 2" xfId="1540"/>
    <cellStyle name="Normal 2 10 6 3 9" xfId="1541"/>
    <cellStyle name="Normal 2 10 6 3 9 2" xfId="1542"/>
    <cellStyle name="Normal 2 10 6 4" xfId="1543"/>
    <cellStyle name="Normal 2 10 6 4 10" xfId="1544"/>
    <cellStyle name="Normal 2 10 6 4 10 2" xfId="1545"/>
    <cellStyle name="Normal 2 10 6 4 11" xfId="1546"/>
    <cellStyle name="Normal 2 10 6 4 11 2" xfId="1547"/>
    <cellStyle name="Normal 2 10 6 4 12" xfId="1548"/>
    <cellStyle name="Normal 2 10 6 4 12 2" xfId="1549"/>
    <cellStyle name="Normal 2 10 6 4 13" xfId="1550"/>
    <cellStyle name="Normal 2 10 6 4 13 2" xfId="1551"/>
    <cellStyle name="Normal 2 10 6 4 14" xfId="1552"/>
    <cellStyle name="Normal 2 10 6 4 14 2" xfId="1553"/>
    <cellStyle name="Normal 2 10 6 4 15" xfId="1554"/>
    <cellStyle name="Normal 2 10 6 4 15 2" xfId="1555"/>
    <cellStyle name="Normal 2 10 6 4 16" xfId="0"/>
    <cellStyle name="Normal 2 10 6 4 16 2" xfId="0"/>
    <cellStyle name="Normal 2 10 6 4 17" xfId="0"/>
    <cellStyle name="Normal 2 10 6 4 17 2" xfId="0"/>
    <cellStyle name="Normal 2 10 6 4 18" xfId="0"/>
    <cellStyle name="Normal 2 10 6 4 18 2" xfId="0"/>
    <cellStyle name="Normal 2 10 6 4 19" xfId="0"/>
    <cellStyle name="Normal 2 10 6 4 19 2" xfId="0"/>
    <cellStyle name="Normal 2 10 6 4 2" xfId="0"/>
    <cellStyle name="Normal 2 10 6 4 2 2" xfId="0"/>
    <cellStyle name="Normal 2 10 6 4 20" xfId="0"/>
    <cellStyle name="Normal 2 10 6 4 3" xfId="0"/>
    <cellStyle name="Normal 2 10 6 4 3 2" xfId="0"/>
    <cellStyle name="Normal 2 10 6 4 4" xfId="0"/>
    <cellStyle name="Normal 2 10 6 4 4 2" xfId="0"/>
    <cellStyle name="Normal 2 10 6 4 5" xfId="0"/>
    <cellStyle name="Normal 2 10 6 4 5 2" xfId="0"/>
    <cellStyle name="Normal 2 10 6 4 6" xfId="0"/>
    <cellStyle name="Normal 2 10 6 4 6 2" xfId="0"/>
    <cellStyle name="Normal 2 10 6 4 7" xfId="0"/>
    <cellStyle name="Normal 2 10 6 4 7 2" xfId="0"/>
    <cellStyle name="Normal 2 10 6 4 8" xfId="0"/>
    <cellStyle name="Normal 2 10 6 4 8 2" xfId="0"/>
    <cellStyle name="Normal 2 10 6 4 9" xfId="0"/>
    <cellStyle name="Normal 2 10 6 4 9 2" xfId="0"/>
    <cellStyle name="Normal 2 10 6 5" xfId="0"/>
    <cellStyle name="Normal 2 10 6 5 10" xfId="0"/>
    <cellStyle name="Normal 2 10 6 5 10 2" xfId="0"/>
    <cellStyle name="Normal 2 10 6 5 11" xfId="0"/>
    <cellStyle name="Normal 2 10 6 5 11 2" xfId="0"/>
    <cellStyle name="Normal 2 10 6 5 12" xfId="0"/>
    <cellStyle name="Normal 2 10 6 5 12 2" xfId="0"/>
    <cellStyle name="Normal 2 10 6 5 13" xfId="0"/>
    <cellStyle name="Normal 2 10 6 5 13 2" xfId="0"/>
    <cellStyle name="Normal 2 10 6 5 14" xfId="0"/>
    <cellStyle name="Normal 2 10 6 5 14 2" xfId="0"/>
    <cellStyle name="Normal 2 10 6 5 15" xfId="0"/>
    <cellStyle name="Normal 2 10 6 5 15 2" xfId="0"/>
    <cellStyle name="Normal 2 10 6 5 16" xfId="0"/>
    <cellStyle name="Normal 2 10 6 5 16 2" xfId="0"/>
    <cellStyle name="Normal 2 10 6 5 17" xfId="0"/>
    <cellStyle name="Normal 2 10 6 5 17 2" xfId="0"/>
    <cellStyle name="Normal 2 10 6 5 18" xfId="0"/>
    <cellStyle name="Normal 2 10 6 5 18 2" xfId="0"/>
    <cellStyle name="Normal 2 10 6 5 19" xfId="0"/>
    <cellStyle name="Normal 2 10 6 5 19 2" xfId="0"/>
    <cellStyle name="Normal 2 10 6 5 2" xfId="0"/>
    <cellStyle name="Normal 2 10 6 5 2 2" xfId="0"/>
    <cellStyle name="Normal 2 10 6 5 20" xfId="0"/>
    <cellStyle name="Normal 2 10 6 5 3" xfId="0"/>
    <cellStyle name="Normal 2 10 6 5 3 2" xfId="0"/>
    <cellStyle name="Normal 2 10 6 5 4" xfId="0"/>
    <cellStyle name="Normal 2 10 6 5 4 2" xfId="0"/>
    <cellStyle name="Normal 2 10 6 5 5" xfId="0"/>
    <cellStyle name="Normal 2 10 6 5 5 2" xfId="0"/>
    <cellStyle name="Normal 2 10 6 5 6" xfId="0"/>
    <cellStyle name="Normal 2 10 6 5 6 2" xfId="0"/>
    <cellStyle name="Normal 2 10 6 5 7" xfId="0"/>
    <cellStyle name="Normal 2 10 6 5 7 2" xfId="0"/>
    <cellStyle name="Normal 2 10 6 5 8" xfId="0"/>
    <cellStyle name="Normal 2 10 6 5 8 2" xfId="0"/>
    <cellStyle name="Normal 2 10 6 5 9" xfId="0"/>
    <cellStyle name="Normal 2 10 6 5 9 2" xfId="0"/>
    <cellStyle name="Normal 2 10 6 6" xfId="0"/>
    <cellStyle name="Normal 2 10 6 6 10" xfId="0"/>
    <cellStyle name="Normal 2 10 6 6 10 2" xfId="0"/>
    <cellStyle name="Normal 2 10 6 6 11" xfId="0"/>
    <cellStyle name="Normal 2 10 6 6 11 2" xfId="0"/>
    <cellStyle name="Normal 2 10 6 6 12" xfId="0"/>
    <cellStyle name="Normal 2 10 6 6 12 2" xfId="0"/>
    <cellStyle name="Normal 2 10 6 6 13" xfId="0"/>
    <cellStyle name="Normal 2 10 6 6 13 2" xfId="0"/>
    <cellStyle name="Normal 2 10 6 6 14" xfId="0"/>
    <cellStyle name="Normal 2 10 6 6 14 2" xfId="0"/>
    <cellStyle name="Normal 2 10 6 6 15" xfId="0"/>
    <cellStyle name="Normal 2 10 6 6 15 2" xfId="0"/>
    <cellStyle name="Normal 2 10 6 6 16" xfId="0"/>
    <cellStyle name="Normal 2 10 6 6 16 2" xfId="0"/>
    <cellStyle name="Normal 2 10 6 6 17" xfId="0"/>
    <cellStyle name="Normal 2 10 6 6 17 2" xfId="0"/>
    <cellStyle name="Normal 2 10 6 6 18" xfId="0"/>
    <cellStyle name="Normal 2 10 6 6 18 2" xfId="0"/>
    <cellStyle name="Normal 2 10 6 6 19" xfId="0"/>
    <cellStyle name="Normal 2 10 6 6 19 2" xfId="0"/>
    <cellStyle name="Normal 2 10 6 6 2" xfId="0"/>
    <cellStyle name="Normal 2 10 6 6 2 2" xfId="0"/>
    <cellStyle name="Normal 2 10 6 6 20" xfId="0"/>
    <cellStyle name="Normal 2 10 6 6 3" xfId="0"/>
    <cellStyle name="Normal 2 10 6 6 3 2" xfId="0"/>
    <cellStyle name="Normal 2 10 6 6 4" xfId="0"/>
    <cellStyle name="Normal 2 10 6 6 4 2" xfId="0"/>
    <cellStyle name="Normal 2 10 6 6 5" xfId="0"/>
    <cellStyle name="Normal 2 10 6 6 5 2" xfId="0"/>
    <cellStyle name="Normal 2 10 6 6 6" xfId="0"/>
    <cellStyle name="Normal 2 10 6 6 6 2" xfId="0"/>
    <cellStyle name="Normal 2 10 6 6 7" xfId="0"/>
    <cellStyle name="Normal 2 10 6 6 7 2" xfId="0"/>
    <cellStyle name="Normal 2 10 6 6 8" xfId="0"/>
    <cellStyle name="Normal 2 10 6 6 8 2" xfId="0"/>
    <cellStyle name="Normal 2 10 6 6 9" xfId="0"/>
    <cellStyle name="Normal 2 10 6 6 9 2" xfId="0"/>
    <cellStyle name="Normal 2 10 6 7" xfId="0"/>
    <cellStyle name="Normal 2 10 6 7 10" xfId="0"/>
    <cellStyle name="Normal 2 10 6 7 10 2" xfId="0"/>
    <cellStyle name="Normal 2 10 6 7 11" xfId="0"/>
    <cellStyle name="Normal 2 10 6 7 11 2" xfId="0"/>
    <cellStyle name="Normal 2 10 6 7 12" xfId="0"/>
    <cellStyle name="Normal 2 10 6 7 12 2" xfId="0"/>
    <cellStyle name="Normal 2 10 6 7 13" xfId="0"/>
    <cellStyle name="Normal 2 10 6 7 13 2" xfId="0"/>
    <cellStyle name="Normal 2 10 6 7 14" xfId="0"/>
    <cellStyle name="Normal 2 10 6 7 14 2" xfId="0"/>
    <cellStyle name="Normal 2 10 6 7 15" xfId="0"/>
    <cellStyle name="Normal 2 10 6 7 15 2" xfId="0"/>
    <cellStyle name="Normal 2 10 6 7 16" xfId="0"/>
    <cellStyle name="Normal 2 10 6 7 16 2" xfId="0"/>
    <cellStyle name="Normal 2 10 6 7 17" xfId="0"/>
    <cellStyle name="Normal 2 10 6 7 17 2" xfId="0"/>
    <cellStyle name="Normal 2 10 6 7 18" xfId="0"/>
    <cellStyle name="Normal 2 10 6 7 18 2" xfId="0"/>
    <cellStyle name="Normal 2 10 6 7 19" xfId="0"/>
    <cellStyle name="Normal 2 10 6 7 19 2" xfId="0"/>
    <cellStyle name="Normal 2 10 6 7 2" xfId="0"/>
    <cellStyle name="Normal 2 10 6 7 2 2" xfId="0"/>
    <cellStyle name="Normal 2 10 6 7 20" xfId="0"/>
    <cellStyle name="Normal 2 10 6 7 3" xfId="0"/>
    <cellStyle name="Normal 2 10 6 7 3 2" xfId="0"/>
    <cellStyle name="Normal 2 10 6 7 4" xfId="0"/>
    <cellStyle name="Normal 2 10 6 7 4 2" xfId="0"/>
    <cellStyle name="Normal 2 10 6 7 5" xfId="0"/>
    <cellStyle name="Normal 2 10 6 7 5 2" xfId="0"/>
    <cellStyle name="Normal 2 10 6 7 6" xfId="0"/>
    <cellStyle name="Normal 2 10 6 7 6 2" xfId="0"/>
    <cellStyle name="Normal 2 10 6 7 7" xfId="0"/>
    <cellStyle name="Normal 2 10 6 7 7 2" xfId="0"/>
    <cellStyle name="Normal 2 10 6 7 8" xfId="0"/>
    <cellStyle name="Normal 2 10 6 7 8 2" xfId="0"/>
    <cellStyle name="Normal 2 10 6 7 9" xfId="0"/>
    <cellStyle name="Normal 2 10 6 7 9 2" xfId="0"/>
    <cellStyle name="Normal 2 10 6 8" xfId="0"/>
    <cellStyle name="Normal 2 10 6 8 10" xfId="0"/>
    <cellStyle name="Normal 2 10 6 8 10 2" xfId="0"/>
    <cellStyle name="Normal 2 10 6 8 11" xfId="0"/>
    <cellStyle name="Normal 2 10 6 8 11 2" xfId="0"/>
    <cellStyle name="Normal 2 10 6 8 12" xfId="0"/>
    <cellStyle name="Normal 2 10 6 8 12 2" xfId="0"/>
    <cellStyle name="Normal 2 10 6 8 13" xfId="0"/>
    <cellStyle name="Normal 2 10 6 8 13 2" xfId="0"/>
    <cellStyle name="Normal 2 10 6 8 14" xfId="0"/>
    <cellStyle name="Normal 2 10 6 8 14 2" xfId="0"/>
    <cellStyle name="Normal 2 10 6 8 15" xfId="0"/>
    <cellStyle name="Normal 2 10 6 8 15 2" xfId="0"/>
    <cellStyle name="Normal 2 10 6 8 16" xfId="0"/>
    <cellStyle name="Normal 2 10 6 8 16 2" xfId="0"/>
    <cellStyle name="Normal 2 10 6 8 17" xfId="0"/>
    <cellStyle name="Normal 2 10 6 8 17 2" xfId="0"/>
    <cellStyle name="Normal 2 10 6 8 18" xfId="0"/>
    <cellStyle name="Normal 2 10 6 8 18 2" xfId="0"/>
    <cellStyle name="Normal 2 10 6 8 19" xfId="0"/>
    <cellStyle name="Normal 2 10 6 8 19 2" xfId="0"/>
    <cellStyle name="Normal 2 10 6 8 2" xfId="0"/>
    <cellStyle name="Normal 2 10 6 8 2 2" xfId="0"/>
    <cellStyle name="Normal 2 10 6 8 20" xfId="0"/>
    <cellStyle name="Normal 2 10 6 8 3" xfId="0"/>
    <cellStyle name="Normal 2 10 6 8 3 2" xfId="0"/>
    <cellStyle name="Normal 2 10 6 8 4" xfId="0"/>
    <cellStyle name="Normal 2 10 6 8 4 2" xfId="0"/>
    <cellStyle name="Normal 2 10 6 8 5" xfId="0"/>
    <cellStyle name="Normal 2 10 6 8 5 2" xfId="0"/>
    <cellStyle name="Normal 2 10 6 8 6" xfId="0"/>
    <cellStyle name="Normal 2 10 6 8 6 2" xfId="0"/>
    <cellStyle name="Normal 2 10 6 8 7" xfId="0"/>
    <cellStyle name="Normal 2 10 6 8 7 2" xfId="0"/>
    <cellStyle name="Normal 2 10 6 8 8" xfId="0"/>
    <cellStyle name="Normal 2 10 6 8 8 2" xfId="0"/>
    <cellStyle name="Normal 2 10 6 8 9" xfId="0"/>
    <cellStyle name="Normal 2 10 6 8 9 2" xfId="0"/>
    <cellStyle name="Normal 2 10 6 9" xfId="0"/>
    <cellStyle name="Normal 2 10 6 9 2" xfId="0"/>
    <cellStyle name="Normal 2 10 7" xfId="0"/>
    <cellStyle name="Normal 2 10 8" xfId="0"/>
    <cellStyle name="Normal 2 10 9" xfId="0"/>
    <cellStyle name="Normal 2 11" xfId="0"/>
    <cellStyle name="Normal 2 11 10" xfId="0"/>
    <cellStyle name="Normal 2 11 11" xfId="0"/>
    <cellStyle name="Normal 2 11 12" xfId="0"/>
    <cellStyle name="Normal 2 11 13" xfId="0"/>
    <cellStyle name="Normal 2 11 14" xfId="0"/>
    <cellStyle name="Normal 2 11 15" xfId="0"/>
    <cellStyle name="Normal 2 11 15 2" xfId="0"/>
    <cellStyle name="Normal 2 11 16" xfId="0"/>
    <cellStyle name="Normal 2 11 16 2" xfId="0"/>
    <cellStyle name="Normal 2 11 17" xfId="0"/>
    <cellStyle name="Normal 2 11 17 2" xfId="0"/>
    <cellStyle name="Normal 2 11 18" xfId="0"/>
    <cellStyle name="Normal 2 11 18 2" xfId="0"/>
    <cellStyle name="Normal 2 11 19" xfId="0"/>
    <cellStyle name="Normal 2 11 2" xfId="0"/>
    <cellStyle name="Normal 2 11 2 10" xfId="0"/>
    <cellStyle name="Normal 2 11 2 10 2" xfId="0"/>
    <cellStyle name="Normal 2 11 2 11" xfId="0"/>
    <cellStyle name="Normal 2 11 2 11 2" xfId="0"/>
    <cellStyle name="Normal 2 11 2 12" xfId="0"/>
    <cellStyle name="Normal 2 11 2 12 2" xfId="0"/>
    <cellStyle name="Normal 2 11 2 13" xfId="0"/>
    <cellStyle name="Normal 2 11 2 13 2" xfId="0"/>
    <cellStyle name="Normal 2 11 2 14" xfId="0"/>
    <cellStyle name="Normal 2 11 2 14 2" xfId="0"/>
    <cellStyle name="Normal 2 11 2 15" xfId="0"/>
    <cellStyle name="Normal 2 11 2 15 2" xfId="0"/>
    <cellStyle name="Normal 2 11 2 16" xfId="0"/>
    <cellStyle name="Normal 2 11 2 16 2" xfId="0"/>
    <cellStyle name="Normal 2 11 2 17" xfId="0"/>
    <cellStyle name="Normal 2 11 2 17 2" xfId="0"/>
    <cellStyle name="Normal 2 11 2 18" xfId="0"/>
    <cellStyle name="Normal 2 11 2 18 2" xfId="0"/>
    <cellStyle name="Normal 2 11 2 19" xfId="0"/>
    <cellStyle name="Normal 2 11 2 19 2" xfId="0"/>
    <cellStyle name="Normal 2 11 2 2" xfId="0"/>
    <cellStyle name="Normal 2 11 2 2 10" xfId="0"/>
    <cellStyle name="Normal 2 11 2 2 10 2" xfId="0"/>
    <cellStyle name="Normal 2 11 2 2 11" xfId="0"/>
    <cellStyle name="Normal 2 11 2 2 11 2" xfId="0"/>
    <cellStyle name="Normal 2 11 2 2 12" xfId="0"/>
    <cellStyle name="Normal 2 11 2 2 12 2" xfId="0"/>
    <cellStyle name="Normal 2 11 2 2 13" xfId="0"/>
    <cellStyle name="Normal 2 11 2 2 13 2" xfId="0"/>
    <cellStyle name="Normal 2 11 2 2 14" xfId="0"/>
    <cellStyle name="Normal 2 11 2 2 14 2" xfId="0"/>
    <cellStyle name="Normal 2 11 2 2 15" xfId="0"/>
    <cellStyle name="Normal 2 11 2 2 15 2" xfId="0"/>
    <cellStyle name="Normal 2 11 2 2 16" xfId="0"/>
    <cellStyle name="Normal 2 11 2 2 16 2" xfId="0"/>
    <cellStyle name="Normal 2 11 2 2 17" xfId="0"/>
    <cellStyle name="Normal 2 11 2 2 17 2" xfId="0"/>
    <cellStyle name="Normal 2 11 2 2 18" xfId="0"/>
    <cellStyle name="Normal 2 11 2 2 18 2" xfId="0"/>
    <cellStyle name="Normal 2 11 2 2 19" xfId="0"/>
    <cellStyle name="Normal 2 11 2 2 19 2" xfId="0"/>
    <cellStyle name="Normal 2 11 2 2 2" xfId="0"/>
    <cellStyle name="Normal 2 11 2 2 2 2" xfId="0"/>
    <cellStyle name="Normal 2 11 2 2 20" xfId="0"/>
    <cellStyle name="Normal 2 11 2 2 3" xfId="0"/>
    <cellStyle name="Normal 2 11 2 2 3 2" xfId="0"/>
    <cellStyle name="Normal 2 11 2 2 4" xfId="0"/>
    <cellStyle name="Normal 2 11 2 2 4 2" xfId="0"/>
    <cellStyle name="Normal 2 11 2 2 5" xfId="0"/>
    <cellStyle name="Normal 2 11 2 2 5 2" xfId="0"/>
    <cellStyle name="Normal 2 11 2 2 6" xfId="0"/>
    <cellStyle name="Normal 2 11 2 2 6 2" xfId="0"/>
    <cellStyle name="Normal 2 11 2 2 7" xfId="0"/>
    <cellStyle name="Normal 2 11 2 2 7 2" xfId="0"/>
    <cellStyle name="Normal 2 11 2 2 8" xfId="0"/>
    <cellStyle name="Normal 2 11 2 2 8 2" xfId="0"/>
    <cellStyle name="Normal 2 11 2 2 9" xfId="0"/>
    <cellStyle name="Normal 2 11 2 2 9 2" xfId="0"/>
    <cellStyle name="Normal 2 11 2 20" xfId="0"/>
    <cellStyle name="Normal 2 11 2 20 2" xfId="0"/>
    <cellStyle name="Normal 2 11 2 3" xfId="0"/>
    <cellStyle name="Normal 2 11 2 3 10" xfId="0"/>
    <cellStyle name="Normal 2 11 2 3 10 2" xfId="0"/>
    <cellStyle name="Normal 2 11 2 3 11" xfId="0"/>
    <cellStyle name="Normal 2 11 2 3 11 2" xfId="0"/>
    <cellStyle name="Normal 2 11 2 3 12" xfId="0"/>
    <cellStyle name="Normal 2 11 2 3 12 2" xfId="0"/>
    <cellStyle name="Normal 2 11 2 3 13" xfId="0"/>
    <cellStyle name="Normal 2 11 2 3 13 2" xfId="0"/>
    <cellStyle name="Normal 2 11 2 3 14" xfId="0"/>
    <cellStyle name="Normal 2 11 2 3 14 2" xfId="0"/>
    <cellStyle name="Normal 2 11 2 3 15" xfId="0"/>
    <cellStyle name="Normal 2 11 2 3 15 2" xfId="0"/>
    <cellStyle name="Normal 2 11 2 3 16" xfId="0"/>
    <cellStyle name="Normal 2 11 2 3 16 2" xfId="0"/>
    <cellStyle name="Normal 2 11 2 3 17" xfId="0"/>
    <cellStyle name="Normal 2 11 2 3 17 2" xfId="0"/>
    <cellStyle name="Normal 2 11 2 3 18" xfId="0"/>
    <cellStyle name="Normal 2 11 2 3 18 2" xfId="0"/>
    <cellStyle name="Normal 2 11 2 3 19" xfId="0"/>
    <cellStyle name="Normal 2 11 2 3 19 2" xfId="0"/>
    <cellStyle name="Normal 2 11 2 3 2" xfId="0"/>
    <cellStyle name="Normal 2 11 2 3 2 2" xfId="0"/>
    <cellStyle name="Normal 2 11 2 3 20" xfId="0"/>
    <cellStyle name="Normal 2 11 2 3 3" xfId="0"/>
    <cellStyle name="Normal 2 11 2 3 3 2" xfId="0"/>
    <cellStyle name="Normal 2 11 2 3 4" xfId="0"/>
    <cellStyle name="Normal 2 11 2 3 4 2" xfId="0"/>
    <cellStyle name="Normal 2 11 2 3 5" xfId="0"/>
    <cellStyle name="Normal 2 11 2 3 5 2" xfId="0"/>
    <cellStyle name="Normal 2 11 2 3 6" xfId="0"/>
    <cellStyle name="Normal 2 11 2 3 6 2" xfId="0"/>
    <cellStyle name="Normal 2 11 2 3 7" xfId="0"/>
    <cellStyle name="Normal 2 11 2 3 7 2" xfId="0"/>
    <cellStyle name="Normal 2 11 2 3 8" xfId="0"/>
    <cellStyle name="Normal 2 11 2 3 8 2" xfId="0"/>
    <cellStyle name="Normal 2 11 2 3 9" xfId="0"/>
    <cellStyle name="Normal 2 11 2 3 9 2" xfId="0"/>
    <cellStyle name="Normal 2 11 2 4" xfId="0"/>
    <cellStyle name="Normal 2 11 2 4 10" xfId="0"/>
    <cellStyle name="Normal 2 11 2 4 10 2" xfId="0"/>
    <cellStyle name="Normal 2 11 2 4 11" xfId="0"/>
    <cellStyle name="Normal 2 11 2 4 11 2" xfId="0"/>
    <cellStyle name="Normal 2 11 2 4 12" xfId="0"/>
    <cellStyle name="Normal 2 11 2 4 12 2" xfId="0"/>
    <cellStyle name="Normal 2 11 2 4 13" xfId="0"/>
    <cellStyle name="Normal 2 11 2 4 13 2" xfId="0"/>
    <cellStyle name="Normal 2 11 2 4 14" xfId="0"/>
    <cellStyle name="Normal 2 11 2 4 14 2" xfId="0"/>
    <cellStyle name="Normal 2 11 2 4 15" xfId="0"/>
    <cellStyle name="Normal 2 11 2 4 15 2" xfId="0"/>
    <cellStyle name="Normal 2 11 2 4 16" xfId="0"/>
    <cellStyle name="Normal 2 11 2 4 16 2" xfId="0"/>
    <cellStyle name="Normal 2 11 2 4 17" xfId="0"/>
    <cellStyle name="Normal 2 11 2 4 17 2" xfId="0"/>
    <cellStyle name="Normal 2 11 2 4 18" xfId="0"/>
    <cellStyle name="Normal 2 11 2 4 18 2" xfId="0"/>
    <cellStyle name="Normal 2 11 2 4 19" xfId="0"/>
    <cellStyle name="Normal 2 11 2 4 19 2" xfId="0"/>
    <cellStyle name="Normal 2 11 2 4 2" xfId="0"/>
    <cellStyle name="Normal 2 11 2 4 2 2" xfId="0"/>
    <cellStyle name="Normal 2 11 2 4 20" xfId="0"/>
    <cellStyle name="Normal 2 11 2 4 3" xfId="0"/>
    <cellStyle name="Normal 2 11 2 4 3 2" xfId="0"/>
    <cellStyle name="Normal 2 11 2 4 4" xfId="0"/>
    <cellStyle name="Normal 2 11 2 4 4 2" xfId="0"/>
    <cellStyle name="Normal 2 11 2 4 5" xfId="0"/>
    <cellStyle name="Normal 2 11 2 4 5 2" xfId="0"/>
    <cellStyle name="Normal 2 11 2 4 6" xfId="0"/>
    <cellStyle name="Normal 2 11 2 4 6 2" xfId="0"/>
    <cellStyle name="Normal 2 11 2 4 7" xfId="0"/>
    <cellStyle name="Normal 2 11 2 4 7 2" xfId="0"/>
    <cellStyle name="Normal 2 11 2 4 8" xfId="0"/>
    <cellStyle name="Normal 2 11 2 4 8 2" xfId="0"/>
    <cellStyle name="Normal 2 11 2 4 9" xfId="0"/>
    <cellStyle name="Normal 2 11 2 4 9 2" xfId="0"/>
    <cellStyle name="Normal 2 11 2 5" xfId="0"/>
    <cellStyle name="Normal 2 11 2 5 10" xfId="0"/>
    <cellStyle name="Normal 2 11 2 5 10 2" xfId="0"/>
    <cellStyle name="Normal 2 11 2 5 11" xfId="0"/>
    <cellStyle name="Normal 2 11 2 5 11 2" xfId="0"/>
    <cellStyle name="Normal 2 11 2 5 12" xfId="0"/>
    <cellStyle name="Normal 2 11 2 5 12 2" xfId="0"/>
    <cellStyle name="Normal 2 11 2 5 13" xfId="0"/>
    <cellStyle name="Normal 2 11 2 5 13 2" xfId="0"/>
    <cellStyle name="Normal 2 11 2 5 14" xfId="0"/>
    <cellStyle name="Normal 2 11 2 5 14 2" xfId="0"/>
    <cellStyle name="Normal 2 11 2 5 15" xfId="0"/>
    <cellStyle name="Normal 2 11 2 5 15 2" xfId="0"/>
    <cellStyle name="Normal 2 11 2 5 16" xfId="0"/>
    <cellStyle name="Normal 2 11 2 5 16 2" xfId="0"/>
    <cellStyle name="Normal 2 11 2 5 17" xfId="0"/>
    <cellStyle name="Normal 2 11 2 5 17 2" xfId="0"/>
    <cellStyle name="Normal 2 11 2 5 18" xfId="0"/>
    <cellStyle name="Normal 2 11 2 5 18 2" xfId="0"/>
    <cellStyle name="Normal 2 11 2 5 19" xfId="0"/>
    <cellStyle name="Normal 2 11 2 5 19 2" xfId="0"/>
    <cellStyle name="Normal 2 11 2 5 2" xfId="0"/>
    <cellStyle name="Normal 2 11 2 5 2 2" xfId="0"/>
    <cellStyle name="Normal 2 11 2 5 20" xfId="0"/>
    <cellStyle name="Normal 2 11 2 5 3" xfId="0"/>
    <cellStyle name="Normal 2 11 2 5 3 2" xfId="0"/>
    <cellStyle name="Normal 2 11 2 5 4" xfId="0"/>
    <cellStyle name="Normal 2 11 2 5 4 2" xfId="0"/>
    <cellStyle name="Normal 2 11 2 5 5" xfId="0"/>
    <cellStyle name="Normal 2 11 2 5 5 2" xfId="0"/>
    <cellStyle name="Normal 2 11 2 5 6" xfId="0"/>
    <cellStyle name="Normal 2 11 2 5 6 2" xfId="0"/>
    <cellStyle name="Normal 2 11 2 5 7" xfId="0"/>
    <cellStyle name="Normal 2 11 2 5 7 2" xfId="0"/>
    <cellStyle name="Normal 2 11 2 5 8" xfId="0"/>
    <cellStyle name="Normal 2 11 2 5 8 2" xfId="0"/>
    <cellStyle name="Normal 2 11 2 5 9" xfId="0"/>
    <cellStyle name="Normal 2 11 2 5 9 2" xfId="0"/>
    <cellStyle name="Normal 2 11 2 6" xfId="0"/>
    <cellStyle name="Normal 2 11 2 6 10" xfId="0"/>
    <cellStyle name="Normal 2 11 2 6 10 2" xfId="0"/>
    <cellStyle name="Normal 2 11 2 6 11" xfId="0"/>
    <cellStyle name="Normal 2 11 2 6 11 2" xfId="0"/>
    <cellStyle name="Normal 2 11 2 6 12" xfId="0"/>
    <cellStyle name="Normal 2 11 2 6 12 2" xfId="0"/>
    <cellStyle name="Normal 2 11 2 6 13" xfId="0"/>
    <cellStyle name="Normal 2 11 2 6 13 2" xfId="0"/>
    <cellStyle name="Normal 2 11 2 6 14" xfId="0"/>
    <cellStyle name="Normal 2 11 2 6 14 2" xfId="0"/>
    <cellStyle name="Normal 2 11 2 6 15" xfId="0"/>
    <cellStyle name="Normal 2 11 2 6 15 2" xfId="0"/>
    <cellStyle name="Normal 2 11 2 6 16" xfId="0"/>
    <cellStyle name="Normal 2 11 2 6 16 2" xfId="0"/>
    <cellStyle name="Normal 2 11 2 6 17" xfId="0"/>
    <cellStyle name="Normal 2 11 2 6 17 2" xfId="0"/>
    <cellStyle name="Normal 2 11 2 6 18" xfId="0"/>
    <cellStyle name="Normal 2 11 2 6 18 2" xfId="0"/>
    <cellStyle name="Normal 2 11 2 6 19" xfId="0"/>
    <cellStyle name="Normal 2 11 2 6 19 2" xfId="0"/>
    <cellStyle name="Normal 2 11 2 6 2" xfId="0"/>
    <cellStyle name="Normal 2 11 2 6 2 2" xfId="0"/>
    <cellStyle name="Normal 2 11 2 6 20" xfId="0"/>
    <cellStyle name="Normal 2 11 2 6 3" xfId="0"/>
    <cellStyle name="Normal 2 11 2 6 3 2" xfId="0"/>
    <cellStyle name="Normal 2 11 2 6 4" xfId="0"/>
    <cellStyle name="Normal 2 11 2 6 4 2" xfId="0"/>
    <cellStyle name="Normal 2 11 2 6 5" xfId="0"/>
    <cellStyle name="Normal 2 11 2 6 5 2" xfId="0"/>
    <cellStyle name="Normal 2 11 2 6 6" xfId="0"/>
    <cellStyle name="Normal 2 11 2 6 6 2" xfId="0"/>
    <cellStyle name="Normal 2 11 2 6 7" xfId="0"/>
    <cellStyle name="Normal 2 11 2 6 7 2" xfId="0"/>
    <cellStyle name="Normal 2 11 2 6 8" xfId="0"/>
    <cellStyle name="Normal 2 11 2 6 8 2" xfId="0"/>
    <cellStyle name="Normal 2 11 2 6 9" xfId="0"/>
    <cellStyle name="Normal 2 11 2 6 9 2" xfId="0"/>
    <cellStyle name="Normal 2 11 2 7" xfId="0"/>
    <cellStyle name="Normal 2 11 2 7 10" xfId="0"/>
    <cellStyle name="Normal 2 11 2 7 10 2" xfId="0"/>
    <cellStyle name="Normal 2 11 2 7 11" xfId="0"/>
    <cellStyle name="Normal 2 11 2 7 11 2" xfId="0"/>
    <cellStyle name="Normal 2 11 2 7 12" xfId="0"/>
    <cellStyle name="Normal 2 11 2 7 12 2" xfId="0"/>
    <cellStyle name="Normal 2 11 2 7 13" xfId="0"/>
    <cellStyle name="Normal 2 11 2 7 13 2" xfId="0"/>
    <cellStyle name="Normal 2 11 2 7 14" xfId="0"/>
    <cellStyle name="Normal 2 11 2 7 14 2" xfId="0"/>
    <cellStyle name="Normal 2 11 2 7 15" xfId="0"/>
    <cellStyle name="Normal 2 11 2 7 15 2" xfId="0"/>
    <cellStyle name="Normal 2 11 2 7 16" xfId="0"/>
    <cellStyle name="Normal 2 11 2 7 16 2" xfId="0"/>
    <cellStyle name="Normal 2 11 2 7 17" xfId="0"/>
    <cellStyle name="Normal 2 11 2 7 17 2" xfId="0"/>
    <cellStyle name="Normal 2 11 2 7 18" xfId="0"/>
    <cellStyle name="Normal 2 11 2 7 18 2" xfId="0"/>
    <cellStyle name="Normal 2 11 2 7 19" xfId="0"/>
    <cellStyle name="Normal 2 11 2 7 19 2" xfId="0"/>
    <cellStyle name="Normal 2 11 2 7 2" xfId="0"/>
    <cellStyle name="Normal 2 11 2 7 2 2" xfId="0"/>
    <cellStyle name="Normal 2 11 2 7 20" xfId="0"/>
    <cellStyle name="Normal 2 11 2 7 3" xfId="0"/>
    <cellStyle name="Normal 2 11 2 7 3 2" xfId="0"/>
    <cellStyle name="Normal 2 11 2 7 4" xfId="0"/>
    <cellStyle name="Normal 2 11 2 7 4 2" xfId="0"/>
    <cellStyle name="Normal 2 11 2 7 5" xfId="0"/>
    <cellStyle name="Normal 2 11 2 7 5 2" xfId="0"/>
    <cellStyle name="Normal 2 11 2 7 6" xfId="0"/>
    <cellStyle name="Normal 2 11 2 7 6 2" xfId="0"/>
    <cellStyle name="Normal 2 11 2 7 7" xfId="0"/>
    <cellStyle name="Normal 2 11 2 7 7 2" xfId="0"/>
    <cellStyle name="Normal 2 11 2 7 8" xfId="0"/>
    <cellStyle name="Normal 2 11 2 7 8 2" xfId="0"/>
    <cellStyle name="Normal 2 11 2 7 9" xfId="0"/>
    <cellStyle name="Normal 2 11 2 7 9 2" xfId="0"/>
    <cellStyle name="Normal 2 11 2 8" xfId="0"/>
    <cellStyle name="Normal 2 11 2 8 10" xfId="0"/>
    <cellStyle name="Normal 2 11 2 8 10 2" xfId="0"/>
    <cellStyle name="Normal 2 11 2 8 11" xfId="0"/>
    <cellStyle name="Normal 2 11 2 8 11 2" xfId="0"/>
    <cellStyle name="Normal 2 11 2 8 12" xfId="0"/>
    <cellStyle name="Normal 2 11 2 8 12 2" xfId="0"/>
    <cellStyle name="Normal 2 11 2 8 13" xfId="0"/>
    <cellStyle name="Normal 2 11 2 8 13 2" xfId="0"/>
    <cellStyle name="Normal 2 11 2 8 14" xfId="0"/>
    <cellStyle name="Normal 2 11 2 8 14 2" xfId="0"/>
    <cellStyle name="Normal 2 11 2 8 15" xfId="0"/>
    <cellStyle name="Normal 2 11 2 8 15 2" xfId="0"/>
    <cellStyle name="Normal 2 11 2 8 16" xfId="0"/>
    <cellStyle name="Normal 2 11 2 8 16 2" xfId="0"/>
    <cellStyle name="Normal 2 11 2 8 17" xfId="0"/>
    <cellStyle name="Normal 2 11 2 8 17 2" xfId="0"/>
    <cellStyle name="Normal 2 11 2 8 18" xfId="0"/>
    <cellStyle name="Normal 2 11 2 8 18 2" xfId="0"/>
    <cellStyle name="Normal 2 11 2 8 19" xfId="0"/>
    <cellStyle name="Normal 2 11 2 8 19 2" xfId="0"/>
    <cellStyle name="Normal 2 11 2 8 2" xfId="0"/>
    <cellStyle name="Normal 2 11 2 8 2 2" xfId="0"/>
    <cellStyle name="Normal 2 11 2 8 20" xfId="0"/>
    <cellStyle name="Normal 2 11 2 8 3" xfId="0"/>
    <cellStyle name="Normal 2 11 2 8 3 2" xfId="0"/>
    <cellStyle name="Normal 2 11 2 8 4" xfId="0"/>
    <cellStyle name="Normal 2 11 2 8 4 2" xfId="0"/>
    <cellStyle name="Normal 2 11 2 8 5" xfId="0"/>
    <cellStyle name="Normal 2 11 2 8 5 2" xfId="0"/>
    <cellStyle name="Normal 2 11 2 8 6" xfId="0"/>
    <cellStyle name="Normal 2 11 2 8 6 2" xfId="0"/>
    <cellStyle name="Normal 2 11 2 8 7" xfId="0"/>
    <cellStyle name="Normal 2 11 2 8 7 2" xfId="0"/>
    <cellStyle name="Normal 2 11 2 8 8" xfId="0"/>
    <cellStyle name="Normal 2 11 2 8 8 2" xfId="0"/>
    <cellStyle name="Normal 2 11 2 8 9" xfId="0"/>
    <cellStyle name="Normal 2 11 2 8 9 2" xfId="0"/>
    <cellStyle name="Normal 2 11 2 9" xfId="0"/>
    <cellStyle name="Normal 2 11 2 9 2" xfId="0"/>
    <cellStyle name="Normal 2 11 20" xfId="0"/>
    <cellStyle name="Normal 2 11 20 2" xfId="0"/>
    <cellStyle name="Normal 2 11 21" xfId="0"/>
    <cellStyle name="Normal 2 11 21 2" xfId="0"/>
    <cellStyle name="Normal 2 11 22" xfId="0"/>
    <cellStyle name="Normal 2 11 23" xfId="0"/>
    <cellStyle name="Normal 2 11 24" xfId="0"/>
    <cellStyle name="Normal 2 11 25" xfId="0"/>
    <cellStyle name="Normal 2 11 26" xfId="0"/>
    <cellStyle name="Normal 2 11 3" xfId="0"/>
    <cellStyle name="Normal 2 11 3 10" xfId="0"/>
    <cellStyle name="Normal 2 11 3 10 2" xfId="0"/>
    <cellStyle name="Normal 2 11 3 11" xfId="0"/>
    <cellStyle name="Normal 2 11 3 11 2" xfId="0"/>
    <cellStyle name="Normal 2 11 3 12" xfId="0"/>
    <cellStyle name="Normal 2 11 3 12 2" xfId="0"/>
    <cellStyle name="Normal 2 11 3 13" xfId="0"/>
    <cellStyle name="Normal 2 11 3 13 2" xfId="0"/>
    <cellStyle name="Normal 2 11 3 14" xfId="0"/>
    <cellStyle name="Normal 2 11 3 14 2" xfId="0"/>
    <cellStyle name="Normal 2 11 3 15" xfId="0"/>
    <cellStyle name="Normal 2 11 3 15 2" xfId="0"/>
    <cellStyle name="Normal 2 11 3 16" xfId="0"/>
    <cellStyle name="Normal 2 11 3 16 2" xfId="0"/>
    <cellStyle name="Normal 2 11 3 17" xfId="0"/>
    <cellStyle name="Normal 2 11 3 17 2" xfId="0"/>
    <cellStyle name="Normal 2 11 3 18" xfId="0"/>
    <cellStyle name="Normal 2 11 3 18 2" xfId="0"/>
    <cellStyle name="Normal 2 11 3 19" xfId="0"/>
    <cellStyle name="Normal 2 11 3 19 2" xfId="0"/>
    <cellStyle name="Normal 2 11 3 2" xfId="0"/>
    <cellStyle name="Normal 2 11 3 2 10" xfId="0"/>
    <cellStyle name="Normal 2 11 3 2 10 2" xfId="0"/>
    <cellStyle name="Normal 2 11 3 2 11" xfId="0"/>
    <cellStyle name="Normal 2 11 3 2 11 2" xfId="0"/>
    <cellStyle name="Normal 2 11 3 2 12" xfId="0"/>
    <cellStyle name="Normal 2 11 3 2 12 2" xfId="0"/>
    <cellStyle name="Normal 2 11 3 2 13" xfId="0"/>
    <cellStyle name="Normal 2 11 3 2 13 2" xfId="0"/>
    <cellStyle name="Normal 2 11 3 2 14" xfId="0"/>
    <cellStyle name="Normal 2 11 3 2 14 2" xfId="0"/>
    <cellStyle name="Normal 2 11 3 2 15" xfId="0"/>
    <cellStyle name="Normal 2 11 3 2 15 2" xfId="0"/>
    <cellStyle name="Normal 2 11 3 2 16" xfId="0"/>
    <cellStyle name="Normal 2 11 3 2 16 2" xfId="0"/>
    <cellStyle name="Normal 2 11 3 2 17" xfId="0"/>
    <cellStyle name="Normal 2 11 3 2 17 2" xfId="0"/>
    <cellStyle name="Normal 2 11 3 2 18" xfId="0"/>
    <cellStyle name="Normal 2 11 3 2 18 2" xfId="0"/>
    <cellStyle name="Normal 2 11 3 2 19" xfId="0"/>
    <cellStyle name="Normal 2 11 3 2 19 2" xfId="0"/>
    <cellStyle name="Normal 2 11 3 2 2" xfId="0"/>
    <cellStyle name="Normal 2 11 3 2 2 2" xfId="0"/>
    <cellStyle name="Normal 2 11 3 2 20" xfId="0"/>
    <cellStyle name="Normal 2 11 3 2 3" xfId="0"/>
    <cellStyle name="Normal 2 11 3 2 3 2" xfId="0"/>
    <cellStyle name="Normal 2 11 3 2 4" xfId="0"/>
    <cellStyle name="Normal 2 11 3 2 4 2" xfId="0"/>
    <cellStyle name="Normal 2 11 3 2 5" xfId="0"/>
    <cellStyle name="Normal 2 11 3 2 5 2" xfId="0"/>
    <cellStyle name="Normal 2 11 3 2 6" xfId="0"/>
    <cellStyle name="Normal 2 11 3 2 6 2" xfId="0"/>
    <cellStyle name="Normal 2 11 3 2 7" xfId="0"/>
    <cellStyle name="Normal 2 11 3 2 7 2" xfId="0"/>
    <cellStyle name="Normal 2 11 3 2 8" xfId="0"/>
    <cellStyle name="Normal 2 11 3 2 8 2" xfId="0"/>
    <cellStyle name="Normal 2 11 3 2 9" xfId="0"/>
    <cellStyle name="Normal 2 11 3 2 9 2" xfId="0"/>
    <cellStyle name="Normal 2 11 3 20" xfId="0"/>
    <cellStyle name="Normal 2 11 3 20 2" xfId="0"/>
    <cellStyle name="Normal 2 11 3 21" xfId="0"/>
    <cellStyle name="Normal 2 11 3 21 2" xfId="0"/>
    <cellStyle name="Normal 2 11 3 22" xfId="0"/>
    <cellStyle name="Normal 2 11 3 22 2" xfId="0"/>
    <cellStyle name="Normal 2 11 3 23" xfId="0"/>
    <cellStyle name="Normal 2 11 3 23 2" xfId="0"/>
    <cellStyle name="Normal 2 11 3 24" xfId="0"/>
    <cellStyle name="Normal 2 11 3 24 2" xfId="0"/>
    <cellStyle name="Normal 2 11 3 25" xfId="0"/>
    <cellStyle name="Normal 2 11 3 25 2" xfId="0"/>
    <cellStyle name="Normal 2 11 3 26" xfId="0"/>
    <cellStyle name="Normal 2 11 3 26 2" xfId="0"/>
    <cellStyle name="Normal 2 11 3 27" xfId="0"/>
    <cellStyle name="Normal 2 11 3 3" xfId="0"/>
    <cellStyle name="Normal 2 11 3 3 10" xfId="0"/>
    <cellStyle name="Normal 2 11 3 3 10 2" xfId="0"/>
    <cellStyle name="Normal 2 11 3 3 11" xfId="0"/>
    <cellStyle name="Normal 2 11 3 3 11 2" xfId="0"/>
    <cellStyle name="Normal 2 11 3 3 12" xfId="0"/>
    <cellStyle name="Normal 2 11 3 3 12 2" xfId="0"/>
    <cellStyle name="Normal 2 11 3 3 13" xfId="0"/>
    <cellStyle name="Normal 2 11 3 3 13 2" xfId="0"/>
    <cellStyle name="Normal 2 11 3 3 14" xfId="0"/>
    <cellStyle name="Normal 2 11 3 3 14 2" xfId="0"/>
    <cellStyle name="Normal 2 11 3 3 15" xfId="0"/>
    <cellStyle name="Normal 2 11 3 3 15 2" xfId="0"/>
    <cellStyle name="Normal 2 11 3 3 16" xfId="0"/>
    <cellStyle name="Normal 2 11 3 3 16 2" xfId="0"/>
    <cellStyle name="Normal 2 11 3 3 17" xfId="0"/>
    <cellStyle name="Normal 2 11 3 3 17 2" xfId="0"/>
    <cellStyle name="Normal 2 11 3 3 18" xfId="0"/>
    <cellStyle name="Normal 2 11 3 3 18 2" xfId="0"/>
    <cellStyle name="Normal 2 11 3 3 19" xfId="0"/>
    <cellStyle name="Normal 2 11 3 3 19 2" xfId="0"/>
    <cellStyle name="Normal 2 11 3 3 2" xfId="0"/>
    <cellStyle name="Normal 2 11 3 3 2 2" xfId="0"/>
    <cellStyle name="Normal 2 11 3 3 20" xfId="0"/>
    <cellStyle name="Normal 2 11 3 3 3" xfId="0"/>
    <cellStyle name="Normal 2 11 3 3 3 2" xfId="0"/>
    <cellStyle name="Normal 2 11 3 3 4" xfId="0"/>
    <cellStyle name="Normal 2 11 3 3 4 2" xfId="0"/>
    <cellStyle name="Normal 2 11 3 3 5" xfId="0"/>
    <cellStyle name="Normal 2 11 3 3 5 2" xfId="0"/>
    <cellStyle name="Normal 2 11 3 3 6" xfId="0"/>
    <cellStyle name="Normal 2 11 3 3 6 2" xfId="0"/>
    <cellStyle name="Normal 2 11 3 3 7" xfId="0"/>
    <cellStyle name="Normal 2 11 3 3 7 2" xfId="0"/>
    <cellStyle name="Normal 2 11 3 3 8" xfId="0"/>
    <cellStyle name="Normal 2 11 3 3 8 2" xfId="0"/>
    <cellStyle name="Normal 2 11 3 3 9" xfId="0"/>
    <cellStyle name="Normal 2 11 3 3 9 2" xfId="0"/>
    <cellStyle name="Normal 2 11 3 4" xfId="0"/>
    <cellStyle name="Normal 2 11 3 4 10" xfId="0"/>
    <cellStyle name="Normal 2 11 3 4 10 2" xfId="0"/>
    <cellStyle name="Normal 2 11 3 4 11" xfId="0"/>
    <cellStyle name="Normal 2 11 3 4 11 2" xfId="0"/>
    <cellStyle name="Normal 2 11 3 4 12" xfId="0"/>
    <cellStyle name="Normal 2 11 3 4 12 2" xfId="0"/>
    <cellStyle name="Normal 2 11 3 4 13" xfId="0"/>
    <cellStyle name="Normal 2 11 3 4 13 2" xfId="0"/>
    <cellStyle name="Normal 2 11 3 4 14" xfId="0"/>
    <cellStyle name="Normal 2 11 3 4 14 2" xfId="0"/>
    <cellStyle name="Normal 2 11 3 4 15" xfId="0"/>
    <cellStyle name="Normal 2 11 3 4 15 2" xfId="0"/>
    <cellStyle name="Normal 2 11 3 4 16" xfId="0"/>
    <cellStyle name="Normal 2 11 3 4 16 2" xfId="0"/>
    <cellStyle name="Normal 2 11 3 4 17" xfId="0"/>
    <cellStyle name="Normal 2 11 3 4 17 2" xfId="0"/>
    <cellStyle name="Normal 2 11 3 4 18" xfId="0"/>
    <cellStyle name="Normal 2 11 3 4 18 2" xfId="0"/>
    <cellStyle name="Normal 2 11 3 4 19" xfId="0"/>
    <cellStyle name="Normal 2 11 3 4 19 2" xfId="0"/>
    <cellStyle name="Normal 2 11 3 4 2" xfId="0"/>
    <cellStyle name="Normal 2 11 3 4 2 2" xfId="0"/>
    <cellStyle name="Normal 2 11 3 4 20" xfId="0"/>
    <cellStyle name="Normal 2 11 3 4 3" xfId="0"/>
    <cellStyle name="Normal 2 11 3 4 3 2" xfId="0"/>
    <cellStyle name="Normal 2 11 3 4 4" xfId="0"/>
    <cellStyle name="Normal 2 11 3 4 4 2" xfId="0"/>
    <cellStyle name="Normal 2 11 3 4 5" xfId="0"/>
    <cellStyle name="Normal 2 11 3 4 5 2" xfId="0"/>
    <cellStyle name="Normal 2 11 3 4 6" xfId="0"/>
    <cellStyle name="Normal 2 11 3 4 6 2" xfId="0"/>
    <cellStyle name="Normal 2 11 3 4 7" xfId="0"/>
    <cellStyle name="Normal 2 11 3 4 7 2" xfId="0"/>
    <cellStyle name="Normal 2 11 3 4 8" xfId="0"/>
    <cellStyle name="Normal 2 11 3 4 8 2" xfId="0"/>
    <cellStyle name="Normal 2 11 3 4 9" xfId="0"/>
    <cellStyle name="Normal 2 11 3 4 9 2" xfId="0"/>
    <cellStyle name="Normal 2 11 3 5" xfId="0"/>
    <cellStyle name="Normal 2 11 3 5 10" xfId="0"/>
    <cellStyle name="Normal 2 11 3 5 10 2" xfId="0"/>
    <cellStyle name="Normal 2 11 3 5 11" xfId="0"/>
    <cellStyle name="Normal 2 11 3 5 11 2" xfId="0"/>
    <cellStyle name="Normal 2 11 3 5 12" xfId="0"/>
    <cellStyle name="Normal 2 11 3 5 12 2" xfId="0"/>
    <cellStyle name="Normal 2 11 3 5 13" xfId="0"/>
    <cellStyle name="Normal 2 11 3 5 13 2" xfId="0"/>
    <cellStyle name="Normal 2 11 3 5 14" xfId="0"/>
    <cellStyle name="Normal 2 11 3 5 14 2" xfId="0"/>
    <cellStyle name="Normal 2 11 3 5 15" xfId="0"/>
    <cellStyle name="Normal 2 11 3 5 15 2" xfId="0"/>
    <cellStyle name="Normal 2 11 3 5 16" xfId="0"/>
    <cellStyle name="Normal 2 11 3 5 16 2" xfId="0"/>
    <cellStyle name="Normal 2 11 3 5 17" xfId="0"/>
    <cellStyle name="Normal 2 11 3 5 17 2" xfId="0"/>
    <cellStyle name="Normal 2 11 3 5 18" xfId="0"/>
    <cellStyle name="Normal 2 11 3 5 18 2" xfId="0"/>
    <cellStyle name="Normal 2 11 3 5 19" xfId="0"/>
    <cellStyle name="Normal 2 11 3 5 19 2" xfId="0"/>
    <cellStyle name="Normal 2 11 3 5 2" xfId="0"/>
    <cellStyle name="Normal 2 11 3 5 2 2" xfId="0"/>
    <cellStyle name="Normal 2 11 3 5 20" xfId="0"/>
    <cellStyle name="Normal 2 11 3 5 3" xfId="0"/>
    <cellStyle name="Normal 2 11 3 5 3 2" xfId="0"/>
    <cellStyle name="Normal 2 11 3 5 4" xfId="0"/>
    <cellStyle name="Normal 2 11 3 5 4 2" xfId="0"/>
    <cellStyle name="Normal 2 11 3 5 5" xfId="0"/>
    <cellStyle name="Normal 2 11 3 5 5 2" xfId="0"/>
    <cellStyle name="Normal 2 11 3 5 6" xfId="0"/>
    <cellStyle name="Normal 2 11 3 5 6 2" xfId="0"/>
    <cellStyle name="Normal 2 11 3 5 7" xfId="0"/>
    <cellStyle name="Normal 2 11 3 5 7 2" xfId="0"/>
    <cellStyle name="Normal 2 11 3 5 8" xfId="0"/>
    <cellStyle name="Normal 2 11 3 5 8 2" xfId="0"/>
    <cellStyle name="Normal 2 11 3 5 9" xfId="0"/>
    <cellStyle name="Normal 2 11 3 5 9 2" xfId="0"/>
    <cellStyle name="Normal 2 11 3 6" xfId="0"/>
    <cellStyle name="Normal 2 11 3 6 10" xfId="0"/>
    <cellStyle name="Normal 2 11 3 6 10 2" xfId="0"/>
    <cellStyle name="Normal 2 11 3 6 11" xfId="0"/>
    <cellStyle name="Normal 2 11 3 6 11 2" xfId="0"/>
    <cellStyle name="Normal 2 11 3 6 12" xfId="0"/>
    <cellStyle name="Normal 2 11 3 6 12 2" xfId="0"/>
    <cellStyle name="Normal 2 11 3 6 13" xfId="0"/>
    <cellStyle name="Normal 2 11 3 6 13 2" xfId="0"/>
    <cellStyle name="Normal 2 11 3 6 14" xfId="0"/>
    <cellStyle name="Normal 2 11 3 6 14 2" xfId="0"/>
    <cellStyle name="Normal 2 11 3 6 15" xfId="0"/>
    <cellStyle name="Normal 2 11 3 6 15 2" xfId="0"/>
    <cellStyle name="Normal 2 11 3 6 16" xfId="0"/>
    <cellStyle name="Normal 2 11 3 6 16 2" xfId="0"/>
    <cellStyle name="Normal 2 11 3 6 17" xfId="0"/>
    <cellStyle name="Normal 2 11 3 6 17 2" xfId="0"/>
    <cellStyle name="Normal 2 11 3 6 18" xfId="0"/>
    <cellStyle name="Normal 2 11 3 6 18 2" xfId="0"/>
    <cellStyle name="Normal 2 11 3 6 19" xfId="0"/>
    <cellStyle name="Normal 2 11 3 6 19 2" xfId="0"/>
    <cellStyle name="Normal 2 11 3 6 2" xfId="0"/>
    <cellStyle name="Normal 2 11 3 6 2 2" xfId="0"/>
    <cellStyle name="Normal 2 11 3 6 20" xfId="0"/>
    <cellStyle name="Normal 2 11 3 6 3" xfId="0"/>
    <cellStyle name="Normal 2 11 3 6 3 2" xfId="0"/>
    <cellStyle name="Normal 2 11 3 6 4" xfId="0"/>
    <cellStyle name="Normal 2 11 3 6 4 2" xfId="0"/>
    <cellStyle name="Normal 2 11 3 6 5" xfId="0"/>
    <cellStyle name="Normal 2 11 3 6 5 2" xfId="0"/>
    <cellStyle name="Normal 2 11 3 6 6" xfId="0"/>
    <cellStyle name="Normal 2 11 3 6 6 2" xfId="0"/>
    <cellStyle name="Normal 2 11 3 6 7" xfId="0"/>
    <cellStyle name="Normal 2 11 3 6 7 2" xfId="0"/>
    <cellStyle name="Normal 2 11 3 6 8" xfId="0"/>
    <cellStyle name="Normal 2 11 3 6 8 2" xfId="0"/>
    <cellStyle name="Normal 2 11 3 6 9" xfId="0"/>
    <cellStyle name="Normal 2 11 3 6 9 2" xfId="0"/>
    <cellStyle name="Normal 2 11 3 7" xfId="0"/>
    <cellStyle name="Normal 2 11 3 7 10" xfId="0"/>
    <cellStyle name="Normal 2 11 3 7 10 2" xfId="0"/>
    <cellStyle name="Normal 2 11 3 7 11" xfId="0"/>
    <cellStyle name="Normal 2 11 3 7 11 2" xfId="0"/>
    <cellStyle name="Normal 2 11 3 7 12" xfId="0"/>
    <cellStyle name="Normal 2 11 3 7 12 2" xfId="0"/>
    <cellStyle name="Normal 2 11 3 7 13" xfId="0"/>
    <cellStyle name="Normal 2 11 3 7 13 2" xfId="0"/>
    <cellStyle name="Normal 2 11 3 7 14" xfId="0"/>
    <cellStyle name="Normal 2 11 3 7 14 2" xfId="0"/>
    <cellStyle name="Normal 2 11 3 7 15" xfId="0"/>
    <cellStyle name="Normal 2 11 3 7 15 2" xfId="0"/>
    <cellStyle name="Normal 2 11 3 7 16" xfId="0"/>
    <cellStyle name="Normal 2 11 3 7 16 2" xfId="0"/>
    <cellStyle name="Normal 2 11 3 7 17" xfId="0"/>
    <cellStyle name="Normal 2 11 3 7 17 2" xfId="0"/>
    <cellStyle name="Normal 2 11 3 7 18" xfId="0"/>
    <cellStyle name="Normal 2 11 3 7 18 2" xfId="0"/>
    <cellStyle name="Normal 2 11 3 7 19" xfId="0"/>
    <cellStyle name="Normal 2 11 3 7 19 2" xfId="0"/>
    <cellStyle name="Normal 2 11 3 7 2" xfId="0"/>
    <cellStyle name="Normal 2 11 3 7 2 2" xfId="0"/>
    <cellStyle name="Normal 2 11 3 7 20" xfId="0"/>
    <cellStyle name="Normal 2 11 3 7 3" xfId="0"/>
    <cellStyle name="Normal 2 11 3 7 3 2" xfId="0"/>
    <cellStyle name="Normal 2 11 3 7 4" xfId="0"/>
    <cellStyle name="Normal 2 11 3 7 4 2" xfId="0"/>
    <cellStyle name="Normal 2 11 3 7 5" xfId="0"/>
    <cellStyle name="Normal 2 11 3 7 5 2" xfId="0"/>
    <cellStyle name="Normal 2 11 3 7 6" xfId="0"/>
    <cellStyle name="Normal 2 11 3 7 6 2" xfId="0"/>
    <cellStyle name="Normal 2 11 3 7 7" xfId="0"/>
    <cellStyle name="Normal 2 11 3 7 7 2" xfId="0"/>
    <cellStyle name="Normal 2 11 3 7 8" xfId="0"/>
    <cellStyle name="Normal 2 11 3 7 8 2" xfId="0"/>
    <cellStyle name="Normal 2 11 3 7 9" xfId="0"/>
    <cellStyle name="Normal 2 11 3 7 9 2" xfId="0"/>
    <cellStyle name="Normal 2 11 3 8" xfId="0"/>
    <cellStyle name="Normal 2 11 3 8 10" xfId="0"/>
    <cellStyle name="Normal 2 11 3 8 10 2" xfId="0"/>
    <cellStyle name="Normal 2 11 3 8 11" xfId="0"/>
    <cellStyle name="Normal 2 11 3 8 11 2" xfId="0"/>
    <cellStyle name="Normal 2 11 3 8 12" xfId="0"/>
    <cellStyle name="Normal 2 11 3 8 12 2" xfId="0"/>
    <cellStyle name="Normal 2 11 3 8 13" xfId="0"/>
    <cellStyle name="Normal 2 11 3 8 13 2" xfId="0"/>
    <cellStyle name="Normal 2 11 3 8 14" xfId="0"/>
    <cellStyle name="Normal 2 11 3 8 14 2" xfId="0"/>
    <cellStyle name="Normal 2 11 3 8 15" xfId="0"/>
    <cellStyle name="Normal 2 11 3 8 15 2" xfId="0"/>
    <cellStyle name="Normal 2 11 3 8 16" xfId="0"/>
    <cellStyle name="Normal 2 11 3 8 16 2" xfId="0"/>
    <cellStyle name="Normal 2 11 3 8 17" xfId="0"/>
    <cellStyle name="Normal 2 11 3 8 17 2" xfId="0"/>
    <cellStyle name="Normal 2 11 3 8 18" xfId="0"/>
    <cellStyle name="Normal 2 11 3 8 18 2" xfId="0"/>
    <cellStyle name="Normal 2 11 3 8 19" xfId="0"/>
    <cellStyle name="Normal 2 11 3 8 19 2" xfId="0"/>
    <cellStyle name="Normal 2 11 3 8 2" xfId="0"/>
    <cellStyle name="Normal 2 11 3 8 2 2" xfId="0"/>
    <cellStyle name="Normal 2 11 3 8 20" xfId="0"/>
    <cellStyle name="Normal 2 11 3 8 3" xfId="0"/>
    <cellStyle name="Normal 2 11 3 8 3 2" xfId="0"/>
    <cellStyle name="Normal 2 11 3 8 4" xfId="0"/>
    <cellStyle name="Normal 2 11 3 8 4 2" xfId="0"/>
    <cellStyle name="Normal 2 11 3 8 5" xfId="0"/>
    <cellStyle name="Normal 2 11 3 8 5 2" xfId="0"/>
    <cellStyle name="Normal 2 11 3 8 6" xfId="0"/>
    <cellStyle name="Normal 2 11 3 8 6 2" xfId="0"/>
    <cellStyle name="Normal 2 11 3 8 7" xfId="0"/>
    <cellStyle name="Normal 2 11 3 8 7 2" xfId="0"/>
    <cellStyle name="Normal 2 11 3 8 8" xfId="0"/>
    <cellStyle name="Normal 2 11 3 8 8 2" xfId="0"/>
    <cellStyle name="Normal 2 11 3 8 9" xfId="0"/>
    <cellStyle name="Normal 2 11 3 8 9 2" xfId="0"/>
    <cellStyle name="Normal 2 11 3 9" xfId="0"/>
    <cellStyle name="Normal 2 11 3 9 2" xfId="0"/>
    <cellStyle name="Normal 2 11 4" xfId="0"/>
    <cellStyle name="Normal 2 11 4 10" xfId="0"/>
    <cellStyle name="Normal 2 11 4 10 2" xfId="0"/>
    <cellStyle name="Normal 2 11 4 11" xfId="0"/>
    <cellStyle name="Normal 2 11 4 11 2" xfId="0"/>
    <cellStyle name="Normal 2 11 4 12" xfId="0"/>
    <cellStyle name="Normal 2 11 4 12 2" xfId="0"/>
    <cellStyle name="Normal 2 11 4 13" xfId="0"/>
    <cellStyle name="Normal 2 11 4 13 2" xfId="0"/>
    <cellStyle name="Normal 2 11 4 14" xfId="0"/>
    <cellStyle name="Normal 2 11 4 14 2" xfId="0"/>
    <cellStyle name="Normal 2 11 4 15" xfId="0"/>
    <cellStyle name="Normal 2 11 4 15 2" xfId="0"/>
    <cellStyle name="Normal 2 11 4 16" xfId="0"/>
    <cellStyle name="Normal 2 11 4 16 2" xfId="0"/>
    <cellStyle name="Normal 2 11 4 17" xfId="0"/>
    <cellStyle name="Normal 2 11 4 17 2" xfId="0"/>
    <cellStyle name="Normal 2 11 4 18" xfId="0"/>
    <cellStyle name="Normal 2 11 4 18 2" xfId="0"/>
    <cellStyle name="Normal 2 11 4 19" xfId="0"/>
    <cellStyle name="Normal 2 11 4 19 2" xfId="0"/>
    <cellStyle name="Normal 2 11 4 2" xfId="0"/>
    <cellStyle name="Normal 2 11 4 2 10" xfId="0"/>
    <cellStyle name="Normal 2 11 4 2 10 2" xfId="0"/>
    <cellStyle name="Normal 2 11 4 2 11" xfId="0"/>
    <cellStyle name="Normal 2 11 4 2 11 2" xfId="0"/>
    <cellStyle name="Normal 2 11 4 2 12" xfId="0"/>
    <cellStyle name="Normal 2 11 4 2 12 2" xfId="0"/>
    <cellStyle name="Normal 2 11 4 2 13" xfId="0"/>
    <cellStyle name="Normal 2 11 4 2 13 2" xfId="0"/>
    <cellStyle name="Normal 2 11 4 2 14" xfId="0"/>
    <cellStyle name="Normal 2 11 4 2 14 2" xfId="0"/>
    <cellStyle name="Normal 2 11 4 2 15" xfId="0"/>
    <cellStyle name="Normal 2 11 4 2 15 2" xfId="0"/>
    <cellStyle name="Normal 2 11 4 2 16" xfId="0"/>
    <cellStyle name="Normal 2 11 4 2 16 2" xfId="0"/>
    <cellStyle name="Normal 2 11 4 2 17" xfId="0"/>
    <cellStyle name="Normal 2 11 4 2 17 2" xfId="0"/>
    <cellStyle name="Normal 2 11 4 2 18" xfId="0"/>
    <cellStyle name="Normal 2 11 4 2 18 2" xfId="0"/>
    <cellStyle name="Normal 2 11 4 2 19" xfId="0"/>
    <cellStyle name="Normal 2 11 4 2 19 2" xfId="0"/>
    <cellStyle name="Normal 2 11 4 2 2" xfId="0"/>
    <cellStyle name="Normal 2 11 4 2 2 2" xfId="0"/>
    <cellStyle name="Normal 2 11 4 2 20" xfId="0"/>
    <cellStyle name="Normal 2 11 4 2 3" xfId="0"/>
    <cellStyle name="Normal 2 11 4 2 3 2" xfId="0"/>
    <cellStyle name="Normal 2 11 4 2 4" xfId="0"/>
    <cellStyle name="Normal 2 11 4 2 4 2" xfId="0"/>
    <cellStyle name="Normal 2 11 4 2 5" xfId="0"/>
    <cellStyle name="Normal 2 11 4 2 5 2" xfId="0"/>
    <cellStyle name="Normal 2 11 4 2 6" xfId="0"/>
    <cellStyle name="Normal 2 11 4 2 6 2" xfId="0"/>
    <cellStyle name="Normal 2 11 4 2 7" xfId="0"/>
    <cellStyle name="Normal 2 11 4 2 7 2" xfId="0"/>
    <cellStyle name="Normal 2 11 4 2 8" xfId="0"/>
    <cellStyle name="Normal 2 11 4 2 8 2" xfId="0"/>
    <cellStyle name="Normal 2 11 4 2 9" xfId="0"/>
    <cellStyle name="Normal 2 11 4 2 9 2" xfId="0"/>
    <cellStyle name="Normal 2 11 4 20" xfId="0"/>
    <cellStyle name="Normal 2 11 4 20 2" xfId="0"/>
    <cellStyle name="Normal 2 11 4 21" xfId="0"/>
    <cellStyle name="Normal 2 11 4 21 2" xfId="0"/>
    <cellStyle name="Normal 2 11 4 22" xfId="0"/>
    <cellStyle name="Normal 2 11 4 22 2" xfId="0"/>
    <cellStyle name="Normal 2 11 4 23" xfId="0"/>
    <cellStyle name="Normal 2 11 4 23 2" xfId="0"/>
    <cellStyle name="Normal 2 11 4 24" xfId="0"/>
    <cellStyle name="Normal 2 11 4 24 2" xfId="0"/>
    <cellStyle name="Normal 2 11 4 25" xfId="0"/>
    <cellStyle name="Normal 2 11 4 25 2" xfId="0"/>
    <cellStyle name="Normal 2 11 4 26" xfId="0"/>
    <cellStyle name="Normal 2 11 4 26 2" xfId="0"/>
    <cellStyle name="Normal 2 11 4 27" xfId="0"/>
    <cellStyle name="Normal 2 11 4 3" xfId="0"/>
    <cellStyle name="Normal 2 11 4 3 10" xfId="0"/>
    <cellStyle name="Normal 2 11 4 3 10 2" xfId="0"/>
    <cellStyle name="Normal 2 11 4 3 11" xfId="0"/>
    <cellStyle name="Normal 2 11 4 3 11 2" xfId="0"/>
    <cellStyle name="Normal 2 11 4 3 12" xfId="0"/>
    <cellStyle name="Normal 2 11 4 3 12 2" xfId="0"/>
    <cellStyle name="Normal 2 11 4 3 13" xfId="0"/>
    <cellStyle name="Normal 2 11 4 3 13 2" xfId="0"/>
    <cellStyle name="Normal 2 11 4 3 14" xfId="0"/>
    <cellStyle name="Normal 2 11 4 3 14 2" xfId="0"/>
    <cellStyle name="Normal 2 11 4 3 15" xfId="0"/>
    <cellStyle name="Normal 2 11 4 3 15 2" xfId="0"/>
    <cellStyle name="Normal 2 11 4 3 16" xfId="0"/>
    <cellStyle name="Normal 2 11 4 3 16 2" xfId="0"/>
    <cellStyle name="Normal 2 11 4 3 17" xfId="0"/>
    <cellStyle name="Normal 2 11 4 3 17 2" xfId="0"/>
    <cellStyle name="Normal 2 11 4 3 18" xfId="0"/>
    <cellStyle name="Normal 2 11 4 3 18 2" xfId="0"/>
    <cellStyle name="Normal 2 11 4 3 19" xfId="0"/>
    <cellStyle name="Normal 2 11 4 3 19 2" xfId="0"/>
    <cellStyle name="Normal 2 11 4 3 2" xfId="0"/>
    <cellStyle name="Normal 2 11 4 3 2 2" xfId="0"/>
    <cellStyle name="Normal 2 11 4 3 20" xfId="0"/>
    <cellStyle name="Normal 2 11 4 3 3" xfId="0"/>
    <cellStyle name="Normal 2 11 4 3 3 2" xfId="0"/>
    <cellStyle name="Normal 2 11 4 3 4" xfId="0"/>
    <cellStyle name="Normal 2 11 4 3 4 2" xfId="0"/>
    <cellStyle name="Normal 2 11 4 3 5" xfId="0"/>
    <cellStyle name="Normal 2 11 4 3 5 2" xfId="0"/>
    <cellStyle name="Normal 2 11 4 3 6" xfId="0"/>
    <cellStyle name="Normal 2 11 4 3 6 2" xfId="0"/>
    <cellStyle name="Normal 2 11 4 3 7" xfId="0"/>
    <cellStyle name="Normal 2 11 4 3 7 2" xfId="0"/>
    <cellStyle name="Normal 2 11 4 3 8" xfId="0"/>
    <cellStyle name="Normal 2 11 4 3 8 2" xfId="0"/>
    <cellStyle name="Normal 2 11 4 3 9" xfId="0"/>
    <cellStyle name="Normal 2 11 4 3 9 2" xfId="0"/>
    <cellStyle name="Normal 2 11 4 4" xfId="0"/>
    <cellStyle name="Normal 2 11 4 4 10" xfId="0"/>
    <cellStyle name="Normal 2 11 4 4 10 2" xfId="0"/>
    <cellStyle name="Normal 2 11 4 4 11" xfId="0"/>
    <cellStyle name="Normal 2 11 4 4 11 2" xfId="0"/>
    <cellStyle name="Normal 2 11 4 4 12" xfId="0"/>
    <cellStyle name="Normal 2 11 4 4 12 2" xfId="0"/>
    <cellStyle name="Normal 2 11 4 4 13" xfId="0"/>
    <cellStyle name="Normal 2 11 4 4 13 2" xfId="0"/>
    <cellStyle name="Normal 2 11 4 4 14" xfId="0"/>
    <cellStyle name="Normal 2 11 4 4 14 2" xfId="0"/>
    <cellStyle name="Normal 2 11 4 4 15" xfId="0"/>
    <cellStyle name="Normal 2 11 4 4 15 2" xfId="0"/>
    <cellStyle name="Normal 2 11 4 4 16" xfId="0"/>
    <cellStyle name="Normal 2 11 4 4 16 2" xfId="0"/>
    <cellStyle name="Normal 2 11 4 4 17" xfId="0"/>
    <cellStyle name="Normal 2 11 4 4 17 2" xfId="0"/>
    <cellStyle name="Normal 2 11 4 4 18" xfId="0"/>
    <cellStyle name="Normal 2 11 4 4 18 2" xfId="0"/>
    <cellStyle name="Normal 2 11 4 4 19" xfId="0"/>
    <cellStyle name="Normal 2 11 4 4 19 2" xfId="0"/>
    <cellStyle name="Normal 2 11 4 4 2" xfId="0"/>
    <cellStyle name="Normal 2 11 4 4 2 2" xfId="0"/>
    <cellStyle name="Normal 2 11 4 4 20" xfId="0"/>
    <cellStyle name="Normal 2 11 4 4 3" xfId="0"/>
    <cellStyle name="Normal 2 11 4 4 3 2" xfId="0"/>
    <cellStyle name="Normal 2 11 4 4 4" xfId="0"/>
    <cellStyle name="Normal 2 11 4 4 4 2" xfId="0"/>
    <cellStyle name="Normal 2 11 4 4 5" xfId="0"/>
    <cellStyle name="Normal 2 11 4 4 5 2" xfId="0"/>
    <cellStyle name="Normal 2 11 4 4 6" xfId="0"/>
    <cellStyle name="Normal 2 11 4 4 6 2" xfId="0"/>
    <cellStyle name="Normal 2 11 4 4 7" xfId="0"/>
    <cellStyle name="Normal 2 11 4 4 7 2" xfId="0"/>
    <cellStyle name="Normal 2 11 4 4 8" xfId="0"/>
    <cellStyle name="Normal 2 11 4 4 8 2" xfId="0"/>
    <cellStyle name="Normal 2 11 4 4 9" xfId="0"/>
    <cellStyle name="Normal 2 11 4 4 9 2" xfId="0"/>
    <cellStyle name="Normal 2 11 4 5" xfId="0"/>
    <cellStyle name="Normal 2 11 4 5 10" xfId="0"/>
    <cellStyle name="Normal 2 11 4 5 10 2" xfId="0"/>
    <cellStyle name="Normal 2 11 4 5 11" xfId="0"/>
    <cellStyle name="Normal 2 11 4 5 11 2" xfId="0"/>
    <cellStyle name="Normal 2 11 4 5 12" xfId="0"/>
    <cellStyle name="Normal 2 11 4 5 12 2" xfId="0"/>
    <cellStyle name="Normal 2 11 4 5 13" xfId="0"/>
    <cellStyle name="Normal 2 11 4 5 13 2" xfId="0"/>
    <cellStyle name="Normal 2 11 4 5 14" xfId="0"/>
    <cellStyle name="Normal 2 11 4 5 14 2" xfId="0"/>
    <cellStyle name="Normal 2 11 4 5 15" xfId="0"/>
    <cellStyle name="Normal 2 11 4 5 15 2" xfId="0"/>
    <cellStyle name="Normal 2 11 4 5 16" xfId="0"/>
    <cellStyle name="Normal 2 11 4 5 16 2" xfId="0"/>
    <cellStyle name="Normal 2 11 4 5 17" xfId="0"/>
    <cellStyle name="Normal 2 11 4 5 17 2" xfId="0"/>
    <cellStyle name="Normal 2 11 4 5 18" xfId="0"/>
    <cellStyle name="Normal 2 11 4 5 18 2" xfId="0"/>
    <cellStyle name="Normal 2 11 4 5 19" xfId="0"/>
    <cellStyle name="Normal 2 11 4 5 19 2" xfId="0"/>
    <cellStyle name="Normal 2 11 4 5 2" xfId="0"/>
    <cellStyle name="Normal 2 11 4 5 2 2" xfId="0"/>
    <cellStyle name="Normal 2 11 4 5 20" xfId="0"/>
    <cellStyle name="Normal 2 11 4 5 3" xfId="0"/>
    <cellStyle name="Normal 2 11 4 5 3 2" xfId="0"/>
    <cellStyle name="Normal 2 11 4 5 4" xfId="0"/>
    <cellStyle name="Normal 2 11 4 5 4 2" xfId="0"/>
    <cellStyle name="Normal 2 11 4 5 5" xfId="0"/>
    <cellStyle name="Normal 2 11 4 5 5 2" xfId="0"/>
    <cellStyle name="Normal 2 11 4 5 6" xfId="0"/>
    <cellStyle name="Normal 2 11 4 5 6 2" xfId="0"/>
    <cellStyle name="Normal 2 11 4 5 7" xfId="0"/>
    <cellStyle name="Normal 2 11 4 5 7 2" xfId="0"/>
    <cellStyle name="Normal 2 11 4 5 8" xfId="0"/>
    <cellStyle name="Normal 2 11 4 5 8 2" xfId="0"/>
    <cellStyle name="Normal 2 11 4 5 9" xfId="0"/>
    <cellStyle name="Normal 2 11 4 5 9 2" xfId="0"/>
    <cellStyle name="Normal 2 11 4 6" xfId="0"/>
    <cellStyle name="Normal 2 11 4 6 10" xfId="0"/>
    <cellStyle name="Normal 2 11 4 6 10 2" xfId="0"/>
    <cellStyle name="Normal 2 11 4 6 11" xfId="0"/>
    <cellStyle name="Normal 2 11 4 6 11 2" xfId="0"/>
    <cellStyle name="Normal 2 11 4 6 12" xfId="0"/>
    <cellStyle name="Normal 2 11 4 6 12 2" xfId="0"/>
    <cellStyle name="Normal 2 11 4 6 13" xfId="0"/>
    <cellStyle name="Normal 2 11 4 6 13 2" xfId="0"/>
    <cellStyle name="Normal 2 11 4 6 14" xfId="0"/>
    <cellStyle name="Normal 2 11 4 6 14 2" xfId="0"/>
    <cellStyle name="Normal 2 11 4 6 15" xfId="0"/>
    <cellStyle name="Normal 2 11 4 6 15 2" xfId="0"/>
    <cellStyle name="Normal 2 11 4 6 16" xfId="0"/>
    <cellStyle name="Normal 2 11 4 6 16 2" xfId="0"/>
    <cellStyle name="Normal 2 11 4 6 17" xfId="0"/>
    <cellStyle name="Normal 2 11 4 6 17 2" xfId="0"/>
    <cellStyle name="Normal 2 11 4 6 18" xfId="0"/>
    <cellStyle name="Normal 2 11 4 6 18 2" xfId="0"/>
    <cellStyle name="Normal 2 11 4 6 19" xfId="0"/>
    <cellStyle name="Normal 2 11 4 6 19 2" xfId="0"/>
    <cellStyle name="Normal 2 11 4 6 2" xfId="0"/>
    <cellStyle name="Normal 2 11 4 6 2 2" xfId="0"/>
    <cellStyle name="Normal 2 11 4 6 20" xfId="0"/>
    <cellStyle name="Normal 2 11 4 6 3" xfId="0"/>
    <cellStyle name="Normal 2 11 4 6 3 2" xfId="0"/>
    <cellStyle name="Normal 2 11 4 6 4" xfId="0"/>
    <cellStyle name="Normal 2 11 4 6 4 2" xfId="0"/>
    <cellStyle name="Normal 2 11 4 6 5" xfId="0"/>
    <cellStyle name="Normal 2 11 4 6 5 2" xfId="0"/>
    <cellStyle name="Normal 2 11 4 6 6" xfId="0"/>
    <cellStyle name="Normal 2 11 4 6 6 2" xfId="0"/>
    <cellStyle name="Normal 2 11 4 6 7" xfId="0"/>
    <cellStyle name="Normal 2 11 4 6 7 2" xfId="0"/>
    <cellStyle name="Normal 2 11 4 6 8" xfId="0"/>
    <cellStyle name="Normal 2 11 4 6 8 2" xfId="0"/>
    <cellStyle name="Normal 2 11 4 6 9" xfId="0"/>
    <cellStyle name="Normal 2 11 4 6 9 2" xfId="0"/>
    <cellStyle name="Normal 2 11 4 7" xfId="0"/>
    <cellStyle name="Normal 2 11 4 7 10" xfId="0"/>
    <cellStyle name="Normal 2 11 4 7 10 2" xfId="0"/>
    <cellStyle name="Normal 2 11 4 7 11" xfId="0"/>
    <cellStyle name="Normal 2 11 4 7 11 2" xfId="0"/>
    <cellStyle name="Normal 2 11 4 7 12" xfId="0"/>
    <cellStyle name="Normal 2 11 4 7 12 2" xfId="0"/>
    <cellStyle name="Normal 2 11 4 7 13" xfId="0"/>
    <cellStyle name="Normal 2 11 4 7 13 2" xfId="0"/>
    <cellStyle name="Normal 2 11 4 7 14" xfId="0"/>
    <cellStyle name="Normal 2 11 4 7 14 2" xfId="0"/>
    <cellStyle name="Normal 2 11 4 7 15" xfId="0"/>
    <cellStyle name="Normal 2 11 4 7 15 2" xfId="0"/>
    <cellStyle name="Normal 2 11 4 7 16" xfId="0"/>
    <cellStyle name="Normal 2 11 4 7 16 2" xfId="0"/>
    <cellStyle name="Normal 2 11 4 7 17" xfId="0"/>
    <cellStyle name="Normal 2 11 4 7 17 2" xfId="0"/>
    <cellStyle name="Normal 2 11 4 7 18" xfId="0"/>
    <cellStyle name="Normal 2 11 4 7 18 2" xfId="0"/>
    <cellStyle name="Normal 2 11 4 7 19" xfId="0"/>
    <cellStyle name="Normal 2 11 4 7 19 2" xfId="0"/>
    <cellStyle name="Normal 2 11 4 7 2" xfId="0"/>
    <cellStyle name="Normal 2 11 4 7 2 2" xfId="0"/>
    <cellStyle name="Normal 2 11 4 7 20" xfId="0"/>
    <cellStyle name="Normal 2 11 4 7 3" xfId="0"/>
    <cellStyle name="Normal 2 11 4 7 3 2" xfId="0"/>
    <cellStyle name="Normal 2 11 4 7 4" xfId="0"/>
    <cellStyle name="Normal 2 11 4 7 4 2" xfId="0"/>
    <cellStyle name="Normal 2 11 4 7 5" xfId="0"/>
    <cellStyle name="Normal 2 11 4 7 5 2" xfId="0"/>
    <cellStyle name="Normal 2 11 4 7 6" xfId="0"/>
    <cellStyle name="Normal 2 11 4 7 6 2" xfId="0"/>
    <cellStyle name="Normal 2 11 4 7 7" xfId="0"/>
    <cellStyle name="Normal 2 11 4 7 7 2" xfId="0"/>
    <cellStyle name="Normal 2 11 4 7 8" xfId="0"/>
    <cellStyle name="Normal 2 11 4 7 8 2" xfId="0"/>
    <cellStyle name="Normal 2 11 4 7 9" xfId="0"/>
    <cellStyle name="Normal 2 11 4 7 9 2" xfId="0"/>
    <cellStyle name="Normal 2 11 4 8" xfId="0"/>
    <cellStyle name="Normal 2 11 4 8 10" xfId="0"/>
    <cellStyle name="Normal 2 11 4 8 10 2" xfId="0"/>
    <cellStyle name="Normal 2 11 4 8 11" xfId="0"/>
    <cellStyle name="Normal 2 11 4 8 11 2" xfId="0"/>
    <cellStyle name="Normal 2 11 4 8 12" xfId="0"/>
    <cellStyle name="Normal 2 11 4 8 12 2" xfId="0"/>
    <cellStyle name="Normal 2 11 4 8 13" xfId="0"/>
    <cellStyle name="Normal 2 11 4 8 13 2" xfId="0"/>
    <cellStyle name="Normal 2 11 4 8 14" xfId="0"/>
    <cellStyle name="Normal 2 11 4 8 14 2" xfId="0"/>
    <cellStyle name="Normal 2 11 4 8 15" xfId="0"/>
    <cellStyle name="Normal 2 11 4 8 15 2" xfId="0"/>
    <cellStyle name="Normal 2 11 4 8 16" xfId="0"/>
    <cellStyle name="Normal 2 11 4 8 16 2" xfId="0"/>
    <cellStyle name="Normal 2 11 4 8 17" xfId="0"/>
    <cellStyle name="Normal 2 11 4 8 17 2" xfId="0"/>
    <cellStyle name="Normal 2 11 4 8 18" xfId="0"/>
    <cellStyle name="Normal 2 11 4 8 18 2" xfId="0"/>
    <cellStyle name="Normal 2 11 4 8 19" xfId="0"/>
    <cellStyle name="Normal 2 11 4 8 19 2" xfId="0"/>
    <cellStyle name="Normal 2 11 4 8 2" xfId="0"/>
    <cellStyle name="Normal 2 11 4 8 2 2" xfId="0"/>
    <cellStyle name="Normal 2 11 4 8 20" xfId="0"/>
    <cellStyle name="Normal 2 11 4 8 3" xfId="0"/>
    <cellStyle name="Normal 2 11 4 8 3 2" xfId="0"/>
    <cellStyle name="Normal 2 11 4 8 4" xfId="0"/>
    <cellStyle name="Normal 2 11 4 8 4 2" xfId="0"/>
    <cellStyle name="Normal 2 11 4 8 5" xfId="0"/>
    <cellStyle name="Normal 2 11 4 8 5 2" xfId="0"/>
    <cellStyle name="Normal 2 11 4 8 6" xfId="0"/>
    <cellStyle name="Normal 2 11 4 8 6 2" xfId="0"/>
    <cellStyle name="Normal 2 11 4 8 7" xfId="0"/>
    <cellStyle name="Normal 2 11 4 8 7 2" xfId="0"/>
    <cellStyle name="Normal 2 11 4 8 8" xfId="0"/>
    <cellStyle name="Normal 2 11 4 8 8 2" xfId="0"/>
    <cellStyle name="Normal 2 11 4 8 9" xfId="0"/>
    <cellStyle name="Normal 2 11 4 8 9 2" xfId="0"/>
    <cellStyle name="Normal 2 11 4 9" xfId="0"/>
    <cellStyle name="Normal 2 11 4 9 2" xfId="0"/>
    <cellStyle name="Normal 2 11 5" xfId="0"/>
    <cellStyle name="Normal 2 11 5 10" xfId="0"/>
    <cellStyle name="Normal 2 11 5 10 2" xfId="0"/>
    <cellStyle name="Normal 2 11 5 11" xfId="0"/>
    <cellStyle name="Normal 2 11 5 11 2" xfId="0"/>
    <cellStyle name="Normal 2 11 5 12" xfId="0"/>
    <cellStyle name="Normal 2 11 5 12 2" xfId="0"/>
    <cellStyle name="Normal 2 11 5 13" xfId="0"/>
    <cellStyle name="Normal 2 11 5 13 2" xfId="0"/>
    <cellStyle name="Normal 2 11 5 14" xfId="0"/>
    <cellStyle name="Normal 2 11 5 14 2" xfId="0"/>
    <cellStyle name="Normal 2 11 5 15" xfId="0"/>
    <cellStyle name="Normal 2 11 5 15 2" xfId="0"/>
    <cellStyle name="Normal 2 11 5 16" xfId="0"/>
    <cellStyle name="Normal 2 11 5 16 2" xfId="0"/>
    <cellStyle name="Normal 2 11 5 17" xfId="0"/>
    <cellStyle name="Normal 2 11 5 17 2" xfId="0"/>
    <cellStyle name="Normal 2 11 5 18" xfId="0"/>
    <cellStyle name="Normal 2 11 5 18 2" xfId="0"/>
    <cellStyle name="Normal 2 11 5 19" xfId="0"/>
    <cellStyle name="Normal 2 11 5 19 2" xfId="0"/>
    <cellStyle name="Normal 2 11 5 2" xfId="0"/>
    <cellStyle name="Normal 2 11 5 2 10" xfId="0"/>
    <cellStyle name="Normal 2 11 5 2 10 2" xfId="0"/>
    <cellStyle name="Normal 2 11 5 2 11" xfId="0"/>
    <cellStyle name="Normal 2 11 5 2 11 2" xfId="0"/>
    <cellStyle name="Normal 2 11 5 2 12" xfId="0"/>
    <cellStyle name="Normal 2 11 5 2 12 2" xfId="0"/>
    <cellStyle name="Normal 2 11 5 2 13" xfId="0"/>
    <cellStyle name="Normal 2 11 5 2 13 2" xfId="0"/>
    <cellStyle name="Normal 2 11 5 2 14" xfId="0"/>
    <cellStyle name="Normal 2 11 5 2 14 2" xfId="0"/>
    <cellStyle name="Normal 2 11 5 2 15" xfId="0"/>
    <cellStyle name="Normal 2 11 5 2 15 2" xfId="0"/>
    <cellStyle name="Normal 2 11 5 2 16" xfId="0"/>
    <cellStyle name="Normal 2 11 5 2 16 2" xfId="0"/>
    <cellStyle name="Normal 2 11 5 2 17" xfId="0"/>
    <cellStyle name="Normal 2 11 5 2 17 2" xfId="0"/>
    <cellStyle name="Normal 2 11 5 2 18" xfId="0"/>
    <cellStyle name="Normal 2 11 5 2 18 2" xfId="0"/>
    <cellStyle name="Normal 2 11 5 2 19" xfId="0"/>
    <cellStyle name="Normal 2 11 5 2 19 2" xfId="0"/>
    <cellStyle name="Normal 2 11 5 2 2" xfId="0"/>
    <cellStyle name="Normal 2 11 5 2 2 2" xfId="0"/>
    <cellStyle name="Normal 2 11 5 2 20" xfId="0"/>
    <cellStyle name="Normal 2 11 5 2 3" xfId="0"/>
    <cellStyle name="Normal 2 11 5 2 3 2" xfId="0"/>
    <cellStyle name="Normal 2 11 5 2 4" xfId="0"/>
    <cellStyle name="Normal 2 11 5 2 4 2" xfId="0"/>
    <cellStyle name="Normal 2 11 5 2 5" xfId="0"/>
    <cellStyle name="Normal 2 11 5 2 5 2" xfId="0"/>
    <cellStyle name="Normal 2 11 5 2 6" xfId="0"/>
    <cellStyle name="Normal 2 11 5 2 6 2" xfId="0"/>
    <cellStyle name="Normal 2 11 5 2 7" xfId="0"/>
    <cellStyle name="Normal 2 11 5 2 7 2" xfId="0"/>
    <cellStyle name="Normal 2 11 5 2 8" xfId="0"/>
    <cellStyle name="Normal 2 11 5 2 8 2" xfId="0"/>
    <cellStyle name="Normal 2 11 5 2 9" xfId="0"/>
    <cellStyle name="Normal 2 11 5 2 9 2" xfId="0"/>
    <cellStyle name="Normal 2 11 5 20" xfId="0"/>
    <cellStyle name="Normal 2 11 5 20 2" xfId="0"/>
    <cellStyle name="Normal 2 11 5 21" xfId="0"/>
    <cellStyle name="Normal 2 11 5 21 2" xfId="0"/>
    <cellStyle name="Normal 2 11 5 22" xfId="0"/>
    <cellStyle name="Normal 2 11 5 22 2" xfId="0"/>
    <cellStyle name="Normal 2 11 5 23" xfId="0"/>
    <cellStyle name="Normal 2 11 5 23 2" xfId="0"/>
    <cellStyle name="Normal 2 11 5 24" xfId="0"/>
    <cellStyle name="Normal 2 11 5 24 2" xfId="0"/>
    <cellStyle name="Normal 2 11 5 25" xfId="0"/>
    <cellStyle name="Normal 2 11 5 25 2" xfId="0"/>
    <cellStyle name="Normal 2 11 5 26" xfId="0"/>
    <cellStyle name="Normal 2 11 5 26 2" xfId="0"/>
    <cellStyle name="Normal 2 11 5 27" xfId="0"/>
    <cellStyle name="Normal 2 11 5 3" xfId="0"/>
    <cellStyle name="Normal 2 11 5 3 10" xfId="0"/>
    <cellStyle name="Normal 2 11 5 3 10 2" xfId="0"/>
    <cellStyle name="Normal 2 11 5 3 11" xfId="0"/>
    <cellStyle name="Normal 2 11 5 3 11 2" xfId="0"/>
    <cellStyle name="Normal 2 11 5 3 12" xfId="0"/>
    <cellStyle name="Normal 2 11 5 3 12 2" xfId="0"/>
    <cellStyle name="Normal 2 11 5 3 13" xfId="0"/>
    <cellStyle name="Normal 2 11 5 3 13 2" xfId="0"/>
    <cellStyle name="Normal 2 11 5 3 14" xfId="0"/>
    <cellStyle name="Normal 2 11 5 3 14 2" xfId="0"/>
    <cellStyle name="Normal 2 11 5 3 15" xfId="0"/>
    <cellStyle name="Normal 2 11 5 3 15 2" xfId="0"/>
    <cellStyle name="Normal 2 11 5 3 16" xfId="0"/>
    <cellStyle name="Normal 2 11 5 3 16 2" xfId="0"/>
    <cellStyle name="Normal 2 11 5 3 17" xfId="0"/>
    <cellStyle name="Normal 2 11 5 3 17 2" xfId="0"/>
    <cellStyle name="Normal 2 11 5 3 18" xfId="0"/>
    <cellStyle name="Normal 2 11 5 3 18 2" xfId="0"/>
    <cellStyle name="Normal 2 11 5 3 19" xfId="0"/>
    <cellStyle name="Normal 2 11 5 3 19 2" xfId="0"/>
    <cellStyle name="Normal 2 11 5 3 2" xfId="0"/>
    <cellStyle name="Normal 2 11 5 3 2 2" xfId="0"/>
    <cellStyle name="Normal 2 11 5 3 20" xfId="0"/>
    <cellStyle name="Normal 2 11 5 3 3" xfId="0"/>
    <cellStyle name="Normal 2 11 5 3 3 2" xfId="0"/>
    <cellStyle name="Normal 2 11 5 3 4" xfId="0"/>
    <cellStyle name="Normal 2 11 5 3 4 2" xfId="0"/>
    <cellStyle name="Normal 2 11 5 3 5" xfId="0"/>
    <cellStyle name="Normal 2 11 5 3 5 2" xfId="0"/>
    <cellStyle name="Normal 2 11 5 3 6" xfId="0"/>
    <cellStyle name="Normal 2 11 5 3 6 2" xfId="0"/>
    <cellStyle name="Normal 2 11 5 3 7" xfId="0"/>
    <cellStyle name="Normal 2 11 5 3 7 2" xfId="0"/>
    <cellStyle name="Normal 2 11 5 3 8" xfId="0"/>
    <cellStyle name="Normal 2 11 5 3 8 2" xfId="0"/>
    <cellStyle name="Normal 2 11 5 3 9" xfId="0"/>
    <cellStyle name="Normal 2 11 5 3 9 2" xfId="0"/>
    <cellStyle name="Normal 2 11 5 4" xfId="0"/>
    <cellStyle name="Normal 2 11 5 4 10" xfId="0"/>
    <cellStyle name="Normal 2 11 5 4 10 2" xfId="0"/>
    <cellStyle name="Normal 2 11 5 4 11" xfId="0"/>
    <cellStyle name="Normal 2 11 5 4 11 2" xfId="0"/>
    <cellStyle name="Normal 2 11 5 4 12" xfId="0"/>
    <cellStyle name="Normal 2 11 5 4 12 2" xfId="0"/>
    <cellStyle name="Normal 2 11 5 4 13" xfId="0"/>
    <cellStyle name="Normal 2 11 5 4 13 2" xfId="0"/>
    <cellStyle name="Normal 2 11 5 4 14" xfId="0"/>
    <cellStyle name="Normal 2 11 5 4 14 2" xfId="0"/>
    <cellStyle name="Normal 2 11 5 4 15" xfId="0"/>
    <cellStyle name="Normal 2 11 5 4 15 2" xfId="0"/>
    <cellStyle name="Normal 2 11 5 4 16" xfId="0"/>
    <cellStyle name="Normal 2 11 5 4 16 2" xfId="0"/>
    <cellStyle name="Normal 2 11 5 4 17" xfId="0"/>
    <cellStyle name="Normal 2 11 5 4 17 2" xfId="0"/>
    <cellStyle name="Normal 2 11 5 4 18" xfId="0"/>
    <cellStyle name="Normal 2 11 5 4 18 2" xfId="0"/>
    <cellStyle name="Normal 2 11 5 4 19" xfId="0"/>
    <cellStyle name="Normal 2 11 5 4 19 2" xfId="0"/>
    <cellStyle name="Normal 2 11 5 4 2" xfId="0"/>
    <cellStyle name="Normal 2 11 5 4 2 2" xfId="0"/>
    <cellStyle name="Normal 2 11 5 4 20" xfId="0"/>
    <cellStyle name="Normal 2 11 5 4 3" xfId="0"/>
    <cellStyle name="Normal 2 11 5 4 3 2" xfId="0"/>
    <cellStyle name="Normal 2 11 5 4 4" xfId="0"/>
    <cellStyle name="Normal 2 11 5 4 4 2" xfId="0"/>
    <cellStyle name="Normal 2 11 5 4 5" xfId="0"/>
    <cellStyle name="Normal 2 11 5 4 5 2" xfId="0"/>
    <cellStyle name="Normal 2 11 5 4 6" xfId="0"/>
    <cellStyle name="Normal 2 11 5 4 6 2" xfId="0"/>
    <cellStyle name="Normal 2 11 5 4 7" xfId="0"/>
    <cellStyle name="Normal 2 11 5 4 7 2" xfId="0"/>
    <cellStyle name="Normal 2 11 5 4 8" xfId="0"/>
    <cellStyle name="Normal 2 11 5 4 8 2" xfId="0"/>
    <cellStyle name="Normal 2 11 5 4 9" xfId="0"/>
    <cellStyle name="Normal 2 11 5 4 9 2" xfId="0"/>
    <cellStyle name="Normal 2 11 5 5" xfId="0"/>
    <cellStyle name="Normal 2 11 5 5 10" xfId="0"/>
    <cellStyle name="Normal 2 11 5 5 10 2" xfId="0"/>
    <cellStyle name="Normal 2 11 5 5 11" xfId="0"/>
    <cellStyle name="Normal 2 11 5 5 11 2" xfId="0"/>
    <cellStyle name="Normal 2 11 5 5 12" xfId="0"/>
    <cellStyle name="Normal 2 11 5 5 12 2" xfId="0"/>
    <cellStyle name="Normal 2 11 5 5 13" xfId="0"/>
    <cellStyle name="Normal 2 11 5 5 13 2" xfId="0"/>
    <cellStyle name="Normal 2 11 5 5 14" xfId="0"/>
    <cellStyle name="Normal 2 11 5 5 14 2" xfId="0"/>
    <cellStyle name="Normal 2 11 5 5 15" xfId="0"/>
    <cellStyle name="Normal 2 11 5 5 15 2" xfId="0"/>
    <cellStyle name="Normal 2 11 5 5 16" xfId="0"/>
    <cellStyle name="Normal 2 11 5 5 16 2" xfId="0"/>
    <cellStyle name="Normal 2 11 5 5 17" xfId="0"/>
    <cellStyle name="Normal 2 11 5 5 17 2" xfId="0"/>
    <cellStyle name="Normal 2 11 5 5 18" xfId="0"/>
    <cellStyle name="Normal 2 11 5 5 18 2" xfId="0"/>
    <cellStyle name="Normal 2 11 5 5 19" xfId="0"/>
    <cellStyle name="Normal 2 11 5 5 19 2" xfId="0"/>
    <cellStyle name="Normal 2 11 5 5 2" xfId="0"/>
    <cellStyle name="Normal 2 11 5 5 2 2" xfId="0"/>
    <cellStyle name="Normal 2 11 5 5 20" xfId="0"/>
    <cellStyle name="Normal 2 11 5 5 3" xfId="0"/>
    <cellStyle name="Normal 2 11 5 5 3 2" xfId="0"/>
    <cellStyle name="Normal 2 11 5 5 4" xfId="0"/>
    <cellStyle name="Normal 2 11 5 5 4 2" xfId="0"/>
    <cellStyle name="Normal 2 11 5 5 5" xfId="0"/>
    <cellStyle name="Normal 2 11 5 5 5 2" xfId="0"/>
    <cellStyle name="Normal 2 11 5 5 6" xfId="0"/>
    <cellStyle name="Normal 2 11 5 5 6 2" xfId="0"/>
    <cellStyle name="Normal 2 11 5 5 7" xfId="0"/>
    <cellStyle name="Normal 2 11 5 5 7 2" xfId="0"/>
    <cellStyle name="Normal 2 11 5 5 8" xfId="0"/>
    <cellStyle name="Normal 2 11 5 5 8 2" xfId="0"/>
    <cellStyle name="Normal 2 11 5 5 9" xfId="0"/>
    <cellStyle name="Normal 2 11 5 5 9 2" xfId="0"/>
    <cellStyle name="Normal 2 11 5 6" xfId="0"/>
    <cellStyle name="Normal 2 11 5 6 10" xfId="0"/>
    <cellStyle name="Normal 2 11 5 6 10 2" xfId="0"/>
    <cellStyle name="Normal 2 11 5 6 11" xfId="0"/>
    <cellStyle name="Normal 2 11 5 6 11 2" xfId="0"/>
    <cellStyle name="Normal 2 11 5 6 12" xfId="0"/>
    <cellStyle name="Normal 2 11 5 6 12 2" xfId="0"/>
    <cellStyle name="Normal 2 11 5 6 13" xfId="0"/>
    <cellStyle name="Normal 2 11 5 6 13 2" xfId="0"/>
    <cellStyle name="Normal 2 11 5 6 14" xfId="0"/>
    <cellStyle name="Normal 2 11 5 6 14 2" xfId="0"/>
    <cellStyle name="Normal 2 11 5 6 15" xfId="0"/>
    <cellStyle name="Normal 2 11 5 6 15 2" xfId="0"/>
    <cellStyle name="Normal 2 11 5 6 16" xfId="0"/>
    <cellStyle name="Normal 2 11 5 6 16 2" xfId="0"/>
    <cellStyle name="Normal 2 11 5 6 17" xfId="0"/>
    <cellStyle name="Normal 2 11 5 6 17 2" xfId="0"/>
    <cellStyle name="Normal 2 11 5 6 18" xfId="0"/>
    <cellStyle name="Normal 2 11 5 6 18 2" xfId="0"/>
    <cellStyle name="Normal 2 11 5 6 19" xfId="0"/>
    <cellStyle name="Normal 2 11 5 6 19 2" xfId="0"/>
    <cellStyle name="Normal 2 11 5 6 2" xfId="0"/>
    <cellStyle name="Normal 2 11 5 6 2 2" xfId="0"/>
    <cellStyle name="Normal 2 11 5 6 20" xfId="0"/>
    <cellStyle name="Normal 2 11 5 6 3" xfId="0"/>
    <cellStyle name="Normal 2 11 5 6 3 2" xfId="0"/>
    <cellStyle name="Normal 2 11 5 6 4" xfId="0"/>
    <cellStyle name="Normal 2 11 5 6 4 2" xfId="0"/>
    <cellStyle name="Normal 2 11 5 6 5" xfId="0"/>
    <cellStyle name="Normal 2 11 5 6 5 2" xfId="0"/>
    <cellStyle name="Normal 2 11 5 6 6" xfId="0"/>
    <cellStyle name="Normal 2 11 5 6 6 2" xfId="0"/>
    <cellStyle name="Normal 2 11 5 6 7" xfId="0"/>
    <cellStyle name="Normal 2 11 5 6 7 2" xfId="0"/>
    <cellStyle name="Normal 2 11 5 6 8" xfId="0"/>
    <cellStyle name="Normal 2 11 5 6 8 2" xfId="0"/>
    <cellStyle name="Normal 2 11 5 6 9" xfId="0"/>
    <cellStyle name="Normal 2 11 5 6 9 2" xfId="0"/>
    <cellStyle name="Normal 2 11 5 7" xfId="0"/>
    <cellStyle name="Normal 2 11 5 7 10" xfId="0"/>
    <cellStyle name="Normal 2 11 5 7 10 2" xfId="0"/>
    <cellStyle name="Normal 2 11 5 7 11" xfId="0"/>
    <cellStyle name="Normal 2 11 5 7 11 2" xfId="0"/>
    <cellStyle name="Normal 2 11 5 7 12" xfId="0"/>
    <cellStyle name="Normal 2 11 5 7 12 2" xfId="0"/>
    <cellStyle name="Normal 2 11 5 7 13" xfId="0"/>
    <cellStyle name="Normal 2 11 5 7 13 2" xfId="0"/>
    <cellStyle name="Normal 2 11 5 7 14" xfId="0"/>
    <cellStyle name="Normal 2 11 5 7 14 2" xfId="0"/>
    <cellStyle name="Normal 2 11 5 7 15" xfId="0"/>
    <cellStyle name="Normal 2 11 5 7 15 2" xfId="0"/>
    <cellStyle name="Normal 2 11 5 7 16" xfId="0"/>
    <cellStyle name="Normal 2 11 5 7 16 2" xfId="0"/>
    <cellStyle name="Normal 2 11 5 7 17" xfId="0"/>
    <cellStyle name="Normal 2 11 5 7 17 2" xfId="0"/>
    <cellStyle name="Normal 2 11 5 7 18" xfId="0"/>
    <cellStyle name="Normal 2 11 5 7 18 2" xfId="0"/>
    <cellStyle name="Normal 2 11 5 7 19" xfId="0"/>
    <cellStyle name="Normal 2 11 5 7 19 2" xfId="0"/>
    <cellStyle name="Normal 2 11 5 7 2" xfId="0"/>
    <cellStyle name="Normal 2 11 5 7 2 2" xfId="0"/>
    <cellStyle name="Normal 2 11 5 7 20" xfId="0"/>
    <cellStyle name="Normal 2 11 5 7 3" xfId="0"/>
    <cellStyle name="Normal 2 11 5 7 3 2" xfId="0"/>
    <cellStyle name="Normal 2 11 5 7 4" xfId="0"/>
    <cellStyle name="Normal 2 11 5 7 4 2" xfId="0"/>
    <cellStyle name="Normal 2 11 5 7 5" xfId="0"/>
    <cellStyle name="Normal 2 11 5 7 5 2" xfId="0"/>
    <cellStyle name="Normal 2 11 5 7 6" xfId="0"/>
    <cellStyle name="Normal 2 11 5 7 6 2" xfId="0"/>
    <cellStyle name="Normal 2 11 5 7 7" xfId="0"/>
    <cellStyle name="Normal 2 11 5 7 7 2" xfId="0"/>
    <cellStyle name="Normal 2 11 5 7 8" xfId="0"/>
    <cellStyle name="Normal 2 11 5 7 8 2" xfId="0"/>
    <cellStyle name="Normal 2 11 5 7 9" xfId="0"/>
    <cellStyle name="Normal 2 11 5 7 9 2" xfId="0"/>
    <cellStyle name="Normal 2 11 5 8" xfId="0"/>
    <cellStyle name="Normal 2 11 5 8 10" xfId="0"/>
    <cellStyle name="Normal 2 11 5 8 10 2" xfId="0"/>
    <cellStyle name="Normal 2 11 5 8 11" xfId="0"/>
    <cellStyle name="Normal 2 11 5 8 11 2" xfId="0"/>
    <cellStyle name="Normal 2 11 5 8 12" xfId="0"/>
    <cellStyle name="Normal 2 11 5 8 12 2" xfId="0"/>
    <cellStyle name="Normal 2 11 5 8 13" xfId="0"/>
    <cellStyle name="Normal 2 11 5 8 13 2" xfId="0"/>
    <cellStyle name="Normal 2 11 5 8 14" xfId="0"/>
    <cellStyle name="Normal 2 11 5 8 14 2" xfId="0"/>
    <cellStyle name="Normal 2 11 5 8 15" xfId="0"/>
    <cellStyle name="Normal 2 11 5 8 15 2" xfId="0"/>
    <cellStyle name="Normal 2 11 5 8 16" xfId="0"/>
    <cellStyle name="Normal 2 11 5 8 16 2" xfId="0"/>
    <cellStyle name="Normal 2 11 5 8 17" xfId="0"/>
    <cellStyle name="Normal 2 11 5 8 17 2" xfId="0"/>
    <cellStyle name="Normal 2 11 5 8 18" xfId="0"/>
    <cellStyle name="Normal 2 11 5 8 18 2" xfId="0"/>
    <cellStyle name="Normal 2 11 5 8 19" xfId="0"/>
    <cellStyle name="Normal 2 11 5 8 19 2" xfId="0"/>
    <cellStyle name="Normal 2 11 5 8 2" xfId="0"/>
    <cellStyle name="Normal 2 11 5 8 2 2" xfId="0"/>
    <cellStyle name="Normal 2 11 5 8 20" xfId="0"/>
    <cellStyle name="Normal 2 11 5 8 3" xfId="0"/>
    <cellStyle name="Normal 2 11 5 8 3 2" xfId="0"/>
    <cellStyle name="Normal 2 11 5 8 4" xfId="0"/>
    <cellStyle name="Normal 2 11 5 8 4 2" xfId="0"/>
    <cellStyle name="Normal 2 11 5 8 5" xfId="0"/>
    <cellStyle name="Normal 2 11 5 8 5 2" xfId="0"/>
    <cellStyle name="Normal 2 11 5 8 6" xfId="0"/>
    <cellStyle name="Normal 2 11 5 8 6 2" xfId="0"/>
    <cellStyle name="Normal 2 11 5 8 7" xfId="0"/>
    <cellStyle name="Normal 2 11 5 8 7 2" xfId="0"/>
    <cellStyle name="Normal 2 11 5 8 8" xfId="0"/>
    <cellStyle name="Normal 2 11 5 8 8 2" xfId="0"/>
    <cellStyle name="Normal 2 11 5 8 9" xfId="0"/>
    <cellStyle name="Normal 2 11 5 8 9 2" xfId="0"/>
    <cellStyle name="Normal 2 11 5 9" xfId="0"/>
    <cellStyle name="Normal 2 11 5 9 2" xfId="0"/>
    <cellStyle name="Normal 2 11 6" xfId="0"/>
    <cellStyle name="Normal 2 11 6 10" xfId="0"/>
    <cellStyle name="Normal 2 11 6 10 2" xfId="0"/>
    <cellStyle name="Normal 2 11 6 11" xfId="0"/>
    <cellStyle name="Normal 2 11 6 11 2" xfId="0"/>
    <cellStyle name="Normal 2 11 6 12" xfId="0"/>
    <cellStyle name="Normal 2 11 6 12 2" xfId="0"/>
    <cellStyle name="Normal 2 11 6 13" xfId="0"/>
    <cellStyle name="Normal 2 11 6 13 2" xfId="0"/>
    <cellStyle name="Normal 2 11 6 14" xfId="0"/>
    <cellStyle name="Normal 2 11 6 14 2" xfId="0"/>
    <cellStyle name="Normal 2 11 6 15" xfId="0"/>
    <cellStyle name="Normal 2 11 6 15 2" xfId="0"/>
    <cellStyle name="Normal 2 11 6 16" xfId="0"/>
    <cellStyle name="Normal 2 11 6 16 2" xfId="0"/>
    <cellStyle name="Normal 2 11 6 17" xfId="0"/>
    <cellStyle name="Normal 2 11 6 17 2" xfId="0"/>
    <cellStyle name="Normal 2 11 6 18" xfId="0"/>
    <cellStyle name="Normal 2 11 6 18 2" xfId="0"/>
    <cellStyle name="Normal 2 11 6 19" xfId="0"/>
    <cellStyle name="Normal 2 11 6 19 2" xfId="0"/>
    <cellStyle name="Normal 2 11 6 2" xfId="0"/>
    <cellStyle name="Normal 2 11 6 2 10" xfId="0"/>
    <cellStyle name="Normal 2 11 6 2 10 2" xfId="0"/>
    <cellStyle name="Normal 2 11 6 2 11" xfId="0"/>
    <cellStyle name="Normal 2 11 6 2 11 2" xfId="0"/>
    <cellStyle name="Normal 2 11 6 2 12" xfId="0"/>
    <cellStyle name="Normal 2 11 6 2 12 2" xfId="0"/>
    <cellStyle name="Normal 2 11 6 2 13" xfId="0"/>
    <cellStyle name="Normal 2 11 6 2 13 2" xfId="0"/>
    <cellStyle name="Normal 2 11 6 2 14" xfId="0"/>
    <cellStyle name="Normal 2 11 6 2 14 2" xfId="0"/>
    <cellStyle name="Normal 2 11 6 2 15" xfId="0"/>
    <cellStyle name="Normal 2 11 6 2 15 2" xfId="0"/>
    <cellStyle name="Normal 2 11 6 2 16" xfId="0"/>
    <cellStyle name="Normal 2 11 6 2 16 2" xfId="0"/>
    <cellStyle name="Normal 2 11 6 2 17" xfId="0"/>
    <cellStyle name="Normal 2 11 6 2 17 2" xfId="0"/>
    <cellStyle name="Normal 2 11 6 2 18" xfId="0"/>
    <cellStyle name="Normal 2 11 6 2 18 2" xfId="0"/>
    <cellStyle name="Normal 2 11 6 2 19" xfId="0"/>
    <cellStyle name="Normal 2 11 6 2 19 2" xfId="0"/>
    <cellStyle name="Normal 2 11 6 2 2" xfId="0"/>
    <cellStyle name="Normal 2 11 6 2 2 2" xfId="0"/>
    <cellStyle name="Normal 2 11 6 2 20" xfId="0"/>
    <cellStyle name="Normal 2 11 6 2 3" xfId="0"/>
    <cellStyle name="Normal 2 11 6 2 3 2" xfId="0"/>
    <cellStyle name="Normal 2 11 6 2 4" xfId="0"/>
    <cellStyle name="Normal 2 11 6 2 4 2" xfId="0"/>
    <cellStyle name="Normal 2 11 6 2 5" xfId="0"/>
    <cellStyle name="Normal 2 11 6 2 5 2" xfId="0"/>
    <cellStyle name="Normal 2 11 6 2 6" xfId="0"/>
    <cellStyle name="Normal 2 11 6 2 6 2" xfId="0"/>
    <cellStyle name="Normal 2 11 6 2 7" xfId="0"/>
    <cellStyle name="Normal 2 11 6 2 7 2" xfId="0"/>
    <cellStyle name="Normal 2 11 6 2 8" xfId="0"/>
    <cellStyle name="Normal 2 11 6 2 8 2" xfId="0"/>
    <cellStyle name="Normal 2 11 6 2 9" xfId="0"/>
    <cellStyle name="Normal 2 11 6 2 9 2" xfId="0"/>
    <cellStyle name="Normal 2 11 6 20" xfId="0"/>
    <cellStyle name="Normal 2 11 6 20 2" xfId="0"/>
    <cellStyle name="Normal 2 11 6 21" xfId="0"/>
    <cellStyle name="Normal 2 11 6 21 2" xfId="0"/>
    <cellStyle name="Normal 2 11 6 22" xfId="0"/>
    <cellStyle name="Normal 2 11 6 22 2" xfId="0"/>
    <cellStyle name="Normal 2 11 6 23" xfId="0"/>
    <cellStyle name="Normal 2 11 6 23 2" xfId="0"/>
    <cellStyle name="Normal 2 11 6 24" xfId="0"/>
    <cellStyle name="Normal 2 11 6 24 2" xfId="0"/>
    <cellStyle name="Normal 2 11 6 25" xfId="0"/>
    <cellStyle name="Normal 2 11 6 25 2" xfId="0"/>
    <cellStyle name="Normal 2 11 6 26" xfId="0"/>
    <cellStyle name="Normal 2 11 6 26 2" xfId="0"/>
    <cellStyle name="Normal 2 11 6 27" xfId="0"/>
    <cellStyle name="Normal 2 11 6 3" xfId="0"/>
    <cellStyle name="Normal 2 11 6 3 10" xfId="0"/>
    <cellStyle name="Normal 2 11 6 3 10 2" xfId="0"/>
    <cellStyle name="Normal 2 11 6 3 11" xfId="0"/>
    <cellStyle name="Normal 2 11 6 3 11 2" xfId="0"/>
    <cellStyle name="Normal 2 11 6 3 12" xfId="0"/>
    <cellStyle name="Normal 2 11 6 3 12 2" xfId="0"/>
    <cellStyle name="Normal 2 11 6 3 13" xfId="0"/>
    <cellStyle name="Normal 2 11 6 3 13 2" xfId="0"/>
    <cellStyle name="Normal 2 11 6 3 14" xfId="0"/>
    <cellStyle name="Normal 2 11 6 3 14 2" xfId="0"/>
    <cellStyle name="Normal 2 11 6 3 15" xfId="0"/>
    <cellStyle name="Normal 2 11 6 3 15 2" xfId="0"/>
    <cellStyle name="Normal 2 11 6 3 16" xfId="0"/>
    <cellStyle name="Normal 2 11 6 3 16 2" xfId="0"/>
    <cellStyle name="Normal 2 11 6 3 17" xfId="0"/>
    <cellStyle name="Normal 2 11 6 3 17 2" xfId="0"/>
    <cellStyle name="Normal 2 11 6 3 18" xfId="0"/>
    <cellStyle name="Normal 2 11 6 3 18 2" xfId="0"/>
    <cellStyle name="Normal 2 11 6 3 19" xfId="0"/>
    <cellStyle name="Normal 2 11 6 3 19 2" xfId="0"/>
    <cellStyle name="Normal 2 11 6 3 2" xfId="0"/>
    <cellStyle name="Normal 2 11 6 3 2 2" xfId="0"/>
    <cellStyle name="Normal 2 11 6 3 20" xfId="0"/>
    <cellStyle name="Normal 2 11 6 3 3" xfId="0"/>
    <cellStyle name="Normal 2 11 6 3 3 2" xfId="0"/>
    <cellStyle name="Normal 2 11 6 3 4" xfId="0"/>
    <cellStyle name="Normal 2 11 6 3 4 2" xfId="0"/>
    <cellStyle name="Normal 2 11 6 3 5" xfId="0"/>
    <cellStyle name="Normal 2 11 6 3 5 2" xfId="0"/>
    <cellStyle name="Normal 2 11 6 3 6" xfId="0"/>
    <cellStyle name="Normal 2 11 6 3 6 2" xfId="0"/>
    <cellStyle name="Normal 2 11 6 3 7" xfId="0"/>
    <cellStyle name="Normal 2 11 6 3 7 2" xfId="0"/>
    <cellStyle name="Normal 2 11 6 3 8" xfId="0"/>
    <cellStyle name="Normal 2 11 6 3 8 2" xfId="0"/>
    <cellStyle name="Normal 2 11 6 3 9" xfId="0"/>
    <cellStyle name="Normal 2 11 6 3 9 2" xfId="0"/>
    <cellStyle name="Normal 2 11 6 4" xfId="0"/>
    <cellStyle name="Normal 2 11 6 4 10" xfId="0"/>
    <cellStyle name="Normal 2 11 6 4 10 2" xfId="0"/>
    <cellStyle name="Normal 2 11 6 4 11" xfId="0"/>
    <cellStyle name="Normal 2 11 6 4 11 2" xfId="0"/>
    <cellStyle name="Normal 2 11 6 4 12" xfId="0"/>
    <cellStyle name="Normal 2 11 6 4 12 2" xfId="0"/>
    <cellStyle name="Normal 2 11 6 4 13" xfId="0"/>
    <cellStyle name="Normal 2 11 6 4 13 2" xfId="0"/>
    <cellStyle name="Normal 2 11 6 4 14" xfId="0"/>
    <cellStyle name="Normal 2 11 6 4 14 2" xfId="0"/>
    <cellStyle name="Normal 2 11 6 4 15" xfId="0"/>
    <cellStyle name="Normal 2 11 6 4 15 2" xfId="0"/>
    <cellStyle name="Normal 2 11 6 4 16" xfId="0"/>
    <cellStyle name="Normal 2 11 6 4 16 2" xfId="0"/>
    <cellStyle name="Normal 2 11 6 4 17" xfId="0"/>
    <cellStyle name="Normal 2 11 6 4 17 2" xfId="0"/>
    <cellStyle name="Normal 2 11 6 4 18" xfId="0"/>
    <cellStyle name="Normal 2 11 6 4 18 2" xfId="0"/>
    <cellStyle name="Normal 2 11 6 4 19" xfId="0"/>
    <cellStyle name="Normal 2 11 6 4 19 2" xfId="0"/>
    <cellStyle name="Normal 2 11 6 4 2" xfId="0"/>
    <cellStyle name="Normal 2 11 6 4 2 2" xfId="0"/>
    <cellStyle name="Normal 2 11 6 4 20" xfId="0"/>
    <cellStyle name="Normal 2 11 6 4 3" xfId="0"/>
    <cellStyle name="Normal 2 11 6 4 3 2" xfId="0"/>
    <cellStyle name="Normal 2 11 6 4 4" xfId="0"/>
    <cellStyle name="Normal 2 11 6 4 4 2" xfId="0"/>
    <cellStyle name="Normal 2 11 6 4 5" xfId="0"/>
    <cellStyle name="Normal 2 11 6 4 5 2" xfId="0"/>
    <cellStyle name="Normal 2 11 6 4 6" xfId="0"/>
    <cellStyle name="Normal 2 11 6 4 6 2" xfId="0"/>
    <cellStyle name="Normal 2 11 6 4 7" xfId="0"/>
    <cellStyle name="Normal 2 11 6 4 7 2" xfId="0"/>
    <cellStyle name="Normal 2 11 6 4 8" xfId="0"/>
    <cellStyle name="Normal 2 11 6 4 8 2" xfId="0"/>
    <cellStyle name="Normal 2 11 6 4 9" xfId="0"/>
    <cellStyle name="Normal 2 11 6 4 9 2" xfId="0"/>
    <cellStyle name="Normal 2 11 6 5" xfId="0"/>
    <cellStyle name="Normal 2 11 6 5 10" xfId="0"/>
    <cellStyle name="Normal 2 11 6 5 10 2" xfId="0"/>
    <cellStyle name="Normal 2 11 6 5 11" xfId="0"/>
    <cellStyle name="Normal 2 11 6 5 11 2" xfId="0"/>
    <cellStyle name="Normal 2 11 6 5 12" xfId="0"/>
    <cellStyle name="Normal 2 11 6 5 12 2" xfId="0"/>
    <cellStyle name="Normal 2 11 6 5 13" xfId="0"/>
    <cellStyle name="Normal 2 11 6 5 13 2" xfId="0"/>
    <cellStyle name="Normal 2 11 6 5 14" xfId="0"/>
    <cellStyle name="Normal 2 11 6 5 14 2" xfId="0"/>
    <cellStyle name="Normal 2 11 6 5 15" xfId="0"/>
    <cellStyle name="Normal 2 11 6 5 15 2" xfId="0"/>
    <cellStyle name="Normal 2 11 6 5 16" xfId="0"/>
    <cellStyle name="Normal 2 11 6 5 16 2" xfId="0"/>
    <cellStyle name="Normal 2 11 6 5 17" xfId="0"/>
    <cellStyle name="Normal 2 11 6 5 17 2" xfId="0"/>
    <cellStyle name="Normal 2 11 6 5 18" xfId="0"/>
    <cellStyle name="Normal 2 11 6 5 18 2" xfId="0"/>
    <cellStyle name="Normal 2 11 6 5 19" xfId="0"/>
    <cellStyle name="Normal 2 11 6 5 19 2" xfId="0"/>
    <cellStyle name="Normal 2 11 6 5 2" xfId="0"/>
    <cellStyle name="Normal 2 11 6 5 2 2" xfId="0"/>
    <cellStyle name="Normal 2 11 6 5 20" xfId="0"/>
    <cellStyle name="Normal 2 11 6 5 3" xfId="0"/>
    <cellStyle name="Normal 2 11 6 5 3 2" xfId="0"/>
    <cellStyle name="Normal 2 11 6 5 4" xfId="0"/>
    <cellStyle name="Normal 2 11 6 5 4 2" xfId="0"/>
    <cellStyle name="Normal 2 11 6 5 5" xfId="0"/>
    <cellStyle name="Normal 2 11 6 5 5 2" xfId="0"/>
    <cellStyle name="Normal 2 11 6 5 6" xfId="0"/>
    <cellStyle name="Normal 2 11 6 5 6 2" xfId="0"/>
    <cellStyle name="Normal 2 11 6 5 7" xfId="0"/>
    <cellStyle name="Normal 2 11 6 5 7 2" xfId="0"/>
    <cellStyle name="Normal 2 11 6 5 8" xfId="0"/>
    <cellStyle name="Normal 2 11 6 5 8 2" xfId="0"/>
    <cellStyle name="Normal 2 11 6 5 9" xfId="0"/>
    <cellStyle name="Normal 2 11 6 5 9 2" xfId="0"/>
    <cellStyle name="Normal 2 11 6 6" xfId="0"/>
    <cellStyle name="Normal 2 11 6 6 10" xfId="0"/>
    <cellStyle name="Normal 2 11 6 6 10 2" xfId="0"/>
    <cellStyle name="Normal 2 11 6 6 11" xfId="0"/>
    <cellStyle name="Normal 2 11 6 6 11 2" xfId="0"/>
    <cellStyle name="Normal 2 11 6 6 12" xfId="0"/>
    <cellStyle name="Normal 2 11 6 6 12 2" xfId="0"/>
    <cellStyle name="Normal 2 11 6 6 13" xfId="0"/>
    <cellStyle name="Normal 2 11 6 6 13 2" xfId="0"/>
    <cellStyle name="Normal 2 11 6 6 14" xfId="0"/>
    <cellStyle name="Normal 2 11 6 6 14 2" xfId="0"/>
    <cellStyle name="Normal 2 11 6 6 15" xfId="0"/>
    <cellStyle name="Normal 2 11 6 6 15 2" xfId="0"/>
    <cellStyle name="Normal 2 11 6 6 16" xfId="0"/>
    <cellStyle name="Normal 2 11 6 6 16 2" xfId="0"/>
    <cellStyle name="Normal 2 11 6 6 17" xfId="0"/>
    <cellStyle name="Normal 2 11 6 6 17 2" xfId="0"/>
    <cellStyle name="Normal 2 11 6 6 18" xfId="0"/>
    <cellStyle name="Normal 2 11 6 6 18 2" xfId="0"/>
    <cellStyle name="Normal 2 11 6 6 19" xfId="0"/>
    <cellStyle name="Normal 2 11 6 6 19 2" xfId="0"/>
    <cellStyle name="Normal 2 11 6 6 2" xfId="0"/>
    <cellStyle name="Normal 2 11 6 6 2 2" xfId="0"/>
    <cellStyle name="Normal 2 11 6 6 20" xfId="0"/>
    <cellStyle name="Normal 2 11 6 6 3" xfId="0"/>
    <cellStyle name="Normal 2 11 6 6 3 2" xfId="0"/>
    <cellStyle name="Normal 2 11 6 6 4" xfId="0"/>
    <cellStyle name="Normal 2 11 6 6 4 2" xfId="0"/>
    <cellStyle name="Normal 2 11 6 6 5" xfId="0"/>
    <cellStyle name="Normal 2 11 6 6 5 2" xfId="0"/>
    <cellStyle name="Normal 2 11 6 6 6" xfId="0"/>
    <cellStyle name="Normal 2 11 6 6 6 2" xfId="0"/>
    <cellStyle name="Normal 2 11 6 6 7" xfId="0"/>
    <cellStyle name="Normal 2 11 6 6 7 2" xfId="0"/>
    <cellStyle name="Normal 2 11 6 6 8" xfId="0"/>
    <cellStyle name="Normal 2 11 6 6 8 2" xfId="0"/>
    <cellStyle name="Normal 2 11 6 6 9" xfId="0"/>
    <cellStyle name="Normal 2 11 6 6 9 2" xfId="0"/>
    <cellStyle name="Normal 2 11 6 7" xfId="0"/>
    <cellStyle name="Normal 2 11 6 7 10" xfId="0"/>
    <cellStyle name="Normal 2 11 6 7 10 2" xfId="0"/>
    <cellStyle name="Normal 2 11 6 7 11" xfId="0"/>
    <cellStyle name="Normal 2 11 6 7 11 2" xfId="0"/>
    <cellStyle name="Normal 2 11 6 7 12" xfId="0"/>
    <cellStyle name="Normal 2 11 6 7 12 2" xfId="0"/>
    <cellStyle name="Normal 2 11 6 7 13" xfId="0"/>
    <cellStyle name="Normal 2 11 6 7 13 2" xfId="0"/>
    <cellStyle name="Normal 2 11 6 7 14" xfId="0"/>
    <cellStyle name="Normal 2 11 6 7 14 2" xfId="0"/>
    <cellStyle name="Normal 2 11 6 7 15" xfId="0"/>
    <cellStyle name="Normal 2 11 6 7 15 2" xfId="0"/>
    <cellStyle name="Normal 2 11 6 7 16" xfId="0"/>
    <cellStyle name="Normal 2 11 6 7 16 2" xfId="0"/>
    <cellStyle name="Normal 2 11 6 7 17" xfId="0"/>
    <cellStyle name="Normal 2 11 6 7 17 2" xfId="0"/>
    <cellStyle name="Normal 2 11 6 7 18" xfId="0"/>
    <cellStyle name="Normal 2 11 6 7 18 2" xfId="0"/>
    <cellStyle name="Normal 2 11 6 7 19" xfId="0"/>
    <cellStyle name="Normal 2 11 6 7 19 2" xfId="0"/>
    <cellStyle name="Normal 2 11 6 7 2" xfId="0"/>
    <cellStyle name="Normal 2 11 6 7 2 2" xfId="0"/>
    <cellStyle name="Normal 2 11 6 7 20" xfId="0"/>
    <cellStyle name="Normal 2 11 6 7 3" xfId="0"/>
    <cellStyle name="Normal 2 11 6 7 3 2" xfId="0"/>
    <cellStyle name="Normal 2 11 6 7 4" xfId="0"/>
    <cellStyle name="Normal 2 11 6 7 4 2" xfId="0"/>
    <cellStyle name="Normal 2 11 6 7 5" xfId="0"/>
    <cellStyle name="Normal 2 11 6 7 5 2" xfId="0"/>
    <cellStyle name="Normal 2 11 6 7 6" xfId="0"/>
    <cellStyle name="Normal 2 11 6 7 6 2" xfId="0"/>
    <cellStyle name="Normal 2 11 6 7 7" xfId="0"/>
    <cellStyle name="Normal 2 11 6 7 7 2" xfId="0"/>
    <cellStyle name="Normal 2 11 6 7 8" xfId="0"/>
    <cellStyle name="Normal 2 11 6 7 8 2" xfId="0"/>
    <cellStyle name="Normal 2 11 6 7 9" xfId="0"/>
    <cellStyle name="Normal 2 11 6 7 9 2" xfId="0"/>
    <cellStyle name="Normal 2 11 6 8" xfId="0"/>
    <cellStyle name="Normal 2 11 6 8 10" xfId="0"/>
    <cellStyle name="Normal 2 11 6 8 10 2" xfId="0"/>
    <cellStyle name="Normal 2 11 6 8 11" xfId="0"/>
    <cellStyle name="Normal 2 11 6 8 11 2" xfId="0"/>
    <cellStyle name="Normal 2 11 6 8 12" xfId="0"/>
    <cellStyle name="Normal 2 11 6 8 12 2" xfId="0"/>
    <cellStyle name="Normal 2 11 6 8 13" xfId="0"/>
    <cellStyle name="Normal 2 11 6 8 13 2" xfId="0"/>
    <cellStyle name="Normal 2 11 6 8 14" xfId="0"/>
    <cellStyle name="Normal 2 11 6 8 14 2" xfId="0"/>
    <cellStyle name="Normal 2 11 6 8 15" xfId="0"/>
    <cellStyle name="Normal 2 11 6 8 15 2" xfId="0"/>
    <cellStyle name="Normal 2 11 6 8 16" xfId="0"/>
    <cellStyle name="Normal 2 11 6 8 16 2" xfId="0"/>
    <cellStyle name="Normal 2 11 6 8 17" xfId="0"/>
    <cellStyle name="Normal 2 11 6 8 17 2" xfId="0"/>
    <cellStyle name="Normal 2 11 6 8 18" xfId="0"/>
    <cellStyle name="Normal 2 11 6 8 18 2" xfId="0"/>
    <cellStyle name="Normal 2 11 6 8 19" xfId="0"/>
    <cellStyle name="Normal 2 11 6 8 19 2" xfId="0"/>
    <cellStyle name="Normal 2 11 6 8 2" xfId="0"/>
    <cellStyle name="Normal 2 11 6 8 2 2" xfId="0"/>
    <cellStyle name="Normal 2 11 6 8 20" xfId="0"/>
    <cellStyle name="Normal 2 11 6 8 3" xfId="0"/>
    <cellStyle name="Normal 2 11 6 8 3 2" xfId="0"/>
    <cellStyle name="Normal 2 11 6 8 4" xfId="0"/>
    <cellStyle name="Normal 2 11 6 8 4 2" xfId="0"/>
    <cellStyle name="Normal 2 11 6 8 5" xfId="0"/>
    <cellStyle name="Normal 2 11 6 8 5 2" xfId="0"/>
    <cellStyle name="Normal 2 11 6 8 6" xfId="0"/>
    <cellStyle name="Normal 2 11 6 8 6 2" xfId="0"/>
    <cellStyle name="Normal 2 11 6 8 7" xfId="0"/>
    <cellStyle name="Normal 2 11 6 8 7 2" xfId="0"/>
    <cellStyle name="Normal 2 11 6 8 8" xfId="0"/>
    <cellStyle name="Normal 2 11 6 8 8 2" xfId="0"/>
    <cellStyle name="Normal 2 11 6 8 9" xfId="0"/>
    <cellStyle name="Normal 2 11 6 8 9 2" xfId="0"/>
    <cellStyle name="Normal 2 11 6 9" xfId="0"/>
    <cellStyle name="Normal 2 11 6 9 2" xfId="0"/>
    <cellStyle name="Normal 2 11 7" xfId="0"/>
    <cellStyle name="Normal 2 11 8" xfId="0"/>
    <cellStyle name="Normal 2 11 9" xfId="0"/>
    <cellStyle name="Normal 2 12" xfId="0"/>
    <cellStyle name="Normal 2 12 10" xfId="0"/>
    <cellStyle name="Normal 2 12 11" xfId="0"/>
    <cellStyle name="Normal 2 12 12" xfId="0"/>
    <cellStyle name="Normal 2 12 13" xfId="0"/>
    <cellStyle name="Normal 2 12 14" xfId="0"/>
    <cellStyle name="Normal 2 12 15" xfId="0"/>
    <cellStyle name="Normal 2 12 15 2" xfId="0"/>
    <cellStyle name="Normal 2 12 16" xfId="0"/>
    <cellStyle name="Normal 2 12 16 2" xfId="0"/>
    <cellStyle name="Normal 2 12 17" xfId="0"/>
    <cellStyle name="Normal 2 12 17 2" xfId="0"/>
    <cellStyle name="Normal 2 12 18" xfId="0"/>
    <cellStyle name="Normal 2 12 18 2" xfId="0"/>
    <cellStyle name="Normal 2 12 19" xfId="0"/>
    <cellStyle name="Normal 2 12 2" xfId="0"/>
    <cellStyle name="Normal 2 12 2 10" xfId="0"/>
    <cellStyle name="Normal 2 12 2 10 2" xfId="0"/>
    <cellStyle name="Normal 2 12 2 11" xfId="0"/>
    <cellStyle name="Normal 2 12 2 11 2" xfId="0"/>
    <cellStyle name="Normal 2 12 2 12" xfId="0"/>
    <cellStyle name="Normal 2 12 2 12 2" xfId="0"/>
    <cellStyle name="Normal 2 12 2 13" xfId="0"/>
    <cellStyle name="Normal 2 12 2 13 2" xfId="0"/>
    <cellStyle name="Normal 2 12 2 14" xfId="0"/>
    <cellStyle name="Normal 2 12 2 14 2" xfId="0"/>
    <cellStyle name="Normal 2 12 2 15" xfId="0"/>
    <cellStyle name="Normal 2 12 2 15 2" xfId="0"/>
    <cellStyle name="Normal 2 12 2 16" xfId="0"/>
    <cellStyle name="Normal 2 12 2 16 2" xfId="0"/>
    <cellStyle name="Normal 2 12 2 17" xfId="0"/>
    <cellStyle name="Normal 2 12 2 17 2" xfId="0"/>
    <cellStyle name="Normal 2 12 2 18" xfId="0"/>
    <cellStyle name="Normal 2 12 2 18 2" xfId="0"/>
    <cellStyle name="Normal 2 12 2 19" xfId="0"/>
    <cellStyle name="Normal 2 12 2 19 2" xfId="0"/>
    <cellStyle name="Normal 2 12 2 2" xfId="0"/>
    <cellStyle name="Normal 2 12 2 2 10" xfId="0"/>
    <cellStyle name="Normal 2 12 2 2 10 2" xfId="0"/>
    <cellStyle name="Normal 2 12 2 2 11" xfId="0"/>
    <cellStyle name="Normal 2 12 2 2 11 2" xfId="0"/>
    <cellStyle name="Normal 2 12 2 2 12" xfId="0"/>
    <cellStyle name="Normal 2 12 2 2 12 2" xfId="0"/>
    <cellStyle name="Normal 2 12 2 2 13" xfId="0"/>
    <cellStyle name="Normal 2 12 2 2 13 2" xfId="0"/>
    <cellStyle name="Normal 2 12 2 2 14" xfId="0"/>
    <cellStyle name="Normal 2 12 2 2 14 2" xfId="0"/>
    <cellStyle name="Normal 2 12 2 2 15" xfId="0"/>
    <cellStyle name="Normal 2 12 2 2 15 2" xfId="0"/>
    <cellStyle name="Normal 2 12 2 2 16" xfId="0"/>
    <cellStyle name="Normal 2 12 2 2 16 2" xfId="0"/>
    <cellStyle name="Normal 2 12 2 2 17" xfId="0"/>
    <cellStyle name="Normal 2 12 2 2 17 2" xfId="0"/>
    <cellStyle name="Normal 2 12 2 2 18" xfId="0"/>
    <cellStyle name="Normal 2 12 2 2 18 2" xfId="0"/>
    <cellStyle name="Normal 2 12 2 2 19" xfId="0"/>
    <cellStyle name="Normal 2 12 2 2 19 2" xfId="0"/>
    <cellStyle name="Normal 2 12 2 2 2" xfId="0"/>
    <cellStyle name="Normal 2 12 2 2 2 2" xfId="0"/>
    <cellStyle name="Normal 2 12 2 2 20" xfId="0"/>
    <cellStyle name="Normal 2 12 2 2 3" xfId="0"/>
    <cellStyle name="Normal 2 12 2 2 3 2" xfId="0"/>
    <cellStyle name="Normal 2 12 2 2 4" xfId="0"/>
    <cellStyle name="Normal 2 12 2 2 4 2" xfId="0"/>
    <cellStyle name="Normal 2 12 2 2 5" xfId="0"/>
    <cellStyle name="Normal 2 12 2 2 5 2" xfId="0"/>
    <cellStyle name="Normal 2 12 2 2 6" xfId="0"/>
    <cellStyle name="Normal 2 12 2 2 6 2" xfId="0"/>
    <cellStyle name="Normal 2 12 2 2 7" xfId="0"/>
    <cellStyle name="Normal 2 12 2 2 7 2" xfId="0"/>
    <cellStyle name="Normal 2 12 2 2 8" xfId="0"/>
    <cellStyle name="Normal 2 12 2 2 8 2" xfId="0"/>
    <cellStyle name="Normal 2 12 2 2 9" xfId="0"/>
    <cellStyle name="Normal 2 12 2 2 9 2" xfId="0"/>
    <cellStyle name="Normal 2 12 2 20" xfId="0"/>
    <cellStyle name="Normal 2 12 2 20 2" xfId="0"/>
    <cellStyle name="Normal 2 12 2 3" xfId="0"/>
    <cellStyle name="Normal 2 12 2 3 10" xfId="0"/>
    <cellStyle name="Normal 2 12 2 3 10 2" xfId="0"/>
    <cellStyle name="Normal 2 12 2 3 11" xfId="0"/>
    <cellStyle name="Normal 2 12 2 3 11 2" xfId="0"/>
    <cellStyle name="Normal 2 12 2 3 12" xfId="0"/>
    <cellStyle name="Normal 2 12 2 3 12 2" xfId="0"/>
    <cellStyle name="Normal 2 12 2 3 13" xfId="0"/>
    <cellStyle name="Normal 2 12 2 3 13 2" xfId="0"/>
    <cellStyle name="Normal 2 12 2 3 14" xfId="0"/>
    <cellStyle name="Normal 2 12 2 3 14 2" xfId="0"/>
    <cellStyle name="Normal 2 12 2 3 15" xfId="0"/>
    <cellStyle name="Normal 2 12 2 3 15 2" xfId="0"/>
    <cellStyle name="Normal 2 12 2 3 16" xfId="0"/>
    <cellStyle name="Normal 2 12 2 3 16 2" xfId="0"/>
    <cellStyle name="Normal 2 12 2 3 17" xfId="0"/>
    <cellStyle name="Normal 2 12 2 3 17 2" xfId="0"/>
    <cellStyle name="Normal 2 12 2 3 18" xfId="0"/>
    <cellStyle name="Normal 2 12 2 3 18 2" xfId="0"/>
    <cellStyle name="Normal 2 12 2 3 19" xfId="0"/>
    <cellStyle name="Normal 2 12 2 3 19 2" xfId="0"/>
    <cellStyle name="Normal 2 12 2 3 2" xfId="0"/>
    <cellStyle name="Normal 2 12 2 3 2 2" xfId="0"/>
    <cellStyle name="Normal 2 12 2 3 20" xfId="0"/>
    <cellStyle name="Normal 2 12 2 3 3" xfId="0"/>
    <cellStyle name="Normal 2 12 2 3 3 2" xfId="0"/>
    <cellStyle name="Normal 2 12 2 3 4" xfId="0"/>
    <cellStyle name="Normal 2 12 2 3 4 2" xfId="0"/>
    <cellStyle name="Normal 2 12 2 3 5" xfId="0"/>
    <cellStyle name="Normal 2 12 2 3 5 2" xfId="0"/>
    <cellStyle name="Normal 2 12 2 3 6" xfId="0"/>
    <cellStyle name="Normal 2 12 2 3 6 2" xfId="0"/>
    <cellStyle name="Normal 2 12 2 3 7" xfId="0"/>
    <cellStyle name="Normal 2 12 2 3 7 2" xfId="0"/>
    <cellStyle name="Normal 2 12 2 3 8" xfId="0"/>
    <cellStyle name="Normal 2 12 2 3 8 2" xfId="0"/>
    <cellStyle name="Normal 2 12 2 3 9" xfId="0"/>
    <cellStyle name="Normal 2 12 2 3 9 2" xfId="0"/>
    <cellStyle name="Normal 2 12 2 4" xfId="0"/>
    <cellStyle name="Normal 2 12 2 4 10" xfId="0"/>
    <cellStyle name="Normal 2 12 2 4 10 2" xfId="0"/>
    <cellStyle name="Normal 2 12 2 4 11" xfId="0"/>
    <cellStyle name="Normal 2 12 2 4 11 2" xfId="0"/>
    <cellStyle name="Normal 2 12 2 4 12" xfId="0"/>
    <cellStyle name="Normal 2 12 2 4 12 2" xfId="0"/>
    <cellStyle name="Normal 2 12 2 4 13" xfId="0"/>
    <cellStyle name="Normal 2 12 2 4 13 2" xfId="0"/>
    <cellStyle name="Normal 2 12 2 4 14" xfId="0"/>
    <cellStyle name="Normal 2 12 2 4 14 2" xfId="0"/>
    <cellStyle name="Normal 2 12 2 4 15" xfId="0"/>
    <cellStyle name="Normal 2 12 2 4 15 2" xfId="0"/>
    <cellStyle name="Normal 2 12 2 4 16" xfId="0"/>
    <cellStyle name="Normal 2 12 2 4 16 2" xfId="0"/>
    <cellStyle name="Normal 2 12 2 4 17" xfId="0"/>
    <cellStyle name="Normal 2 12 2 4 17 2" xfId="0"/>
    <cellStyle name="Normal 2 12 2 4 18" xfId="0"/>
    <cellStyle name="Normal 2 12 2 4 18 2" xfId="0"/>
    <cellStyle name="Normal 2 12 2 4 19" xfId="0"/>
    <cellStyle name="Normal 2 12 2 4 19 2" xfId="0"/>
    <cellStyle name="Normal 2 12 2 4 2" xfId="0"/>
    <cellStyle name="Normal 2 12 2 4 2 2" xfId="0"/>
    <cellStyle name="Normal 2 12 2 4 20" xfId="0"/>
    <cellStyle name="Normal 2 12 2 4 3" xfId="0"/>
    <cellStyle name="Normal 2 12 2 4 3 2" xfId="0"/>
    <cellStyle name="Normal 2 12 2 4 4" xfId="0"/>
    <cellStyle name="Normal 2 12 2 4 4 2" xfId="0"/>
    <cellStyle name="Normal 2 12 2 4 5" xfId="0"/>
    <cellStyle name="Normal 2 12 2 4 5 2" xfId="0"/>
    <cellStyle name="Normal 2 12 2 4 6" xfId="0"/>
    <cellStyle name="Normal 2 12 2 4 6 2" xfId="0"/>
    <cellStyle name="Normal 2 12 2 4 7" xfId="0"/>
    <cellStyle name="Normal 2 12 2 4 7 2" xfId="0"/>
    <cellStyle name="Normal 2 12 2 4 8" xfId="0"/>
    <cellStyle name="Normal 2 12 2 4 8 2" xfId="0"/>
    <cellStyle name="Normal 2 12 2 4 9" xfId="0"/>
    <cellStyle name="Normal 2 12 2 4 9 2" xfId="0"/>
    <cellStyle name="Normal 2 12 2 5" xfId="0"/>
    <cellStyle name="Normal 2 12 2 5 10" xfId="0"/>
    <cellStyle name="Normal 2 12 2 5 10 2" xfId="0"/>
    <cellStyle name="Normal 2 12 2 5 11" xfId="0"/>
    <cellStyle name="Normal 2 12 2 5 11 2" xfId="0"/>
    <cellStyle name="Normal 2 12 2 5 12" xfId="0"/>
    <cellStyle name="Normal 2 12 2 5 12 2" xfId="0"/>
    <cellStyle name="Normal 2 12 2 5 13" xfId="0"/>
    <cellStyle name="Normal 2 12 2 5 13 2" xfId="0"/>
    <cellStyle name="Normal 2 12 2 5 14" xfId="0"/>
    <cellStyle name="Normal 2 12 2 5 14 2" xfId="0"/>
    <cellStyle name="Normal 2 12 2 5 15" xfId="0"/>
    <cellStyle name="Normal 2 12 2 5 15 2" xfId="0"/>
    <cellStyle name="Normal 2 12 2 5 16" xfId="0"/>
    <cellStyle name="Normal 2 12 2 5 16 2" xfId="0"/>
    <cellStyle name="Normal 2 12 2 5 17" xfId="0"/>
    <cellStyle name="Normal 2 12 2 5 17 2" xfId="0"/>
    <cellStyle name="Normal 2 12 2 5 18" xfId="0"/>
    <cellStyle name="Normal 2 12 2 5 18 2" xfId="0"/>
    <cellStyle name="Normal 2 12 2 5 19" xfId="0"/>
    <cellStyle name="Normal 2 12 2 5 19 2" xfId="0"/>
    <cellStyle name="Normal 2 12 2 5 2" xfId="0"/>
    <cellStyle name="Normal 2 12 2 5 2 2" xfId="0"/>
    <cellStyle name="Normal 2 12 2 5 20" xfId="0"/>
    <cellStyle name="Normal 2 12 2 5 3" xfId="0"/>
    <cellStyle name="Normal 2 12 2 5 3 2" xfId="0"/>
    <cellStyle name="Normal 2 12 2 5 4" xfId="0"/>
    <cellStyle name="Normal 2 12 2 5 4 2" xfId="0"/>
    <cellStyle name="Normal 2 12 2 5 5" xfId="0"/>
    <cellStyle name="Normal 2 12 2 5 5 2" xfId="0"/>
    <cellStyle name="Normal 2 12 2 5 6" xfId="0"/>
    <cellStyle name="Normal 2 12 2 5 6 2" xfId="0"/>
    <cellStyle name="Normal 2 12 2 5 7" xfId="0"/>
    <cellStyle name="Normal 2 12 2 5 7 2" xfId="0"/>
    <cellStyle name="Normal 2 12 2 5 8" xfId="0"/>
    <cellStyle name="Normal 2 12 2 5 8 2" xfId="0"/>
    <cellStyle name="Normal 2 12 2 5 9" xfId="0"/>
    <cellStyle name="Normal 2 12 2 5 9 2" xfId="0"/>
    <cellStyle name="Normal 2 12 2 6" xfId="0"/>
    <cellStyle name="Normal 2 12 2 6 10" xfId="0"/>
    <cellStyle name="Normal 2 12 2 6 10 2" xfId="0"/>
    <cellStyle name="Normal 2 12 2 6 11" xfId="0"/>
    <cellStyle name="Normal 2 12 2 6 11 2" xfId="0"/>
    <cellStyle name="Normal 2 12 2 6 12" xfId="0"/>
    <cellStyle name="Normal 2 12 2 6 12 2" xfId="0"/>
    <cellStyle name="Normal 2 12 2 6 13" xfId="0"/>
    <cellStyle name="Normal 2 12 2 6 13 2" xfId="0"/>
    <cellStyle name="Normal 2 12 2 6 14" xfId="0"/>
    <cellStyle name="Normal 2 12 2 6 14 2" xfId="0"/>
    <cellStyle name="Normal 2 12 2 6 15" xfId="0"/>
    <cellStyle name="Normal 2 12 2 6 15 2" xfId="0"/>
    <cellStyle name="Normal 2 12 2 6 16" xfId="0"/>
    <cellStyle name="Normal 2 12 2 6 16 2" xfId="0"/>
    <cellStyle name="Normal 2 12 2 6 17" xfId="0"/>
    <cellStyle name="Normal 2 12 2 6 17 2" xfId="0"/>
    <cellStyle name="Normal 2 12 2 6 18" xfId="0"/>
    <cellStyle name="Normal 2 12 2 6 18 2" xfId="0"/>
    <cellStyle name="Normal 2 12 2 6 19" xfId="0"/>
    <cellStyle name="Normal 2 12 2 6 19 2" xfId="0"/>
    <cellStyle name="Normal 2 12 2 6 2" xfId="0"/>
    <cellStyle name="Normal 2 12 2 6 2 2" xfId="0"/>
    <cellStyle name="Normal 2 12 2 6 20" xfId="0"/>
    <cellStyle name="Normal 2 12 2 6 3" xfId="0"/>
    <cellStyle name="Normal 2 12 2 6 3 2" xfId="0"/>
    <cellStyle name="Normal 2 12 2 6 4" xfId="0"/>
    <cellStyle name="Normal 2 12 2 6 4 2" xfId="0"/>
    <cellStyle name="Normal 2 12 2 6 5" xfId="0"/>
    <cellStyle name="Normal 2 12 2 6 5 2" xfId="0"/>
    <cellStyle name="Normal 2 12 2 6 6" xfId="0"/>
    <cellStyle name="Normal 2 12 2 6 6 2" xfId="0"/>
    <cellStyle name="Normal 2 12 2 6 7" xfId="0"/>
    <cellStyle name="Normal 2 12 2 6 7 2" xfId="0"/>
    <cellStyle name="Normal 2 12 2 6 8" xfId="0"/>
    <cellStyle name="Normal 2 12 2 6 8 2" xfId="0"/>
    <cellStyle name="Normal 2 12 2 6 9" xfId="0"/>
    <cellStyle name="Normal 2 12 2 6 9 2" xfId="0"/>
    <cellStyle name="Normal 2 12 2 7" xfId="0"/>
    <cellStyle name="Normal 2 12 2 7 10" xfId="0"/>
    <cellStyle name="Normal 2 12 2 7 10 2" xfId="0"/>
    <cellStyle name="Normal 2 12 2 7 11" xfId="0"/>
    <cellStyle name="Normal 2 12 2 7 11 2" xfId="0"/>
    <cellStyle name="Normal 2 12 2 7 12" xfId="0"/>
    <cellStyle name="Normal 2 12 2 7 12 2" xfId="0"/>
    <cellStyle name="Normal 2 12 2 7 13" xfId="0"/>
    <cellStyle name="Normal 2 12 2 7 13 2" xfId="0"/>
    <cellStyle name="Normal 2 12 2 7 14" xfId="0"/>
    <cellStyle name="Normal 2 12 2 7 14 2" xfId="0"/>
    <cellStyle name="Normal 2 12 2 7 15" xfId="0"/>
    <cellStyle name="Normal 2 12 2 7 15 2" xfId="0"/>
    <cellStyle name="Normal 2 12 2 7 16" xfId="0"/>
    <cellStyle name="Normal 2 12 2 7 16 2" xfId="0"/>
    <cellStyle name="Normal 2 12 2 7 17" xfId="0"/>
    <cellStyle name="Normal 2 12 2 7 17 2" xfId="0"/>
    <cellStyle name="Normal 2 12 2 7 18" xfId="0"/>
    <cellStyle name="Normal 2 12 2 7 18 2" xfId="0"/>
    <cellStyle name="Normal 2 12 2 7 19" xfId="0"/>
    <cellStyle name="Normal 2 12 2 7 19 2" xfId="0"/>
    <cellStyle name="Normal 2 12 2 7 2" xfId="0"/>
    <cellStyle name="Normal 2 12 2 7 2 2" xfId="0"/>
    <cellStyle name="Normal 2 12 2 7 20" xfId="0"/>
    <cellStyle name="Normal 2 12 2 7 3" xfId="0"/>
    <cellStyle name="Normal 2 12 2 7 3 2" xfId="0"/>
    <cellStyle name="Normal 2 12 2 7 4" xfId="0"/>
    <cellStyle name="Normal 2 12 2 7 4 2" xfId="0"/>
    <cellStyle name="Normal 2 12 2 7 5" xfId="0"/>
    <cellStyle name="Normal 2 12 2 7 5 2" xfId="0"/>
    <cellStyle name="Normal 2 12 2 7 6" xfId="0"/>
    <cellStyle name="Normal 2 12 2 7 6 2" xfId="0"/>
    <cellStyle name="Normal 2 12 2 7 7" xfId="0"/>
    <cellStyle name="Normal 2 12 2 7 7 2" xfId="0"/>
    <cellStyle name="Normal 2 12 2 7 8" xfId="0"/>
    <cellStyle name="Normal 2 12 2 7 8 2" xfId="0"/>
    <cellStyle name="Normal 2 12 2 7 9" xfId="0"/>
    <cellStyle name="Normal 2 12 2 7 9 2" xfId="0"/>
    <cellStyle name="Normal 2 12 2 8" xfId="0"/>
    <cellStyle name="Normal 2 12 2 8 10" xfId="0"/>
    <cellStyle name="Normal 2 12 2 8 10 2" xfId="0"/>
    <cellStyle name="Normal 2 12 2 8 11" xfId="0"/>
    <cellStyle name="Normal 2 12 2 8 11 2" xfId="0"/>
    <cellStyle name="Normal 2 12 2 8 12" xfId="0"/>
    <cellStyle name="Normal 2 12 2 8 12 2" xfId="0"/>
    <cellStyle name="Normal 2 12 2 8 13" xfId="0"/>
    <cellStyle name="Normal 2 12 2 8 13 2" xfId="0"/>
    <cellStyle name="Normal 2 12 2 8 14" xfId="0"/>
    <cellStyle name="Normal 2 12 2 8 14 2" xfId="0"/>
    <cellStyle name="Normal 2 12 2 8 15" xfId="0"/>
    <cellStyle name="Normal 2 12 2 8 15 2" xfId="0"/>
    <cellStyle name="Normal 2 12 2 8 16" xfId="0"/>
    <cellStyle name="Normal 2 12 2 8 16 2" xfId="0"/>
    <cellStyle name="Normal 2 12 2 8 17" xfId="0"/>
    <cellStyle name="Normal 2 12 2 8 17 2" xfId="0"/>
    <cellStyle name="Normal 2 12 2 8 18" xfId="0"/>
    <cellStyle name="Normal 2 12 2 8 18 2" xfId="0"/>
    <cellStyle name="Normal 2 12 2 8 19" xfId="0"/>
    <cellStyle name="Normal 2 12 2 8 19 2" xfId="0"/>
    <cellStyle name="Normal 2 12 2 8 2" xfId="0"/>
    <cellStyle name="Normal 2 12 2 8 2 2" xfId="0"/>
    <cellStyle name="Normal 2 12 2 8 20" xfId="0"/>
    <cellStyle name="Normal 2 12 2 8 3" xfId="0"/>
    <cellStyle name="Normal 2 12 2 8 3 2" xfId="0"/>
    <cellStyle name="Normal 2 12 2 8 4" xfId="0"/>
    <cellStyle name="Normal 2 12 2 8 4 2" xfId="0"/>
    <cellStyle name="Normal 2 12 2 8 5" xfId="0"/>
    <cellStyle name="Normal 2 12 2 8 5 2" xfId="0"/>
    <cellStyle name="Normal 2 12 2 8 6" xfId="0"/>
    <cellStyle name="Normal 2 12 2 8 6 2" xfId="0"/>
    <cellStyle name="Normal 2 12 2 8 7" xfId="0"/>
    <cellStyle name="Normal 2 12 2 8 7 2" xfId="0"/>
    <cellStyle name="Normal 2 12 2 8 8" xfId="0"/>
    <cellStyle name="Normal 2 12 2 8 8 2" xfId="0"/>
    <cellStyle name="Normal 2 12 2 8 9" xfId="0"/>
    <cellStyle name="Normal 2 12 2 8 9 2" xfId="0"/>
    <cellStyle name="Normal 2 12 2 9" xfId="0"/>
    <cellStyle name="Normal 2 12 2 9 2" xfId="0"/>
    <cellStyle name="Normal 2 12 20" xfId="0"/>
    <cellStyle name="Normal 2 12 20 2" xfId="0"/>
    <cellStyle name="Normal 2 12 21" xfId="0"/>
    <cellStyle name="Normal 2 12 21 2" xfId="0"/>
    <cellStyle name="Normal 2 12 22" xfId="0"/>
    <cellStyle name="Normal 2 12 23" xfId="0"/>
    <cellStyle name="Normal 2 12 24" xfId="0"/>
    <cellStyle name="Normal 2 12 25" xfId="0"/>
    <cellStyle name="Normal 2 12 26" xfId="0"/>
    <cellStyle name="Normal 2 12 3" xfId="0"/>
    <cellStyle name="Normal 2 12 3 10" xfId="0"/>
    <cellStyle name="Normal 2 12 3 10 2" xfId="0"/>
    <cellStyle name="Normal 2 12 3 11" xfId="0"/>
    <cellStyle name="Normal 2 12 3 11 2" xfId="0"/>
    <cellStyle name="Normal 2 12 3 12" xfId="0"/>
    <cellStyle name="Normal 2 12 3 12 2" xfId="0"/>
    <cellStyle name="Normal 2 12 3 13" xfId="0"/>
    <cellStyle name="Normal 2 12 3 13 2" xfId="0"/>
    <cellStyle name="Normal 2 12 3 14" xfId="0"/>
    <cellStyle name="Normal 2 12 3 14 2" xfId="0"/>
    <cellStyle name="Normal 2 12 3 15" xfId="0"/>
    <cellStyle name="Normal 2 12 3 15 2" xfId="0"/>
    <cellStyle name="Normal 2 12 3 16" xfId="0"/>
    <cellStyle name="Normal 2 12 3 16 2" xfId="0"/>
    <cellStyle name="Normal 2 12 3 17" xfId="0"/>
    <cellStyle name="Normal 2 12 3 17 2" xfId="0"/>
    <cellStyle name="Normal 2 12 3 18" xfId="0"/>
    <cellStyle name="Normal 2 12 3 18 2" xfId="0"/>
    <cellStyle name="Normal 2 12 3 19" xfId="0"/>
    <cellStyle name="Normal 2 12 3 19 2" xfId="0"/>
    <cellStyle name="Normal 2 12 3 2" xfId="0"/>
    <cellStyle name="Normal 2 12 3 2 10" xfId="0"/>
    <cellStyle name="Normal 2 12 3 2 10 2" xfId="0"/>
    <cellStyle name="Normal 2 12 3 2 11" xfId="0"/>
    <cellStyle name="Normal 2 12 3 2 11 2" xfId="0"/>
    <cellStyle name="Normal 2 12 3 2 12" xfId="0"/>
    <cellStyle name="Normal 2 12 3 2 12 2" xfId="0"/>
    <cellStyle name="Normal 2 12 3 2 13" xfId="0"/>
    <cellStyle name="Normal 2 12 3 2 13 2" xfId="0"/>
    <cellStyle name="Normal 2 12 3 2 14" xfId="0"/>
    <cellStyle name="Normal 2 12 3 2 14 2" xfId="0"/>
    <cellStyle name="Normal 2 12 3 2 15" xfId="0"/>
    <cellStyle name="Normal 2 12 3 2 15 2" xfId="0"/>
    <cellStyle name="Normal 2 12 3 2 16" xfId="0"/>
    <cellStyle name="Normal 2 12 3 2 16 2" xfId="0"/>
    <cellStyle name="Normal 2 12 3 2 17" xfId="0"/>
    <cellStyle name="Normal 2 12 3 2 17 2" xfId="0"/>
    <cellStyle name="Normal 2 12 3 2 18" xfId="0"/>
    <cellStyle name="Normal 2 12 3 2 18 2" xfId="0"/>
    <cellStyle name="Normal 2 12 3 2 19" xfId="0"/>
    <cellStyle name="Normal 2 12 3 2 19 2" xfId="0"/>
    <cellStyle name="Normal 2 12 3 2 2" xfId="0"/>
    <cellStyle name="Normal 2 12 3 2 2 2" xfId="0"/>
    <cellStyle name="Normal 2 12 3 2 20" xfId="0"/>
    <cellStyle name="Normal 2 12 3 2 3" xfId="0"/>
    <cellStyle name="Normal 2 12 3 2 3 2" xfId="0"/>
    <cellStyle name="Normal 2 12 3 2 4" xfId="0"/>
    <cellStyle name="Normal 2 12 3 2 4 2" xfId="0"/>
    <cellStyle name="Normal 2 12 3 2 5" xfId="0"/>
    <cellStyle name="Normal 2 12 3 2 5 2" xfId="0"/>
    <cellStyle name="Normal 2 12 3 2 6" xfId="0"/>
    <cellStyle name="Normal 2 12 3 2 6 2" xfId="0"/>
    <cellStyle name="Normal 2 12 3 2 7" xfId="0"/>
    <cellStyle name="Normal 2 12 3 2 7 2" xfId="0"/>
    <cellStyle name="Normal 2 12 3 2 8" xfId="0"/>
    <cellStyle name="Normal 2 12 3 2 8 2" xfId="0"/>
    <cellStyle name="Normal 2 12 3 2 9" xfId="0"/>
    <cellStyle name="Normal 2 12 3 2 9 2" xfId="0"/>
    <cellStyle name="Normal 2 12 3 20" xfId="0"/>
    <cellStyle name="Normal 2 12 3 20 2" xfId="0"/>
    <cellStyle name="Normal 2 12 3 21" xfId="0"/>
    <cellStyle name="Normal 2 12 3 21 2" xfId="0"/>
    <cellStyle name="Normal 2 12 3 22" xfId="0"/>
    <cellStyle name="Normal 2 12 3 22 2" xfId="0"/>
    <cellStyle name="Normal 2 12 3 23" xfId="0"/>
    <cellStyle name="Normal 2 12 3 23 2" xfId="0"/>
    <cellStyle name="Normal 2 12 3 24" xfId="0"/>
    <cellStyle name="Normal 2 12 3 24 2" xfId="0"/>
    <cellStyle name="Normal 2 12 3 25" xfId="0"/>
    <cellStyle name="Normal 2 12 3 25 2" xfId="0"/>
    <cellStyle name="Normal 2 12 3 26" xfId="0"/>
    <cellStyle name="Normal 2 12 3 26 2" xfId="0"/>
    <cellStyle name="Normal 2 12 3 27" xfId="0"/>
    <cellStyle name="Normal 2 12 3 3" xfId="0"/>
    <cellStyle name="Normal 2 12 3 3 10" xfId="0"/>
    <cellStyle name="Normal 2 12 3 3 10 2" xfId="0"/>
    <cellStyle name="Normal 2 12 3 3 11" xfId="0"/>
    <cellStyle name="Normal 2 12 3 3 11 2" xfId="0"/>
    <cellStyle name="Normal 2 12 3 3 12" xfId="0"/>
    <cellStyle name="Normal 2 12 3 3 12 2" xfId="0"/>
    <cellStyle name="Normal 2 12 3 3 13" xfId="0"/>
    <cellStyle name="Normal 2 12 3 3 13 2" xfId="0"/>
    <cellStyle name="Normal 2 12 3 3 14" xfId="0"/>
    <cellStyle name="Normal 2 12 3 3 14 2" xfId="0"/>
    <cellStyle name="Normal 2 12 3 3 15" xfId="0"/>
    <cellStyle name="Normal 2 12 3 3 15 2" xfId="0"/>
    <cellStyle name="Normal 2 12 3 3 16" xfId="0"/>
    <cellStyle name="Normal 2 12 3 3 16 2" xfId="0"/>
    <cellStyle name="Normal 2 12 3 3 17" xfId="0"/>
    <cellStyle name="Normal 2 12 3 3 17 2" xfId="0"/>
    <cellStyle name="Normal 2 12 3 3 18" xfId="0"/>
    <cellStyle name="Normal 2 12 3 3 18 2" xfId="0"/>
    <cellStyle name="Normal 2 12 3 3 19" xfId="0"/>
    <cellStyle name="Normal 2 12 3 3 19 2" xfId="0"/>
    <cellStyle name="Normal 2 12 3 3 2" xfId="0"/>
    <cellStyle name="Normal 2 12 3 3 2 2" xfId="0"/>
    <cellStyle name="Normal 2 12 3 3 20" xfId="0"/>
    <cellStyle name="Normal 2 12 3 3 3" xfId="0"/>
    <cellStyle name="Normal 2 12 3 3 3 2" xfId="0"/>
    <cellStyle name="Normal 2 12 3 3 4" xfId="0"/>
    <cellStyle name="Normal 2 12 3 3 4 2" xfId="0"/>
    <cellStyle name="Normal 2 12 3 3 5" xfId="0"/>
    <cellStyle name="Normal 2 12 3 3 5 2" xfId="0"/>
    <cellStyle name="Normal 2 12 3 3 6" xfId="0"/>
    <cellStyle name="Normal 2 12 3 3 6 2" xfId="0"/>
    <cellStyle name="Normal 2 12 3 3 7" xfId="0"/>
    <cellStyle name="Normal 2 12 3 3 7 2" xfId="0"/>
    <cellStyle name="Normal 2 12 3 3 8" xfId="0"/>
    <cellStyle name="Normal 2 12 3 3 8 2" xfId="0"/>
    <cellStyle name="Normal 2 12 3 3 9" xfId="0"/>
    <cellStyle name="Normal 2 12 3 3 9 2" xfId="0"/>
    <cellStyle name="Normal 2 12 3 4" xfId="0"/>
    <cellStyle name="Normal 2 12 3 4 10" xfId="0"/>
    <cellStyle name="Normal 2 12 3 4 10 2" xfId="0"/>
    <cellStyle name="Normal 2 12 3 4 11" xfId="0"/>
    <cellStyle name="Normal 2 12 3 4 11 2" xfId="0"/>
    <cellStyle name="Normal 2 12 3 4 12" xfId="0"/>
    <cellStyle name="Normal 2 12 3 4 12 2" xfId="0"/>
    <cellStyle name="Normal 2 12 3 4 13" xfId="0"/>
    <cellStyle name="Normal 2 12 3 4 13 2" xfId="0"/>
    <cellStyle name="Normal 2 12 3 4 14" xfId="0"/>
    <cellStyle name="Normal 2 12 3 4 14 2" xfId="0"/>
    <cellStyle name="Normal 2 12 3 4 15" xfId="0"/>
    <cellStyle name="Normal 2 12 3 4 15 2" xfId="0"/>
    <cellStyle name="Normal 2 12 3 4 16" xfId="0"/>
    <cellStyle name="Normal 2 12 3 4 16 2" xfId="0"/>
    <cellStyle name="Normal 2 12 3 4 17" xfId="0"/>
    <cellStyle name="Normal 2 12 3 4 17 2" xfId="0"/>
    <cellStyle name="Normal 2 12 3 4 18" xfId="0"/>
    <cellStyle name="Normal 2 12 3 4 18 2" xfId="0"/>
    <cellStyle name="Normal 2 12 3 4 19" xfId="0"/>
    <cellStyle name="Normal 2 12 3 4 19 2" xfId="0"/>
    <cellStyle name="Normal 2 12 3 4 2" xfId="0"/>
    <cellStyle name="Normal 2 12 3 4 2 2" xfId="0"/>
    <cellStyle name="Normal 2 12 3 4 20" xfId="0"/>
    <cellStyle name="Normal 2 12 3 4 3" xfId="0"/>
    <cellStyle name="Normal 2 12 3 4 3 2" xfId="0"/>
    <cellStyle name="Normal 2 12 3 4 4" xfId="0"/>
    <cellStyle name="Normal 2 12 3 4 4 2" xfId="0"/>
    <cellStyle name="Normal 2 12 3 4 5" xfId="0"/>
    <cellStyle name="Normal 2 12 3 4 5 2" xfId="0"/>
    <cellStyle name="Normal 2 12 3 4 6" xfId="0"/>
    <cellStyle name="Normal 2 12 3 4 6 2" xfId="0"/>
    <cellStyle name="Normal 2 12 3 4 7" xfId="0"/>
    <cellStyle name="Normal 2 12 3 4 7 2" xfId="0"/>
    <cellStyle name="Normal 2 12 3 4 8" xfId="0"/>
    <cellStyle name="Normal 2 12 3 4 8 2" xfId="0"/>
    <cellStyle name="Normal 2 12 3 4 9" xfId="0"/>
    <cellStyle name="Normal 2 12 3 4 9 2" xfId="0"/>
    <cellStyle name="Normal 2 12 3 5" xfId="0"/>
    <cellStyle name="Normal 2 12 3 5 10" xfId="0"/>
    <cellStyle name="Normal 2 12 3 5 10 2" xfId="0"/>
    <cellStyle name="Normal 2 12 3 5 11" xfId="0"/>
    <cellStyle name="Normal 2 12 3 5 11 2" xfId="0"/>
    <cellStyle name="Normal 2 12 3 5 12" xfId="0"/>
    <cellStyle name="Normal 2 12 3 5 12 2" xfId="0"/>
    <cellStyle name="Normal 2 12 3 5 13" xfId="0"/>
    <cellStyle name="Normal 2 12 3 5 13 2" xfId="0"/>
    <cellStyle name="Normal 2 12 3 5 14" xfId="0"/>
    <cellStyle name="Normal 2 12 3 5 14 2" xfId="0"/>
    <cellStyle name="Normal 2 12 3 5 15" xfId="0"/>
    <cellStyle name="Normal 2 12 3 5 15 2" xfId="0"/>
    <cellStyle name="Normal 2 12 3 5 16" xfId="0"/>
    <cellStyle name="Normal 2 12 3 5 16 2" xfId="0"/>
    <cellStyle name="Normal 2 12 3 5 17" xfId="0"/>
    <cellStyle name="Normal 2 12 3 5 17 2" xfId="0"/>
    <cellStyle name="Normal 2 12 3 5 18" xfId="0"/>
    <cellStyle name="Normal 2 12 3 5 18 2" xfId="0"/>
    <cellStyle name="Normal 2 12 3 5 19" xfId="0"/>
    <cellStyle name="Normal 2 12 3 5 19 2" xfId="0"/>
    <cellStyle name="Normal 2 12 3 5 2" xfId="0"/>
    <cellStyle name="Normal 2 12 3 5 2 2" xfId="0"/>
    <cellStyle name="Normal 2 12 3 5 20" xfId="0"/>
    <cellStyle name="Normal 2 12 3 5 3" xfId="0"/>
    <cellStyle name="Normal 2 12 3 5 3 2" xfId="0"/>
    <cellStyle name="Normal 2 12 3 5 4" xfId="0"/>
    <cellStyle name="Normal 2 12 3 5 4 2" xfId="0"/>
    <cellStyle name="Normal 2 12 3 5 5" xfId="0"/>
    <cellStyle name="Normal 2 12 3 5 5 2" xfId="0"/>
    <cellStyle name="Normal 2 12 3 5 6" xfId="0"/>
    <cellStyle name="Normal 2 12 3 5 6 2" xfId="0"/>
    <cellStyle name="Normal 2 12 3 5 7" xfId="0"/>
    <cellStyle name="Normal 2 12 3 5 7 2" xfId="0"/>
    <cellStyle name="Normal 2 12 3 5 8" xfId="0"/>
    <cellStyle name="Normal 2 12 3 5 8 2" xfId="0"/>
    <cellStyle name="Normal 2 12 3 5 9" xfId="0"/>
    <cellStyle name="Normal 2 12 3 5 9 2" xfId="0"/>
    <cellStyle name="Normal 2 12 3 6" xfId="0"/>
    <cellStyle name="Normal 2 12 3 6 10" xfId="0"/>
    <cellStyle name="Normal 2 12 3 6 10 2" xfId="0"/>
    <cellStyle name="Normal 2 12 3 6 11" xfId="0"/>
    <cellStyle name="Normal 2 12 3 6 11 2" xfId="0"/>
    <cellStyle name="Normal 2 12 3 6 12" xfId="0"/>
    <cellStyle name="Normal 2 12 3 6 12 2" xfId="0"/>
    <cellStyle name="Normal 2 12 3 6 13" xfId="0"/>
    <cellStyle name="Normal 2 12 3 6 13 2" xfId="0"/>
    <cellStyle name="Normal 2 12 3 6 14" xfId="0"/>
    <cellStyle name="Normal 2 12 3 6 14 2" xfId="0"/>
    <cellStyle name="Normal 2 12 3 6 15" xfId="0"/>
    <cellStyle name="Normal 2 12 3 6 15 2" xfId="0"/>
    <cellStyle name="Normal 2 12 3 6 16" xfId="0"/>
    <cellStyle name="Normal 2 12 3 6 16 2" xfId="0"/>
    <cellStyle name="Normal 2 12 3 6 17" xfId="0"/>
    <cellStyle name="Normal 2 12 3 6 17 2" xfId="0"/>
    <cellStyle name="Normal 2 12 3 6 18" xfId="0"/>
    <cellStyle name="Normal 2 12 3 6 18 2" xfId="0"/>
    <cellStyle name="Normal 2 12 3 6 19" xfId="0"/>
    <cellStyle name="Normal 2 12 3 6 19 2" xfId="0"/>
    <cellStyle name="Normal 2 12 3 6 2" xfId="0"/>
    <cellStyle name="Normal 2 12 3 6 2 2" xfId="0"/>
    <cellStyle name="Normal 2 12 3 6 20" xfId="0"/>
    <cellStyle name="Normal 2 12 3 6 3" xfId="0"/>
    <cellStyle name="Normal 2 12 3 6 3 2" xfId="0"/>
    <cellStyle name="Normal 2 12 3 6 4" xfId="0"/>
    <cellStyle name="Normal 2 12 3 6 4 2" xfId="0"/>
    <cellStyle name="Normal 2 12 3 6 5" xfId="0"/>
    <cellStyle name="Normal 2 12 3 6 5 2" xfId="0"/>
    <cellStyle name="Normal 2 12 3 6 6" xfId="0"/>
    <cellStyle name="Normal 2 12 3 6 6 2" xfId="0"/>
    <cellStyle name="Normal 2 12 3 6 7" xfId="0"/>
    <cellStyle name="Normal 2 12 3 6 7 2" xfId="0"/>
    <cellStyle name="Normal 2 12 3 6 8" xfId="0"/>
    <cellStyle name="Normal 2 12 3 6 8 2" xfId="0"/>
    <cellStyle name="Normal 2 12 3 6 9" xfId="0"/>
    <cellStyle name="Normal 2 12 3 6 9 2" xfId="0"/>
    <cellStyle name="Normal 2 12 3 7" xfId="0"/>
    <cellStyle name="Normal 2 12 3 7 10" xfId="0"/>
    <cellStyle name="Normal 2 12 3 7 10 2" xfId="0"/>
    <cellStyle name="Normal 2 12 3 7 11" xfId="0"/>
    <cellStyle name="Normal 2 12 3 7 11 2" xfId="0"/>
    <cellStyle name="Normal 2 12 3 7 12" xfId="0"/>
    <cellStyle name="Normal 2 12 3 7 12 2" xfId="0"/>
    <cellStyle name="Normal 2 12 3 7 13" xfId="0"/>
    <cellStyle name="Normal 2 12 3 7 13 2" xfId="0"/>
    <cellStyle name="Normal 2 12 3 7 14" xfId="0"/>
    <cellStyle name="Normal 2 12 3 7 14 2" xfId="0"/>
    <cellStyle name="Normal 2 12 3 7 15" xfId="0"/>
    <cellStyle name="Normal 2 12 3 7 15 2" xfId="0"/>
    <cellStyle name="Normal 2 12 3 7 16" xfId="0"/>
    <cellStyle name="Normal 2 12 3 7 16 2" xfId="0"/>
    <cellStyle name="Normal 2 12 3 7 17" xfId="0"/>
    <cellStyle name="Normal 2 12 3 7 17 2" xfId="0"/>
    <cellStyle name="Normal 2 12 3 7 18" xfId="0"/>
    <cellStyle name="Normal 2 12 3 7 18 2" xfId="0"/>
    <cellStyle name="Normal 2 12 3 7 19" xfId="0"/>
    <cellStyle name="Normal 2 12 3 7 19 2" xfId="0"/>
    <cellStyle name="Normal 2 12 3 7 2" xfId="0"/>
    <cellStyle name="Normal 2 12 3 7 2 2" xfId="0"/>
    <cellStyle name="Normal 2 12 3 7 20" xfId="0"/>
    <cellStyle name="Normal 2 12 3 7 3" xfId="0"/>
    <cellStyle name="Normal 2 12 3 7 3 2" xfId="0"/>
    <cellStyle name="Normal 2 12 3 7 4" xfId="0"/>
    <cellStyle name="Normal 2 12 3 7 4 2" xfId="0"/>
    <cellStyle name="Normal 2 12 3 7 5" xfId="0"/>
    <cellStyle name="Normal 2 12 3 7 5 2" xfId="0"/>
    <cellStyle name="Normal 2 12 3 7 6" xfId="0"/>
    <cellStyle name="Normal 2 12 3 7 6 2" xfId="0"/>
    <cellStyle name="Normal 2 12 3 7 7" xfId="0"/>
    <cellStyle name="Normal 2 12 3 7 7 2" xfId="0"/>
    <cellStyle name="Normal 2 12 3 7 8" xfId="0"/>
    <cellStyle name="Normal 2 12 3 7 8 2" xfId="0"/>
    <cellStyle name="Normal 2 12 3 7 9" xfId="0"/>
    <cellStyle name="Normal 2 12 3 7 9 2" xfId="0"/>
    <cellStyle name="Normal 2 12 3 8" xfId="0"/>
    <cellStyle name="Normal 2 12 3 8 10" xfId="0"/>
    <cellStyle name="Normal 2 12 3 8 10 2" xfId="0"/>
    <cellStyle name="Normal 2 12 3 8 11" xfId="0"/>
    <cellStyle name="Normal 2 12 3 8 11 2" xfId="0"/>
    <cellStyle name="Normal 2 12 3 8 12" xfId="0"/>
    <cellStyle name="Normal 2 12 3 8 12 2" xfId="0"/>
    <cellStyle name="Normal 2 12 3 8 13" xfId="0"/>
    <cellStyle name="Normal 2 12 3 8 13 2" xfId="0"/>
    <cellStyle name="Normal 2 12 3 8 14" xfId="0"/>
    <cellStyle name="Normal 2 12 3 8 14 2" xfId="0"/>
    <cellStyle name="Normal 2 12 3 8 15" xfId="0"/>
    <cellStyle name="Normal 2 12 3 8 15 2" xfId="0"/>
    <cellStyle name="Normal 2 12 3 8 16" xfId="0"/>
    <cellStyle name="Normal 2 12 3 8 16 2" xfId="0"/>
    <cellStyle name="Normal 2 12 3 8 17" xfId="0"/>
    <cellStyle name="Normal 2 12 3 8 17 2" xfId="0"/>
    <cellStyle name="Normal 2 12 3 8 18" xfId="0"/>
    <cellStyle name="Normal 2 12 3 8 18 2" xfId="0"/>
    <cellStyle name="Normal 2 12 3 8 19" xfId="0"/>
    <cellStyle name="Normal 2 12 3 8 19 2" xfId="0"/>
    <cellStyle name="Normal 2 12 3 8 2" xfId="0"/>
    <cellStyle name="Normal 2 12 3 8 2 2" xfId="0"/>
    <cellStyle name="Normal 2 12 3 8 20" xfId="0"/>
    <cellStyle name="Normal 2 12 3 8 3" xfId="0"/>
    <cellStyle name="Normal 2 12 3 8 3 2" xfId="0"/>
    <cellStyle name="Normal 2 12 3 8 4" xfId="0"/>
    <cellStyle name="Normal 2 12 3 8 4 2" xfId="0"/>
    <cellStyle name="Normal 2 12 3 8 5" xfId="0"/>
    <cellStyle name="Normal 2 12 3 8 5 2" xfId="0"/>
    <cellStyle name="Normal 2 12 3 8 6" xfId="0"/>
    <cellStyle name="Normal 2 12 3 8 6 2" xfId="0"/>
    <cellStyle name="Normal 2 12 3 8 7" xfId="0"/>
    <cellStyle name="Normal 2 12 3 8 7 2" xfId="0"/>
    <cellStyle name="Normal 2 12 3 8 8" xfId="0"/>
    <cellStyle name="Normal 2 12 3 8 8 2" xfId="0"/>
    <cellStyle name="Normal 2 12 3 8 9" xfId="0"/>
    <cellStyle name="Normal 2 12 3 8 9 2" xfId="0"/>
    <cellStyle name="Normal 2 12 3 9" xfId="0"/>
    <cellStyle name="Normal 2 12 3 9 2" xfId="0"/>
    <cellStyle name="Normal 2 12 4" xfId="0"/>
    <cellStyle name="Normal 2 12 4 10" xfId="0"/>
    <cellStyle name="Normal 2 12 4 10 2" xfId="0"/>
    <cellStyle name="Normal 2 12 4 11" xfId="0"/>
    <cellStyle name="Normal 2 12 4 11 2" xfId="0"/>
    <cellStyle name="Normal 2 12 4 12" xfId="0"/>
    <cellStyle name="Normal 2 12 4 12 2" xfId="0"/>
    <cellStyle name="Normal 2 12 4 13" xfId="0"/>
    <cellStyle name="Normal 2 12 4 13 2" xfId="0"/>
    <cellStyle name="Normal 2 12 4 14" xfId="0"/>
    <cellStyle name="Normal 2 12 4 14 2" xfId="0"/>
    <cellStyle name="Normal 2 12 4 15" xfId="0"/>
    <cellStyle name="Normal 2 12 4 15 2" xfId="0"/>
    <cellStyle name="Normal 2 12 4 16" xfId="0"/>
    <cellStyle name="Normal 2 12 4 16 2" xfId="0"/>
    <cellStyle name="Normal 2 12 4 17" xfId="0"/>
    <cellStyle name="Normal 2 12 4 17 2" xfId="0"/>
    <cellStyle name="Normal 2 12 4 18" xfId="0"/>
    <cellStyle name="Normal 2 12 4 18 2" xfId="0"/>
    <cellStyle name="Normal 2 12 4 19" xfId="0"/>
    <cellStyle name="Normal 2 12 4 19 2" xfId="0"/>
    <cellStyle name="Normal 2 12 4 2" xfId="0"/>
    <cellStyle name="Normal 2 12 4 2 10" xfId="0"/>
    <cellStyle name="Normal 2 12 4 2 10 2" xfId="0"/>
    <cellStyle name="Normal 2 12 4 2 11" xfId="0"/>
    <cellStyle name="Normal 2 12 4 2 11 2" xfId="0"/>
    <cellStyle name="Normal 2 12 4 2 12" xfId="0"/>
    <cellStyle name="Normal 2 12 4 2 12 2" xfId="0"/>
    <cellStyle name="Normal 2 12 4 2 13" xfId="0"/>
    <cellStyle name="Normal 2 12 4 2 13 2" xfId="0"/>
    <cellStyle name="Normal 2 12 4 2 14" xfId="0"/>
    <cellStyle name="Normal 2 12 4 2 14 2" xfId="0"/>
    <cellStyle name="Normal 2 12 4 2 15" xfId="0"/>
    <cellStyle name="Normal 2 12 4 2 15 2" xfId="0"/>
    <cellStyle name="Normal 2 12 4 2 16" xfId="0"/>
    <cellStyle name="Normal 2 12 4 2 16 2" xfId="0"/>
    <cellStyle name="Normal 2 12 4 2 17" xfId="0"/>
    <cellStyle name="Normal 2 12 4 2 17 2" xfId="0"/>
    <cellStyle name="Normal 2 12 4 2 18" xfId="0"/>
    <cellStyle name="Normal 2 12 4 2 18 2" xfId="0"/>
    <cellStyle name="Normal 2 12 4 2 19" xfId="0"/>
    <cellStyle name="Normal 2 12 4 2 19 2" xfId="0"/>
    <cellStyle name="Normal 2 12 4 2 2" xfId="0"/>
    <cellStyle name="Normal 2 12 4 2 2 2" xfId="0"/>
    <cellStyle name="Normal 2 12 4 2 20" xfId="0"/>
    <cellStyle name="Normal 2 12 4 2 3" xfId="0"/>
    <cellStyle name="Normal 2 12 4 2 3 2" xfId="0"/>
    <cellStyle name="Normal 2 12 4 2 4" xfId="0"/>
    <cellStyle name="Normal 2 12 4 2 4 2" xfId="0"/>
    <cellStyle name="Normal 2 12 4 2 5" xfId="0"/>
    <cellStyle name="Normal 2 12 4 2 5 2" xfId="0"/>
    <cellStyle name="Normal 2 12 4 2 6" xfId="0"/>
    <cellStyle name="Normal 2 12 4 2 6 2" xfId="0"/>
    <cellStyle name="Normal 2 12 4 2 7" xfId="0"/>
    <cellStyle name="Normal 2 12 4 2 7 2" xfId="0"/>
    <cellStyle name="Normal 2 12 4 2 8" xfId="0"/>
    <cellStyle name="Normal 2 12 4 2 8 2" xfId="0"/>
    <cellStyle name="Normal 2 12 4 2 9" xfId="0"/>
    <cellStyle name="Normal 2 12 4 2 9 2" xfId="0"/>
    <cellStyle name="Normal 2 12 4 20" xfId="0"/>
    <cellStyle name="Normal 2 12 4 20 2" xfId="0"/>
    <cellStyle name="Normal 2 12 4 21" xfId="0"/>
    <cellStyle name="Normal 2 12 4 21 2" xfId="0"/>
    <cellStyle name="Normal 2 12 4 22" xfId="0"/>
    <cellStyle name="Normal 2 12 4 22 2" xfId="0"/>
    <cellStyle name="Normal 2 12 4 23" xfId="0"/>
    <cellStyle name="Normal 2 12 4 23 2" xfId="0"/>
    <cellStyle name="Normal 2 12 4 24" xfId="0"/>
    <cellStyle name="Normal 2 12 4 24 2" xfId="0"/>
    <cellStyle name="Normal 2 12 4 25" xfId="0"/>
    <cellStyle name="Normal 2 12 4 25 2" xfId="0"/>
    <cellStyle name="Normal 2 12 4 26" xfId="0"/>
    <cellStyle name="Normal 2 12 4 26 2" xfId="0"/>
    <cellStyle name="Normal 2 12 4 27" xfId="0"/>
    <cellStyle name="Normal 2 12 4 3" xfId="0"/>
    <cellStyle name="Normal 2 12 4 3 10" xfId="0"/>
    <cellStyle name="Normal 2 12 4 3 10 2" xfId="0"/>
    <cellStyle name="Normal 2 12 4 3 11" xfId="0"/>
    <cellStyle name="Normal 2 12 4 3 11 2" xfId="0"/>
    <cellStyle name="Normal 2 12 4 3 12" xfId="0"/>
    <cellStyle name="Normal 2 12 4 3 12 2" xfId="0"/>
    <cellStyle name="Normal 2 12 4 3 13" xfId="0"/>
    <cellStyle name="Normal 2 12 4 3 13 2" xfId="0"/>
    <cellStyle name="Normal 2 12 4 3 14" xfId="0"/>
    <cellStyle name="Normal 2 12 4 3 14 2" xfId="0"/>
    <cellStyle name="Normal 2 12 4 3 15" xfId="0"/>
    <cellStyle name="Normal 2 12 4 3 15 2" xfId="0"/>
    <cellStyle name="Normal 2 12 4 3 16" xfId="0"/>
    <cellStyle name="Normal 2 12 4 3 16 2" xfId="0"/>
    <cellStyle name="Normal 2 12 4 3 17" xfId="0"/>
    <cellStyle name="Normal 2 12 4 3 17 2" xfId="0"/>
    <cellStyle name="Normal 2 12 4 3 18" xfId="0"/>
    <cellStyle name="Normal 2 12 4 3 18 2" xfId="0"/>
    <cellStyle name="Normal 2 12 4 3 19" xfId="0"/>
    <cellStyle name="Normal 2 12 4 3 19 2" xfId="0"/>
    <cellStyle name="Normal 2 12 4 3 2" xfId="0"/>
    <cellStyle name="Normal 2 12 4 3 2 2" xfId="0"/>
    <cellStyle name="Normal 2 12 4 3 20" xfId="0"/>
    <cellStyle name="Normal 2 12 4 3 3" xfId="0"/>
    <cellStyle name="Normal 2 12 4 3 3 2" xfId="0"/>
    <cellStyle name="Normal 2 12 4 3 4" xfId="0"/>
    <cellStyle name="Normal 2 12 4 3 4 2" xfId="0"/>
    <cellStyle name="Normal 2 12 4 3 5" xfId="0"/>
    <cellStyle name="Normal 2 12 4 3 5 2" xfId="0"/>
    <cellStyle name="Normal 2 12 4 3 6" xfId="0"/>
    <cellStyle name="Normal 2 12 4 3 6 2" xfId="0"/>
    <cellStyle name="Normal 2 12 4 3 7" xfId="0"/>
    <cellStyle name="Normal 2 12 4 3 7 2" xfId="0"/>
    <cellStyle name="Normal 2 12 4 3 8" xfId="0"/>
    <cellStyle name="Normal 2 12 4 3 8 2" xfId="0"/>
    <cellStyle name="Normal 2 12 4 3 9" xfId="0"/>
    <cellStyle name="Normal 2 12 4 3 9 2" xfId="0"/>
    <cellStyle name="Normal 2 12 4 4" xfId="0"/>
    <cellStyle name="Normal 2 12 4 4 10" xfId="0"/>
    <cellStyle name="Normal 2 12 4 4 10 2" xfId="0"/>
    <cellStyle name="Normal 2 12 4 4 11" xfId="0"/>
    <cellStyle name="Normal 2 12 4 4 11 2" xfId="0"/>
    <cellStyle name="Normal 2 12 4 4 12" xfId="0"/>
    <cellStyle name="Normal 2 12 4 4 12 2" xfId="0"/>
    <cellStyle name="Normal 2 12 4 4 13" xfId="0"/>
    <cellStyle name="Normal 2 12 4 4 13 2" xfId="0"/>
    <cellStyle name="Normal 2 12 4 4 14" xfId="0"/>
    <cellStyle name="Normal 2 12 4 4 14 2" xfId="0"/>
    <cellStyle name="Normal 2 12 4 4 15" xfId="0"/>
    <cellStyle name="Normal 2 12 4 4 15 2" xfId="0"/>
    <cellStyle name="Normal 2 12 4 4 16" xfId="0"/>
    <cellStyle name="Normal 2 12 4 4 16 2" xfId="0"/>
    <cellStyle name="Normal 2 12 4 4 17" xfId="0"/>
    <cellStyle name="Normal 2 12 4 4 17 2" xfId="0"/>
    <cellStyle name="Normal 2 12 4 4 18" xfId="0"/>
    <cellStyle name="Normal 2 12 4 4 18 2" xfId="0"/>
    <cellStyle name="Normal 2 12 4 4 19" xfId="0"/>
    <cellStyle name="Normal 2 12 4 4 19 2" xfId="0"/>
    <cellStyle name="Normal 2 12 4 4 2" xfId="0"/>
    <cellStyle name="Normal 2 12 4 4 2 2" xfId="0"/>
    <cellStyle name="Normal 2 12 4 4 20" xfId="0"/>
    <cellStyle name="Normal 2 12 4 4 3" xfId="0"/>
    <cellStyle name="Normal 2 12 4 4 3 2" xfId="0"/>
    <cellStyle name="Normal 2 12 4 4 4" xfId="0"/>
    <cellStyle name="Normal 2 12 4 4 4 2" xfId="0"/>
    <cellStyle name="Normal 2 12 4 4 5" xfId="0"/>
    <cellStyle name="Normal 2 12 4 4 5 2" xfId="0"/>
    <cellStyle name="Normal 2 12 4 4 6" xfId="0"/>
    <cellStyle name="Normal 2 12 4 4 6 2" xfId="0"/>
    <cellStyle name="Normal 2 12 4 4 7" xfId="0"/>
    <cellStyle name="Normal 2 12 4 4 7 2" xfId="0"/>
    <cellStyle name="Normal 2 12 4 4 8" xfId="0"/>
    <cellStyle name="Normal 2 12 4 4 8 2" xfId="0"/>
    <cellStyle name="Normal 2 12 4 4 9" xfId="0"/>
    <cellStyle name="Normal 2 12 4 4 9 2" xfId="0"/>
    <cellStyle name="Normal 2 12 4 5" xfId="0"/>
    <cellStyle name="Normal 2 12 4 5 10" xfId="0"/>
    <cellStyle name="Normal 2 12 4 5 10 2" xfId="0"/>
    <cellStyle name="Normal 2 12 4 5 11" xfId="0"/>
    <cellStyle name="Normal 2 12 4 5 11 2" xfId="0"/>
    <cellStyle name="Normal 2 12 4 5 12" xfId="0"/>
    <cellStyle name="Normal 2 12 4 5 12 2" xfId="0"/>
    <cellStyle name="Normal 2 12 4 5 13" xfId="0"/>
    <cellStyle name="Normal 2 12 4 5 13 2" xfId="0"/>
    <cellStyle name="Normal 2 12 4 5 14" xfId="0"/>
    <cellStyle name="Normal 2 12 4 5 14 2" xfId="0"/>
    <cellStyle name="Normal 2 12 4 5 15" xfId="0"/>
    <cellStyle name="Normal 2 12 4 5 15 2" xfId="0"/>
    <cellStyle name="Normal 2 12 4 5 16" xfId="0"/>
    <cellStyle name="Normal 2 12 4 5 16 2" xfId="0"/>
    <cellStyle name="Normal 2 12 4 5 17" xfId="0"/>
    <cellStyle name="Normal 2 12 4 5 17 2" xfId="0"/>
    <cellStyle name="Normal 2 12 4 5 18" xfId="0"/>
    <cellStyle name="Normal 2 12 4 5 18 2" xfId="0"/>
    <cellStyle name="Normal 2 12 4 5 19" xfId="0"/>
    <cellStyle name="Normal 2 12 4 5 19 2" xfId="0"/>
    <cellStyle name="Normal 2 12 4 5 2" xfId="0"/>
    <cellStyle name="Normal 2 12 4 5 2 2" xfId="0"/>
    <cellStyle name="Normal 2 12 4 5 20" xfId="0"/>
    <cellStyle name="Normal 2 12 4 5 3" xfId="0"/>
    <cellStyle name="Normal 2 12 4 5 3 2" xfId="0"/>
    <cellStyle name="Normal 2 12 4 5 4" xfId="0"/>
    <cellStyle name="Normal 2 12 4 5 4 2" xfId="0"/>
    <cellStyle name="Normal 2 12 4 5 5" xfId="0"/>
    <cellStyle name="Normal 2 12 4 5 5 2" xfId="0"/>
    <cellStyle name="Normal 2 12 4 5 6" xfId="0"/>
    <cellStyle name="Normal 2 12 4 5 6 2" xfId="0"/>
    <cellStyle name="Normal 2 12 4 5 7" xfId="0"/>
    <cellStyle name="Normal 2 12 4 5 7 2" xfId="0"/>
    <cellStyle name="Normal 2 12 4 5 8" xfId="0"/>
    <cellStyle name="Normal 2 12 4 5 8 2" xfId="0"/>
    <cellStyle name="Normal 2 12 4 5 9" xfId="0"/>
    <cellStyle name="Normal 2 12 4 5 9 2" xfId="0"/>
    <cellStyle name="Normal 2 12 4 6" xfId="0"/>
    <cellStyle name="Normal 2 12 4 6 10" xfId="0"/>
    <cellStyle name="Normal 2 12 4 6 10 2" xfId="0"/>
    <cellStyle name="Normal 2 12 4 6 11" xfId="0"/>
    <cellStyle name="Normal 2 12 4 6 11 2" xfId="0"/>
    <cellStyle name="Normal 2 12 4 6 12" xfId="0"/>
    <cellStyle name="Normal 2 12 4 6 12 2" xfId="0"/>
    <cellStyle name="Normal 2 12 4 6 13" xfId="0"/>
    <cellStyle name="Normal 2 12 4 6 13 2" xfId="0"/>
    <cellStyle name="Normal 2 12 4 6 14" xfId="0"/>
    <cellStyle name="Normal 2 12 4 6 14 2" xfId="0"/>
    <cellStyle name="Normal 2 12 4 6 15" xfId="0"/>
    <cellStyle name="Normal 2 12 4 6 15 2" xfId="0"/>
    <cellStyle name="Normal 2 12 4 6 16" xfId="0"/>
    <cellStyle name="Normal 2 12 4 6 16 2" xfId="0"/>
    <cellStyle name="Normal 2 12 4 6 17" xfId="0"/>
    <cellStyle name="Normal 2 12 4 6 17 2" xfId="0"/>
    <cellStyle name="Normal 2 12 4 6 18" xfId="0"/>
    <cellStyle name="Normal 2 12 4 6 18 2" xfId="0"/>
    <cellStyle name="Normal 2 12 4 6 19" xfId="0"/>
    <cellStyle name="Normal 2 12 4 6 19 2" xfId="0"/>
    <cellStyle name="Normal 2 12 4 6 2" xfId="0"/>
    <cellStyle name="Normal 2 12 4 6 2 2" xfId="0"/>
    <cellStyle name="Normal 2 12 4 6 20" xfId="0"/>
    <cellStyle name="Normal 2 12 4 6 3" xfId="0"/>
    <cellStyle name="Normal 2 12 4 6 3 2" xfId="0"/>
    <cellStyle name="Normal 2 12 4 6 4" xfId="0"/>
    <cellStyle name="Normal 2 12 4 6 4 2" xfId="0"/>
    <cellStyle name="Normal 2 12 4 6 5" xfId="0"/>
    <cellStyle name="Normal 2 12 4 6 5 2" xfId="0"/>
    <cellStyle name="Normal 2 12 4 6 6" xfId="0"/>
    <cellStyle name="Normal 2 12 4 6 6 2" xfId="0"/>
    <cellStyle name="Normal 2 12 4 6 7" xfId="0"/>
    <cellStyle name="Normal 2 12 4 6 7 2" xfId="0"/>
    <cellStyle name="Normal 2 12 4 6 8" xfId="0"/>
    <cellStyle name="Normal 2 12 4 6 8 2" xfId="0"/>
    <cellStyle name="Normal 2 12 4 6 9" xfId="0"/>
    <cellStyle name="Normal 2 12 4 6 9 2" xfId="0"/>
    <cellStyle name="Normal 2 12 4 7" xfId="0"/>
    <cellStyle name="Normal 2 12 4 7 10" xfId="0"/>
    <cellStyle name="Normal 2 12 4 7 10 2" xfId="0"/>
    <cellStyle name="Normal 2 12 4 7 11" xfId="0"/>
    <cellStyle name="Normal 2 12 4 7 11 2" xfId="0"/>
    <cellStyle name="Normal 2 12 4 7 12" xfId="0"/>
    <cellStyle name="Normal 2 12 4 7 12 2" xfId="0"/>
    <cellStyle name="Normal 2 12 4 7 13" xfId="0"/>
    <cellStyle name="Normal 2 12 4 7 13 2" xfId="0"/>
    <cellStyle name="Normal 2 12 4 7 14" xfId="0"/>
    <cellStyle name="Normal 2 12 4 7 14 2" xfId="0"/>
    <cellStyle name="Normal 2 12 4 7 15" xfId="0"/>
    <cellStyle name="Normal 2 12 4 7 15 2" xfId="0"/>
    <cellStyle name="Normal 2 12 4 7 16" xfId="0"/>
    <cellStyle name="Normal 2 12 4 7 16 2" xfId="0"/>
    <cellStyle name="Normal 2 12 4 7 17" xfId="0"/>
    <cellStyle name="Normal 2 12 4 7 17 2" xfId="0"/>
    <cellStyle name="Normal 2 12 4 7 18" xfId="0"/>
    <cellStyle name="Normal 2 12 4 7 18 2" xfId="0"/>
    <cellStyle name="Normal 2 12 4 7 19" xfId="0"/>
    <cellStyle name="Normal 2 12 4 7 19 2" xfId="0"/>
    <cellStyle name="Normal 2 12 4 7 2" xfId="0"/>
    <cellStyle name="Normal 2 12 4 7 2 2" xfId="0"/>
    <cellStyle name="Normal 2 12 4 7 20" xfId="0"/>
    <cellStyle name="Normal 2 12 4 7 3" xfId="0"/>
    <cellStyle name="Normal 2 12 4 7 3 2" xfId="0"/>
    <cellStyle name="Normal 2 12 4 7 4" xfId="0"/>
    <cellStyle name="Normal 2 12 4 7 4 2" xfId="0"/>
    <cellStyle name="Normal 2 12 4 7 5" xfId="0"/>
    <cellStyle name="Normal 2 12 4 7 5 2" xfId="0"/>
    <cellStyle name="Normal 2 12 4 7 6" xfId="0"/>
    <cellStyle name="Normal 2 12 4 7 6 2" xfId="0"/>
    <cellStyle name="Normal 2 12 4 7 7" xfId="0"/>
    <cellStyle name="Normal 2 12 4 7 7 2" xfId="0"/>
    <cellStyle name="Normal 2 12 4 7 8" xfId="0"/>
    <cellStyle name="Normal 2 12 4 7 8 2" xfId="0"/>
    <cellStyle name="Normal 2 12 4 7 9" xfId="0"/>
    <cellStyle name="Normal 2 12 4 7 9 2" xfId="0"/>
    <cellStyle name="Normal 2 12 4 8" xfId="0"/>
    <cellStyle name="Normal 2 12 4 8 10" xfId="0"/>
    <cellStyle name="Normal 2 12 4 8 10 2" xfId="0"/>
    <cellStyle name="Normal 2 12 4 8 11" xfId="0"/>
    <cellStyle name="Normal 2 12 4 8 11 2" xfId="0"/>
    <cellStyle name="Normal 2 12 4 8 12" xfId="0"/>
    <cellStyle name="Normal 2 12 4 8 12 2" xfId="0"/>
    <cellStyle name="Normal 2 12 4 8 13" xfId="0"/>
    <cellStyle name="Normal 2 12 4 8 13 2" xfId="0"/>
    <cellStyle name="Normal 2 12 4 8 14" xfId="0"/>
    <cellStyle name="Normal 2 12 4 8 14 2" xfId="0"/>
    <cellStyle name="Normal 2 12 4 8 15" xfId="0"/>
    <cellStyle name="Normal 2 12 4 8 15 2" xfId="0"/>
    <cellStyle name="Normal 2 12 4 8 16" xfId="0"/>
    <cellStyle name="Normal 2 12 4 8 16 2" xfId="0"/>
    <cellStyle name="Normal 2 12 4 8 17" xfId="0"/>
    <cellStyle name="Normal 2 12 4 8 17 2" xfId="0"/>
    <cellStyle name="Normal 2 12 4 8 18" xfId="0"/>
    <cellStyle name="Normal 2 12 4 8 18 2" xfId="0"/>
    <cellStyle name="Normal 2 12 4 8 19" xfId="0"/>
    <cellStyle name="Normal 2 12 4 8 19 2" xfId="0"/>
    <cellStyle name="Normal 2 12 4 8 2" xfId="0"/>
    <cellStyle name="Normal 2 12 4 8 2 2" xfId="0"/>
    <cellStyle name="Normal 2 12 4 8 20" xfId="0"/>
    <cellStyle name="Normal 2 12 4 8 3" xfId="0"/>
    <cellStyle name="Normal 2 12 4 8 3 2" xfId="0"/>
    <cellStyle name="Normal 2 12 4 8 4" xfId="0"/>
    <cellStyle name="Normal 2 12 4 8 4 2" xfId="0"/>
    <cellStyle name="Normal 2 12 4 8 5" xfId="0"/>
    <cellStyle name="Normal 2 12 4 8 5 2" xfId="0"/>
    <cellStyle name="Normal 2 12 4 8 6" xfId="0"/>
    <cellStyle name="Normal 2 12 4 8 6 2" xfId="0"/>
    <cellStyle name="Normal 2 12 4 8 7" xfId="0"/>
    <cellStyle name="Normal 2 12 4 8 7 2" xfId="0"/>
    <cellStyle name="Normal 2 12 4 8 8" xfId="0"/>
    <cellStyle name="Normal 2 12 4 8 8 2" xfId="0"/>
    <cellStyle name="Normal 2 12 4 8 9" xfId="0"/>
    <cellStyle name="Normal 2 12 4 8 9 2" xfId="0"/>
    <cellStyle name="Normal 2 12 4 9" xfId="0"/>
    <cellStyle name="Normal 2 12 4 9 2" xfId="0"/>
    <cellStyle name="Normal 2 12 5" xfId="0"/>
    <cellStyle name="Normal 2 12 5 10" xfId="0"/>
    <cellStyle name="Normal 2 12 5 10 2" xfId="0"/>
    <cellStyle name="Normal 2 12 5 11" xfId="0"/>
    <cellStyle name="Normal 2 12 5 11 2" xfId="0"/>
    <cellStyle name="Normal 2 12 5 12" xfId="0"/>
    <cellStyle name="Normal 2 12 5 12 2" xfId="0"/>
    <cellStyle name="Normal 2 12 5 13" xfId="0"/>
    <cellStyle name="Normal 2 12 5 13 2" xfId="0"/>
    <cellStyle name="Normal 2 12 5 14" xfId="0"/>
    <cellStyle name="Normal 2 12 5 14 2" xfId="0"/>
    <cellStyle name="Normal 2 12 5 15" xfId="0"/>
    <cellStyle name="Normal 2 12 5 15 2" xfId="0"/>
    <cellStyle name="Normal 2 12 5 16" xfId="0"/>
    <cellStyle name="Normal 2 12 5 16 2" xfId="0"/>
    <cellStyle name="Normal 2 12 5 17" xfId="0"/>
    <cellStyle name="Normal 2 12 5 17 2" xfId="0"/>
    <cellStyle name="Normal 2 12 5 18" xfId="0"/>
    <cellStyle name="Normal 2 12 5 18 2" xfId="0"/>
    <cellStyle name="Normal 2 12 5 19" xfId="0"/>
    <cellStyle name="Normal 2 12 5 19 2" xfId="0"/>
    <cellStyle name="Normal 2 12 5 2" xfId="0"/>
    <cellStyle name="Normal 2 12 5 2 10" xfId="0"/>
    <cellStyle name="Normal 2 12 5 2 10 2" xfId="0"/>
    <cellStyle name="Normal 2 12 5 2 11" xfId="0"/>
    <cellStyle name="Normal 2 12 5 2 11 2" xfId="0"/>
    <cellStyle name="Normal 2 12 5 2 12" xfId="0"/>
    <cellStyle name="Normal 2 12 5 2 12 2" xfId="0"/>
    <cellStyle name="Normal 2 12 5 2 13" xfId="0"/>
    <cellStyle name="Normal 2 12 5 2 13 2" xfId="0"/>
    <cellStyle name="Normal 2 12 5 2 14" xfId="0"/>
    <cellStyle name="Normal 2 12 5 2 14 2" xfId="0"/>
    <cellStyle name="Normal 2 12 5 2 15" xfId="0"/>
    <cellStyle name="Normal 2 12 5 2 15 2" xfId="0"/>
    <cellStyle name="Normal 2 12 5 2 16" xfId="0"/>
    <cellStyle name="Normal 2 12 5 2 16 2" xfId="0"/>
    <cellStyle name="Normal 2 12 5 2 17" xfId="0"/>
    <cellStyle name="Normal 2 12 5 2 17 2" xfId="0"/>
    <cellStyle name="Normal 2 12 5 2 18" xfId="0"/>
    <cellStyle name="Normal 2 12 5 2 18 2" xfId="0"/>
    <cellStyle name="Normal 2 12 5 2 19" xfId="0"/>
    <cellStyle name="Normal 2 12 5 2 19 2" xfId="0"/>
    <cellStyle name="Normal 2 12 5 2 2" xfId="0"/>
    <cellStyle name="Normal 2 12 5 2 2 2" xfId="0"/>
    <cellStyle name="Normal 2 12 5 2 20" xfId="0"/>
    <cellStyle name="Normal 2 12 5 2 3" xfId="0"/>
    <cellStyle name="Normal 2 12 5 2 3 2" xfId="0"/>
    <cellStyle name="Normal 2 12 5 2 4" xfId="0"/>
    <cellStyle name="Normal 2 12 5 2 4 2" xfId="0"/>
    <cellStyle name="Normal 2 12 5 2 5" xfId="0"/>
    <cellStyle name="Normal 2 12 5 2 5 2" xfId="0"/>
    <cellStyle name="Normal 2 12 5 2 6" xfId="0"/>
    <cellStyle name="Normal 2 12 5 2 6 2" xfId="0"/>
    <cellStyle name="Normal 2 12 5 2 7" xfId="0"/>
    <cellStyle name="Normal 2 12 5 2 7 2" xfId="0"/>
    <cellStyle name="Normal 2 12 5 2 8" xfId="0"/>
    <cellStyle name="Normal 2 12 5 2 8 2" xfId="0"/>
    <cellStyle name="Normal 2 12 5 2 9" xfId="0"/>
    <cellStyle name="Normal 2 12 5 2 9 2" xfId="0"/>
    <cellStyle name="Normal 2 12 5 20" xfId="0"/>
    <cellStyle name="Normal 2 12 5 20 2" xfId="0"/>
    <cellStyle name="Normal 2 12 5 21" xfId="0"/>
    <cellStyle name="Normal 2 12 5 21 2" xfId="0"/>
    <cellStyle name="Normal 2 12 5 22" xfId="0"/>
    <cellStyle name="Normal 2 12 5 22 2" xfId="0"/>
    <cellStyle name="Normal 2 12 5 23" xfId="0"/>
    <cellStyle name="Normal 2 12 5 23 2" xfId="0"/>
    <cellStyle name="Normal 2 12 5 24" xfId="0"/>
    <cellStyle name="Normal 2 12 5 24 2" xfId="0"/>
    <cellStyle name="Normal 2 12 5 25" xfId="0"/>
    <cellStyle name="Normal 2 12 5 25 2" xfId="0"/>
    <cellStyle name="Normal 2 12 5 26" xfId="0"/>
    <cellStyle name="Normal 2 12 5 26 2" xfId="0"/>
    <cellStyle name="Normal 2 12 5 27" xfId="0"/>
    <cellStyle name="Normal 2 12 5 3" xfId="0"/>
    <cellStyle name="Normal 2 12 5 3 10" xfId="0"/>
    <cellStyle name="Normal 2 12 5 3 10 2" xfId="0"/>
    <cellStyle name="Normal 2 12 5 3 11" xfId="0"/>
    <cellStyle name="Normal 2 12 5 3 11 2" xfId="0"/>
    <cellStyle name="Normal 2 12 5 3 12" xfId="0"/>
    <cellStyle name="Normal 2 12 5 3 12 2" xfId="0"/>
    <cellStyle name="Normal 2 12 5 3 13" xfId="0"/>
    <cellStyle name="Normal 2 12 5 3 13 2" xfId="0"/>
    <cellStyle name="Normal 2 12 5 3 14" xfId="0"/>
    <cellStyle name="Normal 2 12 5 3 14 2" xfId="0"/>
    <cellStyle name="Normal 2 12 5 3 15" xfId="0"/>
    <cellStyle name="Normal 2 12 5 3 15 2" xfId="0"/>
    <cellStyle name="Normal 2 12 5 3 16" xfId="0"/>
    <cellStyle name="Normal 2 12 5 3 16 2" xfId="0"/>
    <cellStyle name="Normal 2 12 5 3 17" xfId="0"/>
    <cellStyle name="Normal 2 12 5 3 17 2" xfId="0"/>
    <cellStyle name="Normal 2 12 5 3 18" xfId="0"/>
    <cellStyle name="Normal 2 12 5 3 18 2" xfId="0"/>
    <cellStyle name="Normal 2 12 5 3 19" xfId="0"/>
    <cellStyle name="Normal 2 12 5 3 19 2" xfId="0"/>
    <cellStyle name="Normal 2 12 5 3 2" xfId="0"/>
    <cellStyle name="Normal 2 12 5 3 2 2" xfId="0"/>
    <cellStyle name="Normal 2 12 5 3 20" xfId="0"/>
    <cellStyle name="Normal 2 12 5 3 3" xfId="0"/>
    <cellStyle name="Normal 2 12 5 3 3 2" xfId="0"/>
    <cellStyle name="Normal 2 12 5 3 4" xfId="0"/>
    <cellStyle name="Normal 2 12 5 3 4 2" xfId="0"/>
    <cellStyle name="Normal 2 12 5 3 5" xfId="0"/>
    <cellStyle name="Normal 2 12 5 3 5 2" xfId="0"/>
    <cellStyle name="Normal 2 12 5 3 6" xfId="0"/>
    <cellStyle name="Normal 2 12 5 3 6 2" xfId="0"/>
    <cellStyle name="Normal 2 12 5 3 7" xfId="0"/>
    <cellStyle name="Normal 2 12 5 3 7 2" xfId="0"/>
    <cellStyle name="Normal 2 12 5 3 8" xfId="0"/>
    <cellStyle name="Normal 2 12 5 3 8 2" xfId="0"/>
    <cellStyle name="Normal 2 12 5 3 9" xfId="0"/>
    <cellStyle name="Normal 2 12 5 3 9 2" xfId="0"/>
    <cellStyle name="Normal 2 12 5 4" xfId="0"/>
    <cellStyle name="Normal 2 12 5 4 10" xfId="0"/>
    <cellStyle name="Normal 2 12 5 4 10 2" xfId="0"/>
    <cellStyle name="Normal 2 12 5 4 11" xfId="0"/>
    <cellStyle name="Normal 2 12 5 4 11 2" xfId="0"/>
    <cellStyle name="Normal 2 12 5 4 12" xfId="0"/>
    <cellStyle name="Normal 2 12 5 4 12 2" xfId="0"/>
    <cellStyle name="Normal 2 12 5 4 13" xfId="0"/>
    <cellStyle name="Normal 2 12 5 4 13 2" xfId="0"/>
    <cellStyle name="Normal 2 12 5 4 14" xfId="0"/>
    <cellStyle name="Normal 2 12 5 4 14 2" xfId="0"/>
    <cellStyle name="Normal 2 12 5 4 15" xfId="0"/>
    <cellStyle name="Normal 2 12 5 4 15 2" xfId="0"/>
    <cellStyle name="Normal 2 12 5 4 16" xfId="0"/>
    <cellStyle name="Normal 2 12 5 4 16 2" xfId="0"/>
    <cellStyle name="Normal 2 12 5 4 17" xfId="0"/>
    <cellStyle name="Normal 2 12 5 4 17 2" xfId="0"/>
    <cellStyle name="Normal 2 12 5 4 18" xfId="0"/>
    <cellStyle name="Normal 2 12 5 4 18 2" xfId="0"/>
    <cellStyle name="Normal 2 12 5 4 19" xfId="0"/>
    <cellStyle name="Normal 2 12 5 4 19 2" xfId="0"/>
    <cellStyle name="Normal 2 12 5 4 2" xfId="0"/>
    <cellStyle name="Normal 2 12 5 4 2 2" xfId="0"/>
    <cellStyle name="Normal 2 12 5 4 20" xfId="0"/>
    <cellStyle name="Normal 2 12 5 4 3" xfId="0"/>
    <cellStyle name="Normal 2 12 5 4 3 2" xfId="0"/>
    <cellStyle name="Normal 2 12 5 4 4" xfId="0"/>
    <cellStyle name="Normal 2 12 5 4 4 2" xfId="0"/>
    <cellStyle name="Normal 2 12 5 4 5" xfId="0"/>
    <cellStyle name="Normal 2 12 5 4 5 2" xfId="0"/>
    <cellStyle name="Normal 2 12 5 4 6" xfId="0"/>
    <cellStyle name="Normal 2 12 5 4 6 2" xfId="0"/>
    <cellStyle name="Normal 2 12 5 4 7" xfId="0"/>
    <cellStyle name="Normal 2 12 5 4 7 2" xfId="0"/>
    <cellStyle name="Normal 2 12 5 4 8" xfId="0"/>
    <cellStyle name="Normal 2 12 5 4 8 2" xfId="0"/>
    <cellStyle name="Normal 2 12 5 4 9" xfId="0"/>
    <cellStyle name="Normal 2 12 5 4 9 2" xfId="0"/>
    <cellStyle name="Normal 2 12 5 5" xfId="0"/>
    <cellStyle name="Normal 2 12 5 5 10" xfId="0"/>
    <cellStyle name="Normal 2 12 5 5 10 2" xfId="0"/>
    <cellStyle name="Normal 2 12 5 5 11" xfId="0"/>
    <cellStyle name="Normal 2 12 5 5 11 2" xfId="0"/>
    <cellStyle name="Normal 2 12 5 5 12" xfId="0"/>
    <cellStyle name="Normal 2 12 5 5 12 2" xfId="0"/>
    <cellStyle name="Normal 2 12 5 5 13" xfId="0"/>
    <cellStyle name="Normal 2 12 5 5 13 2" xfId="0"/>
    <cellStyle name="Normal 2 12 5 5 14" xfId="0"/>
    <cellStyle name="Normal 2 12 5 5 14 2" xfId="0"/>
    <cellStyle name="Normal 2 12 5 5 15" xfId="0"/>
    <cellStyle name="Normal 2 12 5 5 15 2" xfId="0"/>
    <cellStyle name="Normal 2 12 5 5 16" xfId="0"/>
    <cellStyle name="Normal 2 12 5 5 16 2" xfId="0"/>
    <cellStyle name="Normal 2 12 5 5 17" xfId="0"/>
    <cellStyle name="Normal 2 12 5 5 17 2" xfId="0"/>
    <cellStyle name="Normal 2 12 5 5 18" xfId="0"/>
    <cellStyle name="Normal 2 12 5 5 18 2" xfId="0"/>
    <cellStyle name="Normal 2 12 5 5 19" xfId="0"/>
    <cellStyle name="Normal 2 12 5 5 19 2" xfId="0"/>
    <cellStyle name="Normal 2 12 5 5 2" xfId="0"/>
    <cellStyle name="Normal 2 12 5 5 2 2" xfId="0"/>
    <cellStyle name="Normal 2 12 5 5 20" xfId="0"/>
    <cellStyle name="Normal 2 12 5 5 3" xfId="0"/>
    <cellStyle name="Normal 2 12 5 5 3 2" xfId="0"/>
    <cellStyle name="Normal 2 12 5 5 4" xfId="0"/>
    <cellStyle name="Normal 2 12 5 5 4 2" xfId="0"/>
    <cellStyle name="Normal 2 12 5 5 5" xfId="0"/>
    <cellStyle name="Normal 2 12 5 5 5 2" xfId="0"/>
    <cellStyle name="Normal 2 12 5 5 6" xfId="0"/>
    <cellStyle name="Normal 2 12 5 5 6 2" xfId="0"/>
    <cellStyle name="Normal 2 12 5 5 7" xfId="0"/>
    <cellStyle name="Normal 2 12 5 5 7 2" xfId="0"/>
    <cellStyle name="Normal 2 12 5 5 8" xfId="0"/>
    <cellStyle name="Normal 2 12 5 5 8 2" xfId="0"/>
    <cellStyle name="Normal 2 12 5 5 9" xfId="0"/>
    <cellStyle name="Normal 2 12 5 5 9 2" xfId="0"/>
    <cellStyle name="Normal 2 12 5 6" xfId="0"/>
    <cellStyle name="Normal 2 12 5 6 10" xfId="0"/>
    <cellStyle name="Normal 2 12 5 6 10 2" xfId="0"/>
    <cellStyle name="Normal 2 12 5 6 11" xfId="0"/>
    <cellStyle name="Normal 2 12 5 6 11 2" xfId="0"/>
    <cellStyle name="Normal 2 12 5 6 12" xfId="0"/>
    <cellStyle name="Normal 2 12 5 6 12 2" xfId="0"/>
    <cellStyle name="Normal 2 12 5 6 13" xfId="0"/>
    <cellStyle name="Normal 2 12 5 6 13 2" xfId="0"/>
    <cellStyle name="Normal 2 12 5 6 14" xfId="0"/>
    <cellStyle name="Normal 2 12 5 6 14 2" xfId="0"/>
    <cellStyle name="Normal 2 12 5 6 15" xfId="0"/>
    <cellStyle name="Normal 2 12 5 6 15 2" xfId="0"/>
    <cellStyle name="Normal 2 12 5 6 16" xfId="0"/>
    <cellStyle name="Normal 2 12 5 6 16 2" xfId="0"/>
    <cellStyle name="Normal 2 12 5 6 17" xfId="0"/>
    <cellStyle name="Normal 2 12 5 6 17 2" xfId="0"/>
    <cellStyle name="Normal 2 12 5 6 18" xfId="0"/>
    <cellStyle name="Normal 2 12 5 6 18 2" xfId="0"/>
    <cellStyle name="Normal 2 12 5 6 19" xfId="0"/>
    <cellStyle name="Normal 2 12 5 6 19 2" xfId="0"/>
    <cellStyle name="Normal 2 12 5 6 2" xfId="0"/>
    <cellStyle name="Normal 2 12 5 6 2 2" xfId="0"/>
    <cellStyle name="Normal 2 12 5 6 20" xfId="0"/>
    <cellStyle name="Normal 2 12 5 6 3" xfId="0"/>
    <cellStyle name="Normal 2 12 5 6 3 2" xfId="0"/>
    <cellStyle name="Normal 2 12 5 6 4" xfId="0"/>
    <cellStyle name="Normal 2 12 5 6 4 2" xfId="0"/>
    <cellStyle name="Normal 2 12 5 6 5" xfId="0"/>
    <cellStyle name="Normal 2 12 5 6 5 2" xfId="0"/>
    <cellStyle name="Normal 2 12 5 6 6" xfId="0"/>
    <cellStyle name="Normal 2 12 5 6 6 2" xfId="0"/>
    <cellStyle name="Normal 2 12 5 6 7" xfId="0"/>
    <cellStyle name="Normal 2 12 5 6 7 2" xfId="0"/>
    <cellStyle name="Normal 2 12 5 6 8" xfId="0"/>
    <cellStyle name="Normal 2 12 5 6 8 2" xfId="0"/>
    <cellStyle name="Normal 2 12 5 6 9" xfId="0"/>
    <cellStyle name="Normal 2 12 5 6 9 2" xfId="0"/>
    <cellStyle name="Normal 2 12 5 7" xfId="0"/>
    <cellStyle name="Normal 2 12 5 7 10" xfId="0"/>
    <cellStyle name="Normal 2 12 5 7 10 2" xfId="0"/>
    <cellStyle name="Normal 2 12 5 7 11" xfId="0"/>
    <cellStyle name="Normal 2 12 5 7 11 2" xfId="0"/>
    <cellStyle name="Normal 2 12 5 7 12" xfId="0"/>
    <cellStyle name="Normal 2 12 5 7 12 2" xfId="0"/>
    <cellStyle name="Normal 2 12 5 7 13" xfId="0"/>
    <cellStyle name="Normal 2 12 5 7 13 2" xfId="0"/>
    <cellStyle name="Normal 2 12 5 7 14" xfId="0"/>
    <cellStyle name="Normal 2 12 5 7 14 2" xfId="0"/>
    <cellStyle name="Normal 2 12 5 7 15" xfId="0"/>
    <cellStyle name="Normal 2 12 5 7 15 2" xfId="0"/>
    <cellStyle name="Normal 2 12 5 7 16" xfId="0"/>
    <cellStyle name="Normal 2 12 5 7 16 2" xfId="0"/>
    <cellStyle name="Normal 2 12 5 7 17" xfId="0"/>
    <cellStyle name="Normal 2 12 5 7 17 2" xfId="0"/>
    <cellStyle name="Normal 2 12 5 7 18" xfId="0"/>
    <cellStyle name="Normal 2 12 5 7 18 2" xfId="0"/>
    <cellStyle name="Normal 2 12 5 7 19" xfId="0"/>
    <cellStyle name="Normal 2 12 5 7 19 2" xfId="0"/>
    <cellStyle name="Normal 2 12 5 7 2" xfId="0"/>
    <cellStyle name="Normal 2 12 5 7 2 2" xfId="0"/>
    <cellStyle name="Normal 2 12 5 7 20" xfId="0"/>
    <cellStyle name="Normal 2 12 5 7 3" xfId="0"/>
    <cellStyle name="Normal 2 12 5 7 3 2" xfId="0"/>
    <cellStyle name="Normal 2 12 5 7 4" xfId="0"/>
    <cellStyle name="Normal 2 12 5 7 4 2" xfId="0"/>
    <cellStyle name="Normal 2 12 5 7 5" xfId="0"/>
    <cellStyle name="Normal 2 12 5 7 5 2" xfId="0"/>
    <cellStyle name="Normal 2 12 5 7 6" xfId="0"/>
    <cellStyle name="Normal 2 12 5 7 6 2" xfId="0"/>
    <cellStyle name="Normal 2 12 5 7 7" xfId="0"/>
    <cellStyle name="Normal 2 12 5 7 7 2" xfId="0"/>
    <cellStyle name="Normal 2 12 5 7 8" xfId="0"/>
    <cellStyle name="Normal 2 12 5 7 8 2" xfId="0"/>
    <cellStyle name="Normal 2 12 5 7 9" xfId="0"/>
    <cellStyle name="Normal 2 12 5 7 9 2" xfId="0"/>
    <cellStyle name="Normal 2 12 5 8" xfId="0"/>
    <cellStyle name="Normal 2 12 5 8 10" xfId="0"/>
    <cellStyle name="Normal 2 12 5 8 10 2" xfId="0"/>
    <cellStyle name="Normal 2 12 5 8 11" xfId="0"/>
    <cellStyle name="Normal 2 12 5 8 11 2" xfId="0"/>
    <cellStyle name="Normal 2 12 5 8 12" xfId="0"/>
    <cellStyle name="Normal 2 12 5 8 12 2" xfId="0"/>
    <cellStyle name="Normal 2 12 5 8 13" xfId="0"/>
    <cellStyle name="Normal 2 12 5 8 13 2" xfId="0"/>
    <cellStyle name="Normal 2 12 5 8 14" xfId="0"/>
    <cellStyle name="Normal 2 12 5 8 14 2" xfId="0"/>
    <cellStyle name="Normal 2 12 5 8 15" xfId="0"/>
    <cellStyle name="Normal 2 12 5 8 15 2" xfId="0"/>
    <cellStyle name="Normal 2 12 5 8 16" xfId="0"/>
    <cellStyle name="Normal 2 12 5 8 16 2" xfId="0"/>
    <cellStyle name="Normal 2 12 5 8 17" xfId="0"/>
    <cellStyle name="Normal 2 12 5 8 17 2" xfId="0"/>
    <cellStyle name="Normal 2 12 5 8 18" xfId="0"/>
    <cellStyle name="Normal 2 12 5 8 18 2" xfId="0"/>
    <cellStyle name="Normal 2 12 5 8 19" xfId="0"/>
    <cellStyle name="Normal 2 12 5 8 19 2" xfId="0"/>
    <cellStyle name="Normal 2 12 5 8 2" xfId="0"/>
    <cellStyle name="Normal 2 12 5 8 2 2" xfId="0"/>
    <cellStyle name="Normal 2 12 5 8 20" xfId="0"/>
    <cellStyle name="Normal 2 12 5 8 3" xfId="0"/>
    <cellStyle name="Normal 2 12 5 8 3 2" xfId="0"/>
    <cellStyle name="Normal 2 12 5 8 4" xfId="0"/>
    <cellStyle name="Normal 2 12 5 8 4 2" xfId="0"/>
    <cellStyle name="Normal 2 12 5 8 5" xfId="0"/>
    <cellStyle name="Normal 2 12 5 8 5 2" xfId="0"/>
    <cellStyle name="Normal 2 12 5 8 6" xfId="0"/>
    <cellStyle name="Normal 2 12 5 8 6 2" xfId="0"/>
    <cellStyle name="Normal 2 12 5 8 7" xfId="0"/>
    <cellStyle name="Normal 2 12 5 8 7 2" xfId="0"/>
    <cellStyle name="Normal 2 12 5 8 8" xfId="0"/>
    <cellStyle name="Normal 2 12 5 8 8 2" xfId="0"/>
    <cellStyle name="Normal 2 12 5 8 9" xfId="0"/>
    <cellStyle name="Normal 2 12 5 8 9 2" xfId="0"/>
    <cellStyle name="Normal 2 12 5 9" xfId="0"/>
    <cellStyle name="Normal 2 12 5 9 2" xfId="0"/>
    <cellStyle name="Normal 2 12 6" xfId="0"/>
    <cellStyle name="Normal 2 12 6 10" xfId="0"/>
    <cellStyle name="Normal 2 12 6 10 2" xfId="0"/>
    <cellStyle name="Normal 2 12 6 11" xfId="0"/>
    <cellStyle name="Normal 2 12 6 11 2" xfId="0"/>
    <cellStyle name="Normal 2 12 6 12" xfId="0"/>
    <cellStyle name="Normal 2 12 6 12 2" xfId="0"/>
    <cellStyle name="Normal 2 12 6 13" xfId="0"/>
    <cellStyle name="Normal 2 12 6 13 2" xfId="0"/>
    <cellStyle name="Normal 2 12 6 14" xfId="0"/>
    <cellStyle name="Normal 2 12 6 14 2" xfId="0"/>
    <cellStyle name="Normal 2 12 6 15" xfId="0"/>
    <cellStyle name="Normal 2 12 6 15 2" xfId="0"/>
    <cellStyle name="Normal 2 12 6 16" xfId="0"/>
    <cellStyle name="Normal 2 12 6 16 2" xfId="0"/>
    <cellStyle name="Normal 2 12 6 17" xfId="0"/>
    <cellStyle name="Normal 2 12 6 17 2" xfId="0"/>
    <cellStyle name="Normal 2 12 6 18" xfId="0"/>
    <cellStyle name="Normal 2 12 6 18 2" xfId="0"/>
    <cellStyle name="Normal 2 12 6 19" xfId="0"/>
    <cellStyle name="Normal 2 12 6 19 2" xfId="0"/>
    <cellStyle name="Normal 2 12 6 2" xfId="0"/>
    <cellStyle name="Normal 2 12 6 2 10" xfId="0"/>
    <cellStyle name="Normal 2 12 6 2 10 2" xfId="0"/>
    <cellStyle name="Normal 2 12 6 2 11" xfId="0"/>
    <cellStyle name="Normal 2 12 6 2 11 2" xfId="0"/>
    <cellStyle name="Normal 2 12 6 2 12" xfId="0"/>
    <cellStyle name="Normal 2 12 6 2 12 2" xfId="0"/>
    <cellStyle name="Normal 2 12 6 2 13" xfId="0"/>
    <cellStyle name="Normal 2 12 6 2 13 2" xfId="0"/>
    <cellStyle name="Normal 2 12 6 2 14" xfId="0"/>
    <cellStyle name="Normal 2 12 6 2 14 2" xfId="0"/>
    <cellStyle name="Normal 2 12 6 2 15" xfId="0"/>
    <cellStyle name="Normal 2 12 6 2 15 2" xfId="0"/>
    <cellStyle name="Normal 2 12 6 2 16" xfId="0"/>
    <cellStyle name="Normal 2 12 6 2 16 2" xfId="0"/>
    <cellStyle name="Normal 2 12 6 2 17" xfId="0"/>
    <cellStyle name="Normal 2 12 6 2 17 2" xfId="0"/>
    <cellStyle name="Normal 2 12 6 2 18" xfId="0"/>
    <cellStyle name="Normal 2 12 6 2 18 2" xfId="0"/>
    <cellStyle name="Normal 2 12 6 2 19" xfId="0"/>
    <cellStyle name="Normal 2 12 6 2 19 2" xfId="0"/>
    <cellStyle name="Normal 2 12 6 2 2" xfId="0"/>
    <cellStyle name="Normal 2 12 6 2 2 2" xfId="0"/>
    <cellStyle name="Normal 2 12 6 2 20" xfId="0"/>
    <cellStyle name="Normal 2 12 6 2 3" xfId="0"/>
    <cellStyle name="Normal 2 12 6 2 3 2" xfId="0"/>
    <cellStyle name="Normal 2 12 6 2 4" xfId="0"/>
    <cellStyle name="Normal 2 12 6 2 4 2" xfId="0"/>
    <cellStyle name="Normal 2 12 6 2 5" xfId="0"/>
    <cellStyle name="Normal 2 12 6 2 5 2" xfId="0"/>
    <cellStyle name="Normal 2 12 6 2 6" xfId="0"/>
    <cellStyle name="Normal 2 12 6 2 6 2" xfId="0"/>
    <cellStyle name="Normal 2 12 6 2 7" xfId="0"/>
    <cellStyle name="Normal 2 12 6 2 7 2" xfId="0"/>
    <cellStyle name="Normal 2 12 6 2 8" xfId="0"/>
    <cellStyle name="Normal 2 12 6 2 8 2" xfId="0"/>
    <cellStyle name="Normal 2 12 6 2 9" xfId="0"/>
    <cellStyle name="Normal 2 12 6 2 9 2" xfId="0"/>
    <cellStyle name="Normal 2 12 6 20" xfId="0"/>
    <cellStyle name="Normal 2 12 6 20 2" xfId="0"/>
    <cellStyle name="Normal 2 12 6 21" xfId="0"/>
    <cellStyle name="Normal 2 12 6 21 2" xfId="0"/>
    <cellStyle name="Normal 2 12 6 22" xfId="0"/>
    <cellStyle name="Normal 2 12 6 22 2" xfId="0"/>
    <cellStyle name="Normal 2 12 6 23" xfId="0"/>
    <cellStyle name="Normal 2 12 6 23 2" xfId="0"/>
    <cellStyle name="Normal 2 12 6 24" xfId="0"/>
    <cellStyle name="Normal 2 12 6 24 2" xfId="0"/>
    <cellStyle name="Normal 2 12 6 25" xfId="0"/>
    <cellStyle name="Normal 2 12 6 25 2" xfId="0"/>
    <cellStyle name="Normal 2 12 6 26" xfId="0"/>
    <cellStyle name="Normal 2 12 6 26 2" xfId="0"/>
    <cellStyle name="Normal 2 12 6 27" xfId="0"/>
    <cellStyle name="Normal 2 12 6 3" xfId="0"/>
    <cellStyle name="Normal 2 12 6 3 10" xfId="0"/>
    <cellStyle name="Normal 2 12 6 3 10 2" xfId="0"/>
    <cellStyle name="Normal 2 12 6 3 11" xfId="0"/>
    <cellStyle name="Normal 2 12 6 3 11 2" xfId="0"/>
    <cellStyle name="Normal 2 12 6 3 12" xfId="0"/>
    <cellStyle name="Normal 2 12 6 3 12 2" xfId="0"/>
    <cellStyle name="Normal 2 12 6 3 13" xfId="0"/>
    <cellStyle name="Normal 2 12 6 3 13 2" xfId="0"/>
    <cellStyle name="Normal 2 12 6 3 14" xfId="0"/>
    <cellStyle name="Normal 2 12 6 3 14 2" xfId="0"/>
    <cellStyle name="Normal 2 12 6 3 15" xfId="0"/>
    <cellStyle name="Normal 2 12 6 3 15 2" xfId="0"/>
    <cellStyle name="Normal 2 12 6 3 16" xfId="0"/>
    <cellStyle name="Normal 2 12 6 3 16 2" xfId="0"/>
    <cellStyle name="Normal 2 12 6 3 17" xfId="0"/>
    <cellStyle name="Normal 2 12 6 3 17 2" xfId="0"/>
    <cellStyle name="Normal 2 12 6 3 18" xfId="0"/>
    <cellStyle name="Normal 2 12 6 3 18 2" xfId="0"/>
    <cellStyle name="Normal 2 12 6 3 19" xfId="0"/>
    <cellStyle name="Normal 2 12 6 3 19 2" xfId="0"/>
    <cellStyle name="Normal 2 12 6 3 2" xfId="0"/>
    <cellStyle name="Normal 2 12 6 3 2 2" xfId="0"/>
    <cellStyle name="Normal 2 12 6 3 20" xfId="0"/>
    <cellStyle name="Normal 2 12 6 3 3" xfId="0"/>
    <cellStyle name="Normal 2 12 6 3 3 2" xfId="0"/>
    <cellStyle name="Normal 2 12 6 3 4" xfId="0"/>
    <cellStyle name="Normal 2 12 6 3 4 2" xfId="0"/>
    <cellStyle name="Normal 2 12 6 3 5" xfId="0"/>
    <cellStyle name="Normal 2 12 6 3 5 2" xfId="0"/>
    <cellStyle name="Normal 2 12 6 3 6" xfId="0"/>
    <cellStyle name="Normal 2 12 6 3 6 2" xfId="0"/>
    <cellStyle name="Normal 2 12 6 3 7" xfId="0"/>
    <cellStyle name="Normal 2 12 6 3 7 2" xfId="0"/>
    <cellStyle name="Normal 2 12 6 3 8" xfId="0"/>
    <cellStyle name="Normal 2 12 6 3 8 2" xfId="0"/>
    <cellStyle name="Normal 2 12 6 3 9" xfId="0"/>
    <cellStyle name="Normal 2 12 6 3 9 2" xfId="0"/>
    <cellStyle name="Normal 2 12 6 4" xfId="0"/>
    <cellStyle name="Normal 2 12 6 4 10" xfId="0"/>
    <cellStyle name="Normal 2 12 6 4 10 2" xfId="0"/>
    <cellStyle name="Normal 2 12 6 4 11" xfId="0"/>
    <cellStyle name="Normal 2 12 6 4 11 2" xfId="0"/>
    <cellStyle name="Normal 2 12 6 4 12" xfId="0"/>
    <cellStyle name="Normal 2 12 6 4 12 2" xfId="0"/>
    <cellStyle name="Normal 2 12 6 4 13" xfId="0"/>
    <cellStyle name="Normal 2 12 6 4 13 2" xfId="0"/>
    <cellStyle name="Normal 2 12 6 4 14" xfId="0"/>
    <cellStyle name="Normal 2 12 6 4 14 2" xfId="0"/>
    <cellStyle name="Normal 2 12 6 4 15" xfId="0"/>
    <cellStyle name="Normal 2 12 6 4 15 2" xfId="0"/>
    <cellStyle name="Normal 2 12 6 4 16" xfId="0"/>
    <cellStyle name="Normal 2 12 6 4 16 2" xfId="0"/>
    <cellStyle name="Normal 2 12 6 4 17" xfId="0"/>
    <cellStyle name="Normal 2 12 6 4 17 2" xfId="0"/>
    <cellStyle name="Normal 2 12 6 4 18" xfId="0"/>
    <cellStyle name="Normal 2 12 6 4 18 2" xfId="0"/>
    <cellStyle name="Normal 2 12 6 4 19" xfId="0"/>
    <cellStyle name="Normal 2 12 6 4 19 2" xfId="0"/>
    <cellStyle name="Normal 2 12 6 4 2" xfId="0"/>
    <cellStyle name="Normal 2 12 6 4 2 2" xfId="0"/>
    <cellStyle name="Normal 2 12 6 4 20" xfId="0"/>
    <cellStyle name="Normal 2 12 6 4 3" xfId="0"/>
    <cellStyle name="Normal 2 12 6 4 3 2" xfId="0"/>
    <cellStyle name="Normal 2 12 6 4 4" xfId="0"/>
    <cellStyle name="Normal 2 12 6 4 4 2" xfId="0"/>
    <cellStyle name="Normal 2 12 6 4 5" xfId="0"/>
    <cellStyle name="Normal 2 12 6 4 5 2" xfId="0"/>
    <cellStyle name="Normal 2 12 6 4 6" xfId="0"/>
    <cellStyle name="Normal 2 12 6 4 6 2" xfId="0"/>
    <cellStyle name="Normal 2 12 6 4 7" xfId="0"/>
    <cellStyle name="Normal 2 12 6 4 7 2" xfId="0"/>
    <cellStyle name="Normal 2 12 6 4 8" xfId="0"/>
    <cellStyle name="Normal 2 12 6 4 8 2" xfId="0"/>
    <cellStyle name="Normal 2 12 6 4 9" xfId="0"/>
    <cellStyle name="Normal 2 12 6 4 9 2" xfId="0"/>
    <cellStyle name="Normal 2 12 6 5" xfId="0"/>
    <cellStyle name="Normal 2 12 6 5 10" xfId="0"/>
    <cellStyle name="Normal 2 12 6 5 10 2" xfId="0"/>
    <cellStyle name="Normal 2 12 6 5 11" xfId="0"/>
    <cellStyle name="Normal 2 12 6 5 11 2" xfId="0"/>
    <cellStyle name="Normal 2 12 6 5 12" xfId="0"/>
    <cellStyle name="Normal 2 12 6 5 12 2" xfId="0"/>
    <cellStyle name="Normal 2 12 6 5 13" xfId="0"/>
    <cellStyle name="Normal 2 12 6 5 13 2" xfId="0"/>
    <cellStyle name="Normal 2 12 6 5 14" xfId="0"/>
    <cellStyle name="Normal 2 12 6 5 14 2" xfId="0"/>
    <cellStyle name="Normal 2 12 6 5 15" xfId="0"/>
    <cellStyle name="Normal 2 12 6 5 15 2" xfId="0"/>
    <cellStyle name="Normal 2 12 6 5 16" xfId="0"/>
    <cellStyle name="Normal 2 12 6 5 16 2" xfId="0"/>
    <cellStyle name="Normal 2 12 6 5 17" xfId="0"/>
    <cellStyle name="Normal 2 12 6 5 17 2" xfId="0"/>
    <cellStyle name="Normal 2 12 6 5 18" xfId="0"/>
    <cellStyle name="Normal 2 12 6 5 18 2" xfId="0"/>
    <cellStyle name="Normal 2 12 6 5 19" xfId="0"/>
    <cellStyle name="Normal 2 12 6 5 19 2" xfId="0"/>
    <cellStyle name="Normal 2 12 6 5 2" xfId="0"/>
    <cellStyle name="Normal 2 12 6 5 2 2" xfId="0"/>
    <cellStyle name="Normal 2 12 6 5 20" xfId="0"/>
    <cellStyle name="Normal 2 12 6 5 3" xfId="0"/>
    <cellStyle name="Normal 2 12 6 5 3 2" xfId="0"/>
    <cellStyle name="Normal 2 12 6 5 4" xfId="0"/>
    <cellStyle name="Normal 2 12 6 5 4 2" xfId="0"/>
    <cellStyle name="Normal 2 12 6 5 5" xfId="0"/>
    <cellStyle name="Normal 2 12 6 5 5 2" xfId="0"/>
    <cellStyle name="Normal 2 12 6 5 6" xfId="0"/>
    <cellStyle name="Normal 2 12 6 5 6 2" xfId="0"/>
    <cellStyle name="Normal 2 12 6 5 7" xfId="0"/>
    <cellStyle name="Normal 2 12 6 5 7 2" xfId="0"/>
    <cellStyle name="Normal 2 12 6 5 8" xfId="0"/>
    <cellStyle name="Normal 2 12 6 5 8 2" xfId="0"/>
    <cellStyle name="Normal 2 12 6 5 9" xfId="0"/>
    <cellStyle name="Normal 2 12 6 5 9 2" xfId="0"/>
    <cellStyle name="Normal 2 12 6 6" xfId="0"/>
    <cellStyle name="Normal 2 12 6 6 10" xfId="0"/>
    <cellStyle name="Normal 2 12 6 6 10 2" xfId="0"/>
    <cellStyle name="Normal 2 12 6 6 11" xfId="0"/>
    <cellStyle name="Normal 2 12 6 6 11 2" xfId="0"/>
    <cellStyle name="Normal 2 12 6 6 12" xfId="0"/>
    <cellStyle name="Normal 2 12 6 6 12 2" xfId="0"/>
    <cellStyle name="Normal 2 12 6 6 13" xfId="0"/>
    <cellStyle name="Normal 2 12 6 6 13 2" xfId="0"/>
    <cellStyle name="Normal 2 12 6 6 14" xfId="0"/>
    <cellStyle name="Normal 2 12 6 6 14 2" xfId="0"/>
    <cellStyle name="Normal 2 12 6 6 15" xfId="0"/>
    <cellStyle name="Normal 2 12 6 6 15 2" xfId="0"/>
    <cellStyle name="Normal 2 12 6 6 16" xfId="0"/>
    <cellStyle name="Normal 2 12 6 6 16 2" xfId="0"/>
    <cellStyle name="Normal 2 12 6 6 17" xfId="0"/>
    <cellStyle name="Normal 2 12 6 6 17 2" xfId="0"/>
    <cellStyle name="Normal 2 12 6 6 18" xfId="0"/>
    <cellStyle name="Normal 2 12 6 6 18 2" xfId="0"/>
    <cellStyle name="Normal 2 12 6 6 19" xfId="0"/>
    <cellStyle name="Normal 2 12 6 6 19 2" xfId="0"/>
    <cellStyle name="Normal 2 12 6 6 2" xfId="0"/>
    <cellStyle name="Normal 2 12 6 6 2 2" xfId="0"/>
    <cellStyle name="Normal 2 12 6 6 20" xfId="0"/>
    <cellStyle name="Normal 2 12 6 6 3" xfId="0"/>
    <cellStyle name="Normal 2 12 6 6 3 2" xfId="0"/>
    <cellStyle name="Normal 2 12 6 6 4" xfId="0"/>
    <cellStyle name="Normal 2 12 6 6 4 2" xfId="0"/>
    <cellStyle name="Normal 2 12 6 6 5" xfId="0"/>
    <cellStyle name="Normal 2 12 6 6 5 2" xfId="0"/>
    <cellStyle name="Normal 2 12 6 6 6" xfId="0"/>
    <cellStyle name="Normal 2 12 6 6 6 2" xfId="0"/>
    <cellStyle name="Normal 2 12 6 6 7" xfId="0"/>
    <cellStyle name="Normal 2 12 6 6 7 2" xfId="0"/>
    <cellStyle name="Normal 2 12 6 6 8" xfId="0"/>
    <cellStyle name="Normal 2 12 6 6 8 2" xfId="0"/>
    <cellStyle name="Normal 2 12 6 6 9" xfId="0"/>
    <cellStyle name="Normal 2 12 6 6 9 2" xfId="0"/>
    <cellStyle name="Normal 2 12 6 7" xfId="0"/>
    <cellStyle name="Normal 2 12 6 7 10" xfId="0"/>
    <cellStyle name="Normal 2 12 6 7 10 2" xfId="0"/>
    <cellStyle name="Normal 2 12 6 7 11" xfId="0"/>
    <cellStyle name="Normal 2 12 6 7 11 2" xfId="0"/>
    <cellStyle name="Normal 2 12 6 7 12" xfId="0"/>
    <cellStyle name="Normal 2 12 6 7 12 2" xfId="0"/>
    <cellStyle name="Normal 2 12 6 7 13" xfId="0"/>
    <cellStyle name="Normal 2 12 6 7 13 2" xfId="0"/>
    <cellStyle name="Normal 2 12 6 7 14" xfId="0"/>
    <cellStyle name="Normal 2 12 6 7 14 2" xfId="0"/>
    <cellStyle name="Normal 2 12 6 7 15" xfId="0"/>
    <cellStyle name="Normal 2 12 6 7 15 2" xfId="0"/>
    <cellStyle name="Normal 2 12 6 7 16" xfId="0"/>
    <cellStyle name="Normal 2 12 6 7 16 2" xfId="0"/>
    <cellStyle name="Normal 2 12 6 7 17" xfId="0"/>
    <cellStyle name="Normal 2 12 6 7 17 2" xfId="0"/>
    <cellStyle name="Normal 2 12 6 7 18" xfId="0"/>
    <cellStyle name="Normal 2 12 6 7 18 2" xfId="0"/>
    <cellStyle name="Normal 2 12 6 7 19" xfId="0"/>
    <cellStyle name="Normal 2 12 6 7 19 2" xfId="0"/>
    <cellStyle name="Normal 2 12 6 7 2" xfId="0"/>
    <cellStyle name="Normal 2 12 6 7 2 2" xfId="0"/>
    <cellStyle name="Normal 2 12 6 7 20" xfId="0"/>
    <cellStyle name="Normal 2 12 6 7 3" xfId="0"/>
    <cellStyle name="Normal 2 12 6 7 3 2" xfId="0"/>
    <cellStyle name="Normal 2 12 6 7 4" xfId="0"/>
    <cellStyle name="Normal 2 12 6 7 4 2" xfId="0"/>
    <cellStyle name="Normal 2 12 6 7 5" xfId="0"/>
    <cellStyle name="Normal 2 12 6 7 5 2" xfId="0"/>
    <cellStyle name="Normal 2 12 6 7 6" xfId="0"/>
    <cellStyle name="Normal 2 12 6 7 6 2" xfId="0"/>
    <cellStyle name="Normal 2 12 6 7 7" xfId="0"/>
    <cellStyle name="Normal 2 12 6 7 7 2" xfId="0"/>
    <cellStyle name="Normal 2 12 6 7 8" xfId="0"/>
    <cellStyle name="Normal 2 12 6 7 8 2" xfId="0"/>
    <cellStyle name="Normal 2 12 6 7 9" xfId="0"/>
    <cellStyle name="Normal 2 12 6 7 9 2" xfId="0"/>
    <cellStyle name="Normal 2 12 6 8" xfId="0"/>
    <cellStyle name="Normal 2 12 6 8 10" xfId="0"/>
    <cellStyle name="Normal 2 12 6 8 10 2" xfId="0"/>
    <cellStyle name="Normal 2 12 6 8 11" xfId="0"/>
    <cellStyle name="Normal 2 12 6 8 11 2" xfId="0"/>
    <cellStyle name="Normal 2 12 6 8 12" xfId="0"/>
    <cellStyle name="Normal 2 12 6 8 12 2" xfId="0"/>
    <cellStyle name="Normal 2 12 6 8 13" xfId="0"/>
    <cellStyle name="Normal 2 12 6 8 13 2" xfId="0"/>
    <cellStyle name="Normal 2 12 6 8 14" xfId="0"/>
    <cellStyle name="Normal 2 12 6 8 14 2" xfId="0"/>
    <cellStyle name="Normal 2 12 6 8 15" xfId="0"/>
    <cellStyle name="Normal 2 12 6 8 15 2" xfId="0"/>
    <cellStyle name="Normal 2 12 6 8 16" xfId="0"/>
    <cellStyle name="Normal 2 12 6 8 16 2" xfId="0"/>
    <cellStyle name="Normal 2 12 6 8 17" xfId="0"/>
    <cellStyle name="Normal 2 12 6 8 17 2" xfId="0"/>
    <cellStyle name="Normal 2 12 6 8 18" xfId="0"/>
    <cellStyle name="Normal 2 12 6 8 18 2" xfId="0"/>
    <cellStyle name="Normal 2 12 6 8 19" xfId="0"/>
    <cellStyle name="Normal 2 12 6 8 19 2" xfId="0"/>
    <cellStyle name="Normal 2 12 6 8 2" xfId="0"/>
    <cellStyle name="Normal 2 12 6 8 2 2" xfId="0"/>
    <cellStyle name="Normal 2 12 6 8 20" xfId="0"/>
    <cellStyle name="Normal 2 12 6 8 3" xfId="0"/>
    <cellStyle name="Normal 2 12 6 8 3 2" xfId="0"/>
    <cellStyle name="Normal 2 12 6 8 4" xfId="0"/>
    <cellStyle name="Normal 2 12 6 8 4 2" xfId="0"/>
    <cellStyle name="Normal 2 12 6 8 5" xfId="0"/>
    <cellStyle name="Normal 2 12 6 8 5 2" xfId="0"/>
    <cellStyle name="Normal 2 12 6 8 6" xfId="0"/>
    <cellStyle name="Normal 2 12 6 8 6 2" xfId="0"/>
    <cellStyle name="Normal 2 12 6 8 7" xfId="0"/>
    <cellStyle name="Normal 2 12 6 8 7 2" xfId="0"/>
    <cellStyle name="Normal 2 12 6 8 8" xfId="0"/>
    <cellStyle name="Normal 2 12 6 8 8 2" xfId="0"/>
    <cellStyle name="Normal 2 12 6 8 9" xfId="0"/>
    <cellStyle name="Normal 2 12 6 8 9 2" xfId="0"/>
    <cellStyle name="Normal 2 12 6 9" xfId="0"/>
    <cellStyle name="Normal 2 12 6 9 2" xfId="0"/>
    <cellStyle name="Normal 2 12 7" xfId="0"/>
    <cellStyle name="Normal 2 12 8" xfId="0"/>
    <cellStyle name="Normal 2 12 9" xfId="0"/>
    <cellStyle name="Normal 2 13" xfId="0"/>
    <cellStyle name="Normal 2 13 10" xfId="0"/>
    <cellStyle name="Normal 2 13 11" xfId="0"/>
    <cellStyle name="Normal 2 13 12" xfId="0"/>
    <cellStyle name="Normal 2 13 13" xfId="0"/>
    <cellStyle name="Normal 2 13 14" xfId="0"/>
    <cellStyle name="Normal 2 13 15" xfId="0"/>
    <cellStyle name="Normal 2 13 15 2" xfId="0"/>
    <cellStyle name="Normal 2 13 16" xfId="0"/>
    <cellStyle name="Normal 2 13 16 2" xfId="0"/>
    <cellStyle name="Normal 2 13 17" xfId="0"/>
    <cellStyle name="Normal 2 13 17 2" xfId="0"/>
    <cellStyle name="Normal 2 13 18" xfId="0"/>
    <cellStyle name="Normal 2 13 18 2" xfId="0"/>
    <cellStyle name="Normal 2 13 19" xfId="0"/>
    <cellStyle name="Normal 2 13 2" xfId="0"/>
    <cellStyle name="Normal 2 13 2 10" xfId="0"/>
    <cellStyle name="Normal 2 13 2 10 2" xfId="0"/>
    <cellStyle name="Normal 2 13 2 11" xfId="0"/>
    <cellStyle name="Normal 2 13 2 11 2" xfId="0"/>
    <cellStyle name="Normal 2 13 2 12" xfId="0"/>
    <cellStyle name="Normal 2 13 2 12 2" xfId="0"/>
    <cellStyle name="Normal 2 13 2 13" xfId="0"/>
    <cellStyle name="Normal 2 13 2 13 2" xfId="0"/>
    <cellStyle name="Normal 2 13 2 14" xfId="0"/>
    <cellStyle name="Normal 2 13 2 14 2" xfId="0"/>
    <cellStyle name="Normal 2 13 2 15" xfId="0"/>
    <cellStyle name="Normal 2 13 2 15 2" xfId="0"/>
    <cellStyle name="Normal 2 13 2 16" xfId="0"/>
    <cellStyle name="Normal 2 13 2 16 2" xfId="0"/>
    <cellStyle name="Normal 2 13 2 17" xfId="0"/>
    <cellStyle name="Normal 2 13 2 17 2" xfId="0"/>
    <cellStyle name="Normal 2 13 2 18" xfId="0"/>
    <cellStyle name="Normal 2 13 2 18 2" xfId="0"/>
    <cellStyle name="Normal 2 13 2 19" xfId="0"/>
    <cellStyle name="Normal 2 13 2 19 2" xfId="0"/>
    <cellStyle name="Normal 2 13 2 2" xfId="0"/>
    <cellStyle name="Normal 2 13 2 2 10" xfId="0"/>
    <cellStyle name="Normal 2 13 2 2 10 2" xfId="0"/>
    <cellStyle name="Normal 2 13 2 2 11" xfId="0"/>
    <cellStyle name="Normal 2 13 2 2 11 2" xfId="0"/>
    <cellStyle name="Normal 2 13 2 2 12" xfId="0"/>
    <cellStyle name="Normal 2 13 2 2 12 2" xfId="0"/>
    <cellStyle name="Normal 2 13 2 2 13" xfId="0"/>
    <cellStyle name="Normal 2 13 2 2 13 2" xfId="0"/>
    <cellStyle name="Normal 2 13 2 2 14" xfId="0"/>
    <cellStyle name="Normal 2 13 2 2 14 2" xfId="0"/>
    <cellStyle name="Normal 2 13 2 2 15" xfId="0"/>
    <cellStyle name="Normal 2 13 2 2 15 2" xfId="0"/>
    <cellStyle name="Normal 2 13 2 2 16" xfId="0"/>
    <cellStyle name="Normal 2 13 2 2 16 2" xfId="0"/>
    <cellStyle name="Normal 2 13 2 2 17" xfId="0"/>
    <cellStyle name="Normal 2 13 2 2 17 2" xfId="0"/>
    <cellStyle name="Normal 2 13 2 2 18" xfId="0"/>
    <cellStyle name="Normal 2 13 2 2 18 2" xfId="0"/>
    <cellStyle name="Normal 2 13 2 2 19" xfId="0"/>
    <cellStyle name="Normal 2 13 2 2 19 2" xfId="0"/>
    <cellStyle name="Normal 2 13 2 2 2" xfId="0"/>
    <cellStyle name="Normal 2 13 2 2 2 2" xfId="0"/>
    <cellStyle name="Normal 2 13 2 2 20" xfId="0"/>
    <cellStyle name="Normal 2 13 2 2 3" xfId="0"/>
    <cellStyle name="Normal 2 13 2 2 3 2" xfId="0"/>
    <cellStyle name="Normal 2 13 2 2 4" xfId="0"/>
    <cellStyle name="Normal 2 13 2 2 4 2" xfId="0"/>
    <cellStyle name="Normal 2 13 2 2 5" xfId="0"/>
    <cellStyle name="Normal 2 13 2 2 5 2" xfId="0"/>
    <cellStyle name="Normal 2 13 2 2 6" xfId="0"/>
    <cellStyle name="Normal 2 13 2 2 6 2" xfId="0"/>
    <cellStyle name="Normal 2 13 2 2 7" xfId="0"/>
    <cellStyle name="Normal 2 13 2 2 7 2" xfId="0"/>
    <cellStyle name="Normal 2 13 2 2 8" xfId="0"/>
    <cellStyle name="Normal 2 13 2 2 8 2" xfId="0"/>
    <cellStyle name="Normal 2 13 2 2 9" xfId="0"/>
    <cellStyle name="Normal 2 13 2 2 9 2" xfId="0"/>
    <cellStyle name="Normal 2 13 2 20" xfId="0"/>
    <cellStyle name="Normal 2 13 2 20 2" xfId="0"/>
    <cellStyle name="Normal 2 13 2 3" xfId="0"/>
    <cellStyle name="Normal 2 13 2 3 10" xfId="0"/>
    <cellStyle name="Normal 2 13 2 3 10 2" xfId="0"/>
    <cellStyle name="Normal 2 13 2 3 11" xfId="0"/>
    <cellStyle name="Normal 2 13 2 3 11 2" xfId="0"/>
    <cellStyle name="Normal 2 13 2 3 12" xfId="0"/>
    <cellStyle name="Normal 2 13 2 3 12 2" xfId="0"/>
    <cellStyle name="Normal 2 13 2 3 13" xfId="0"/>
    <cellStyle name="Normal 2 13 2 3 13 2" xfId="0"/>
    <cellStyle name="Normal 2 13 2 3 14" xfId="0"/>
    <cellStyle name="Normal 2 13 2 3 14 2" xfId="0"/>
    <cellStyle name="Normal 2 13 2 3 15" xfId="0"/>
    <cellStyle name="Normal 2 13 2 3 15 2" xfId="0"/>
    <cellStyle name="Normal 2 13 2 3 16" xfId="0"/>
    <cellStyle name="Normal 2 13 2 3 16 2" xfId="0"/>
    <cellStyle name="Normal 2 13 2 3 17" xfId="0"/>
    <cellStyle name="Normal 2 13 2 3 17 2" xfId="0"/>
    <cellStyle name="Normal 2 13 2 3 18" xfId="0"/>
    <cellStyle name="Normal 2 13 2 3 18 2" xfId="0"/>
    <cellStyle name="Normal 2 13 2 3 19" xfId="0"/>
    <cellStyle name="Normal 2 13 2 3 19 2" xfId="0"/>
    <cellStyle name="Normal 2 13 2 3 2" xfId="0"/>
    <cellStyle name="Normal 2 13 2 3 2 2" xfId="0"/>
    <cellStyle name="Normal 2 13 2 3 20" xfId="0"/>
    <cellStyle name="Normal 2 13 2 3 3" xfId="0"/>
    <cellStyle name="Normal 2 13 2 3 3 2" xfId="0"/>
    <cellStyle name="Normal 2 13 2 3 4" xfId="0"/>
    <cellStyle name="Normal 2 13 2 3 4 2" xfId="0"/>
    <cellStyle name="Normal 2 13 2 3 5" xfId="0"/>
    <cellStyle name="Normal 2 13 2 3 5 2" xfId="0"/>
    <cellStyle name="Normal 2 13 2 3 6" xfId="0"/>
    <cellStyle name="Normal 2 13 2 3 6 2" xfId="0"/>
    <cellStyle name="Normal 2 13 2 3 7" xfId="0"/>
    <cellStyle name="Normal 2 13 2 3 7 2" xfId="0"/>
    <cellStyle name="Normal 2 13 2 3 8" xfId="0"/>
    <cellStyle name="Normal 2 13 2 3 8 2" xfId="0"/>
    <cellStyle name="Normal 2 13 2 3 9" xfId="0"/>
    <cellStyle name="Normal 2 13 2 3 9 2" xfId="0"/>
    <cellStyle name="Normal 2 13 2 4" xfId="0"/>
    <cellStyle name="Normal 2 13 2 4 10" xfId="0"/>
    <cellStyle name="Normal 2 13 2 4 10 2" xfId="0"/>
    <cellStyle name="Normal 2 13 2 4 11" xfId="0"/>
    <cellStyle name="Normal 2 13 2 4 11 2" xfId="0"/>
    <cellStyle name="Normal 2 13 2 4 12" xfId="0"/>
    <cellStyle name="Normal 2 13 2 4 12 2" xfId="0"/>
    <cellStyle name="Normal 2 13 2 4 13" xfId="0"/>
    <cellStyle name="Normal 2 13 2 4 13 2" xfId="0"/>
    <cellStyle name="Normal 2 13 2 4 14" xfId="0"/>
    <cellStyle name="Normal 2 13 2 4 14 2" xfId="0"/>
    <cellStyle name="Normal 2 13 2 4 15" xfId="0"/>
    <cellStyle name="Normal 2 13 2 4 15 2" xfId="0"/>
    <cellStyle name="Normal 2 13 2 4 16" xfId="0"/>
    <cellStyle name="Normal 2 13 2 4 16 2" xfId="0"/>
    <cellStyle name="Normal 2 13 2 4 17" xfId="0"/>
    <cellStyle name="Normal 2 13 2 4 17 2" xfId="0"/>
    <cellStyle name="Normal 2 13 2 4 18" xfId="0"/>
    <cellStyle name="Normal 2 13 2 4 18 2" xfId="0"/>
    <cellStyle name="Normal 2 13 2 4 19" xfId="0"/>
    <cellStyle name="Normal 2 13 2 4 19 2" xfId="0"/>
    <cellStyle name="Normal 2 13 2 4 2" xfId="0"/>
    <cellStyle name="Normal 2 13 2 4 2 2" xfId="0"/>
    <cellStyle name="Normal 2 13 2 4 20" xfId="0"/>
    <cellStyle name="Normal 2 13 2 4 3" xfId="0"/>
    <cellStyle name="Normal 2 13 2 4 3 2" xfId="0"/>
    <cellStyle name="Normal 2 13 2 4 4" xfId="0"/>
    <cellStyle name="Normal 2 13 2 4 4 2" xfId="0"/>
    <cellStyle name="Normal 2 13 2 4 5" xfId="0"/>
    <cellStyle name="Normal 2 13 2 4 5 2" xfId="0"/>
    <cellStyle name="Normal 2 13 2 4 6" xfId="0"/>
    <cellStyle name="Normal 2 13 2 4 6 2" xfId="0"/>
    <cellStyle name="Normal 2 13 2 4 7" xfId="0"/>
    <cellStyle name="Normal 2 13 2 4 7 2" xfId="0"/>
    <cellStyle name="Normal 2 13 2 4 8" xfId="0"/>
    <cellStyle name="Normal 2 13 2 4 8 2" xfId="0"/>
    <cellStyle name="Normal 2 13 2 4 9" xfId="0"/>
    <cellStyle name="Normal 2 13 2 4 9 2" xfId="0"/>
    <cellStyle name="Normal 2 13 2 5" xfId="0"/>
    <cellStyle name="Normal 2 13 2 5 10" xfId="0"/>
    <cellStyle name="Normal 2 13 2 5 10 2" xfId="0"/>
    <cellStyle name="Normal 2 13 2 5 11" xfId="0"/>
    <cellStyle name="Normal 2 13 2 5 11 2" xfId="0"/>
    <cellStyle name="Normal 2 13 2 5 12" xfId="0"/>
    <cellStyle name="Normal 2 13 2 5 12 2" xfId="0"/>
    <cellStyle name="Normal 2 13 2 5 13" xfId="0"/>
    <cellStyle name="Normal 2 13 2 5 13 2" xfId="0"/>
    <cellStyle name="Normal 2 13 2 5 14" xfId="0"/>
    <cellStyle name="Normal 2 13 2 5 14 2" xfId="0"/>
    <cellStyle name="Normal 2 13 2 5 15" xfId="0"/>
    <cellStyle name="Normal 2 13 2 5 15 2" xfId="0"/>
    <cellStyle name="Normal 2 13 2 5 16" xfId="0"/>
    <cellStyle name="Normal 2 13 2 5 16 2" xfId="0"/>
    <cellStyle name="Normal 2 13 2 5 17" xfId="0"/>
    <cellStyle name="Normal 2 13 2 5 17 2" xfId="0"/>
    <cellStyle name="Normal 2 13 2 5 18" xfId="0"/>
    <cellStyle name="Normal 2 13 2 5 18 2" xfId="0"/>
    <cellStyle name="Normal 2 13 2 5 19" xfId="0"/>
    <cellStyle name="Normal 2 13 2 5 19 2" xfId="0"/>
    <cellStyle name="Normal 2 13 2 5 2" xfId="0"/>
    <cellStyle name="Normal 2 13 2 5 2 2" xfId="0"/>
    <cellStyle name="Normal 2 13 2 5 20" xfId="0"/>
    <cellStyle name="Normal 2 13 2 5 3" xfId="0"/>
    <cellStyle name="Normal 2 13 2 5 3 2" xfId="0"/>
    <cellStyle name="Normal 2 13 2 5 4" xfId="0"/>
    <cellStyle name="Normal 2 13 2 5 4 2" xfId="0"/>
    <cellStyle name="Normal 2 13 2 5 5" xfId="0"/>
    <cellStyle name="Normal 2 13 2 5 5 2" xfId="0"/>
    <cellStyle name="Normal 2 13 2 5 6" xfId="0"/>
    <cellStyle name="Normal 2 13 2 5 6 2" xfId="0"/>
    <cellStyle name="Normal 2 13 2 5 7" xfId="0"/>
    <cellStyle name="Normal 2 13 2 5 7 2" xfId="0"/>
    <cellStyle name="Normal 2 13 2 5 8" xfId="0"/>
    <cellStyle name="Normal 2 13 2 5 8 2" xfId="0"/>
    <cellStyle name="Normal 2 13 2 5 9" xfId="0"/>
    <cellStyle name="Normal 2 13 2 5 9 2" xfId="0"/>
    <cellStyle name="Normal 2 13 2 6" xfId="0"/>
    <cellStyle name="Normal 2 13 2 6 10" xfId="0"/>
    <cellStyle name="Normal 2 13 2 6 10 2" xfId="0"/>
    <cellStyle name="Normal 2 13 2 6 11" xfId="0"/>
    <cellStyle name="Normal 2 13 2 6 11 2" xfId="0"/>
    <cellStyle name="Normal 2 13 2 6 12" xfId="0"/>
    <cellStyle name="Normal 2 13 2 6 12 2" xfId="0"/>
    <cellStyle name="Normal 2 13 2 6 13" xfId="0"/>
    <cellStyle name="Normal 2 13 2 6 13 2" xfId="0"/>
    <cellStyle name="Normal 2 13 2 6 14" xfId="0"/>
    <cellStyle name="Normal 2 13 2 6 14 2" xfId="0"/>
    <cellStyle name="Normal 2 13 2 6 15" xfId="0"/>
    <cellStyle name="Normal 2 13 2 6 15 2" xfId="0"/>
    <cellStyle name="Normal 2 13 2 6 16" xfId="0"/>
    <cellStyle name="Normal 2 13 2 6 16 2" xfId="0"/>
    <cellStyle name="Normal 2 13 2 6 17" xfId="0"/>
    <cellStyle name="Normal 2 13 2 6 17 2" xfId="0"/>
    <cellStyle name="Normal 2 13 2 6 18" xfId="0"/>
    <cellStyle name="Normal 2 13 2 6 18 2" xfId="0"/>
    <cellStyle name="Normal 2 13 2 6 19" xfId="0"/>
    <cellStyle name="Normal 2 13 2 6 19 2" xfId="0"/>
    <cellStyle name="Normal 2 13 2 6 2" xfId="0"/>
    <cellStyle name="Normal 2 13 2 6 2 2" xfId="0"/>
    <cellStyle name="Normal 2 13 2 6 20" xfId="0"/>
    <cellStyle name="Normal 2 13 2 6 3" xfId="0"/>
    <cellStyle name="Normal 2 13 2 6 3 2" xfId="0"/>
    <cellStyle name="Normal 2 13 2 6 4" xfId="0"/>
    <cellStyle name="Normal 2 13 2 6 4 2" xfId="0"/>
    <cellStyle name="Normal 2 13 2 6 5" xfId="0"/>
    <cellStyle name="Normal 2 13 2 6 5 2" xfId="0"/>
    <cellStyle name="Normal 2 13 2 6 6" xfId="0"/>
    <cellStyle name="Normal 2 13 2 6 6 2" xfId="0"/>
    <cellStyle name="Normal 2 13 2 6 7" xfId="0"/>
    <cellStyle name="Normal 2 13 2 6 7 2" xfId="0"/>
    <cellStyle name="Normal 2 13 2 6 8" xfId="0"/>
    <cellStyle name="Normal 2 13 2 6 8 2" xfId="0"/>
    <cellStyle name="Normal 2 13 2 6 9" xfId="0"/>
    <cellStyle name="Normal 2 13 2 6 9 2" xfId="0"/>
    <cellStyle name="Normal 2 13 2 7" xfId="0"/>
    <cellStyle name="Normal 2 13 2 7 10" xfId="0"/>
    <cellStyle name="Normal 2 13 2 7 10 2" xfId="0"/>
    <cellStyle name="Normal 2 13 2 7 11" xfId="0"/>
    <cellStyle name="Normal 2 13 2 7 11 2" xfId="0"/>
    <cellStyle name="Normal 2 13 2 7 12" xfId="0"/>
    <cellStyle name="Normal 2 13 2 7 12 2" xfId="0"/>
    <cellStyle name="Normal 2 13 2 7 13" xfId="0"/>
    <cellStyle name="Normal 2 13 2 7 13 2" xfId="0"/>
    <cellStyle name="Normal 2 13 2 7 14" xfId="0"/>
    <cellStyle name="Normal 2 13 2 7 14 2" xfId="0"/>
    <cellStyle name="Normal 2 13 2 7 15" xfId="0"/>
    <cellStyle name="Normal 2 13 2 7 15 2" xfId="0"/>
    <cellStyle name="Normal 2 13 2 7 16" xfId="0"/>
    <cellStyle name="Normal 2 13 2 7 16 2" xfId="0"/>
    <cellStyle name="Normal 2 13 2 7 17" xfId="0"/>
    <cellStyle name="Normal 2 13 2 7 17 2" xfId="0"/>
    <cellStyle name="Normal 2 13 2 7 18" xfId="0"/>
    <cellStyle name="Normal 2 13 2 7 18 2" xfId="0"/>
    <cellStyle name="Normal 2 13 2 7 19" xfId="0"/>
    <cellStyle name="Normal 2 13 2 7 19 2" xfId="0"/>
    <cellStyle name="Normal 2 13 2 7 2" xfId="0"/>
    <cellStyle name="Normal 2 13 2 7 2 2" xfId="0"/>
    <cellStyle name="Normal 2 13 2 7 20" xfId="0"/>
    <cellStyle name="Normal 2 13 2 7 3" xfId="0"/>
    <cellStyle name="Normal 2 13 2 7 3 2" xfId="0"/>
    <cellStyle name="Normal 2 13 2 7 4" xfId="0"/>
    <cellStyle name="Normal 2 13 2 7 4 2" xfId="0"/>
    <cellStyle name="Normal 2 13 2 7 5" xfId="0"/>
    <cellStyle name="Normal 2 13 2 7 5 2" xfId="0"/>
    <cellStyle name="Normal 2 13 2 7 6" xfId="0"/>
    <cellStyle name="Normal 2 13 2 7 6 2" xfId="0"/>
    <cellStyle name="Normal 2 13 2 7 7" xfId="0"/>
    <cellStyle name="Normal 2 13 2 7 7 2" xfId="0"/>
    <cellStyle name="Normal 2 13 2 7 8" xfId="0"/>
    <cellStyle name="Normal 2 13 2 7 8 2" xfId="0"/>
    <cellStyle name="Normal 2 13 2 7 9" xfId="0"/>
    <cellStyle name="Normal 2 13 2 7 9 2" xfId="0"/>
    <cellStyle name="Normal 2 13 2 8" xfId="0"/>
    <cellStyle name="Normal 2 13 2 8 10" xfId="0"/>
    <cellStyle name="Normal 2 13 2 8 10 2" xfId="0"/>
    <cellStyle name="Normal 2 13 2 8 11" xfId="0"/>
    <cellStyle name="Normal 2 13 2 8 11 2" xfId="0"/>
    <cellStyle name="Normal 2 13 2 8 12" xfId="0"/>
    <cellStyle name="Normal 2 13 2 8 12 2" xfId="0"/>
    <cellStyle name="Normal 2 13 2 8 13" xfId="0"/>
    <cellStyle name="Normal 2 13 2 8 13 2" xfId="0"/>
    <cellStyle name="Normal 2 13 2 8 14" xfId="0"/>
    <cellStyle name="Normal 2 13 2 8 14 2" xfId="0"/>
    <cellStyle name="Normal 2 13 2 8 15" xfId="0"/>
    <cellStyle name="Normal 2 13 2 8 15 2" xfId="0"/>
    <cellStyle name="Normal 2 13 2 8 16" xfId="0"/>
    <cellStyle name="Normal 2 13 2 8 16 2" xfId="0"/>
    <cellStyle name="Normal 2 13 2 8 17" xfId="0"/>
    <cellStyle name="Normal 2 13 2 8 17 2" xfId="0"/>
    <cellStyle name="Normal 2 13 2 8 18" xfId="0"/>
    <cellStyle name="Normal 2 13 2 8 18 2" xfId="0"/>
    <cellStyle name="Normal 2 13 2 8 19" xfId="0"/>
    <cellStyle name="Normal 2 13 2 8 19 2" xfId="0"/>
    <cellStyle name="Normal 2 13 2 8 2" xfId="0"/>
    <cellStyle name="Normal 2 13 2 8 2 2" xfId="0"/>
    <cellStyle name="Normal 2 13 2 8 20" xfId="0"/>
    <cellStyle name="Normal 2 13 2 8 3" xfId="0"/>
    <cellStyle name="Normal 2 13 2 8 3 2" xfId="0"/>
    <cellStyle name="Normal 2 13 2 8 4" xfId="0"/>
    <cellStyle name="Normal 2 13 2 8 4 2" xfId="0"/>
    <cellStyle name="Normal 2 13 2 8 5" xfId="0"/>
    <cellStyle name="Normal 2 13 2 8 5 2" xfId="0"/>
    <cellStyle name="Normal 2 13 2 8 6" xfId="0"/>
    <cellStyle name="Normal 2 13 2 8 6 2" xfId="0"/>
    <cellStyle name="Normal 2 13 2 8 7" xfId="0"/>
    <cellStyle name="Normal 2 13 2 8 7 2" xfId="0"/>
    <cellStyle name="Normal 2 13 2 8 8" xfId="0"/>
    <cellStyle name="Normal 2 13 2 8 8 2" xfId="0"/>
    <cellStyle name="Normal 2 13 2 8 9" xfId="0"/>
    <cellStyle name="Normal 2 13 2 8 9 2" xfId="0"/>
    <cellStyle name="Normal 2 13 2 9" xfId="0"/>
    <cellStyle name="Normal 2 13 2 9 2" xfId="0"/>
    <cellStyle name="Normal 2 13 20" xfId="0"/>
    <cellStyle name="Normal 2 13 20 2" xfId="0"/>
    <cellStyle name="Normal 2 13 21" xfId="0"/>
    <cellStyle name="Normal 2 13 21 2" xfId="0"/>
    <cellStyle name="Normal 2 13 22" xfId="0"/>
    <cellStyle name="Normal 2 13 23" xfId="0"/>
    <cellStyle name="Normal 2 13 24" xfId="0"/>
    <cellStyle name="Normal 2 13 25" xfId="0"/>
    <cellStyle name="Normal 2 13 26" xfId="0"/>
    <cellStyle name="Normal 2 13 3" xfId="0"/>
    <cellStyle name="Normal 2 13 3 10" xfId="0"/>
    <cellStyle name="Normal 2 13 3 10 2" xfId="0"/>
    <cellStyle name="Normal 2 13 3 11" xfId="0"/>
    <cellStyle name="Normal 2 13 3 11 2" xfId="0"/>
    <cellStyle name="Normal 2 13 3 12" xfId="0"/>
    <cellStyle name="Normal 2 13 3 12 2" xfId="0"/>
    <cellStyle name="Normal 2 13 3 13" xfId="0"/>
    <cellStyle name="Normal 2 13 3 13 2" xfId="0"/>
    <cellStyle name="Normal 2 13 3 14" xfId="0"/>
    <cellStyle name="Normal 2 13 3 14 2" xfId="0"/>
    <cellStyle name="Normal 2 13 3 15" xfId="0"/>
    <cellStyle name="Normal 2 13 3 15 2" xfId="0"/>
    <cellStyle name="Normal 2 13 3 16" xfId="0"/>
    <cellStyle name="Normal 2 13 3 16 2" xfId="0"/>
    <cellStyle name="Normal 2 13 3 17" xfId="0"/>
    <cellStyle name="Normal 2 13 3 17 2" xfId="0"/>
    <cellStyle name="Normal 2 13 3 18" xfId="0"/>
    <cellStyle name="Normal 2 13 3 18 2" xfId="0"/>
    <cellStyle name="Normal 2 13 3 19" xfId="0"/>
    <cellStyle name="Normal 2 13 3 19 2" xfId="0"/>
    <cellStyle name="Normal 2 13 3 2" xfId="0"/>
    <cellStyle name="Normal 2 13 3 2 10" xfId="0"/>
    <cellStyle name="Normal 2 13 3 2 10 2" xfId="0"/>
    <cellStyle name="Normal 2 13 3 2 11" xfId="0"/>
    <cellStyle name="Normal 2 13 3 2 11 2" xfId="0"/>
    <cellStyle name="Normal 2 13 3 2 12" xfId="0"/>
    <cellStyle name="Normal 2 13 3 2 12 2" xfId="0"/>
    <cellStyle name="Normal 2 13 3 2 13" xfId="0"/>
    <cellStyle name="Normal 2 13 3 2 13 2" xfId="0"/>
    <cellStyle name="Normal 2 13 3 2 14" xfId="0"/>
    <cellStyle name="Normal 2 13 3 2 14 2" xfId="0"/>
    <cellStyle name="Normal 2 13 3 2 15" xfId="0"/>
    <cellStyle name="Normal 2 13 3 2 15 2" xfId="0"/>
    <cellStyle name="Normal 2 13 3 2 16" xfId="0"/>
    <cellStyle name="Normal 2 13 3 2 16 2" xfId="0"/>
    <cellStyle name="Normal 2 13 3 2 17" xfId="0"/>
    <cellStyle name="Normal 2 13 3 2 17 2" xfId="0"/>
    <cellStyle name="Normal 2 13 3 2 18" xfId="0"/>
    <cellStyle name="Normal 2 13 3 2 18 2" xfId="0"/>
    <cellStyle name="Normal 2 13 3 2 19" xfId="0"/>
    <cellStyle name="Normal 2 13 3 2 19 2" xfId="0"/>
    <cellStyle name="Normal 2 13 3 2 2" xfId="0"/>
    <cellStyle name="Normal 2 13 3 2 2 2" xfId="0"/>
    <cellStyle name="Normal 2 13 3 2 20" xfId="0"/>
    <cellStyle name="Normal 2 13 3 2 3" xfId="0"/>
    <cellStyle name="Normal 2 13 3 2 3 2" xfId="0"/>
    <cellStyle name="Normal 2 13 3 2 4" xfId="0"/>
    <cellStyle name="Normal 2 13 3 2 4 2" xfId="0"/>
    <cellStyle name="Normal 2 13 3 2 5" xfId="0"/>
    <cellStyle name="Normal 2 13 3 2 5 2" xfId="0"/>
    <cellStyle name="Normal 2 13 3 2 6" xfId="0"/>
    <cellStyle name="Normal 2 13 3 2 6 2" xfId="0"/>
    <cellStyle name="Normal 2 13 3 2 7" xfId="0"/>
    <cellStyle name="Normal 2 13 3 2 7 2" xfId="0"/>
    <cellStyle name="Normal 2 13 3 2 8" xfId="0"/>
    <cellStyle name="Normal 2 13 3 2 8 2" xfId="0"/>
    <cellStyle name="Normal 2 13 3 2 9" xfId="0"/>
    <cellStyle name="Normal 2 13 3 2 9 2" xfId="0"/>
    <cellStyle name="Normal 2 13 3 20" xfId="0"/>
    <cellStyle name="Normal 2 13 3 20 2" xfId="0"/>
    <cellStyle name="Normal 2 13 3 21" xfId="0"/>
    <cellStyle name="Normal 2 13 3 21 2" xfId="0"/>
    <cellStyle name="Normal 2 13 3 22" xfId="0"/>
    <cellStyle name="Normal 2 13 3 22 2" xfId="0"/>
    <cellStyle name="Normal 2 13 3 23" xfId="0"/>
    <cellStyle name="Normal 2 13 3 23 2" xfId="0"/>
    <cellStyle name="Normal 2 13 3 24" xfId="0"/>
    <cellStyle name="Normal 2 13 3 24 2" xfId="0"/>
    <cellStyle name="Normal 2 13 3 25" xfId="0"/>
    <cellStyle name="Normal 2 13 3 25 2" xfId="0"/>
    <cellStyle name="Normal 2 13 3 26" xfId="0"/>
    <cellStyle name="Normal 2 13 3 26 2" xfId="0"/>
    <cellStyle name="Normal 2 13 3 27" xfId="0"/>
    <cellStyle name="Normal 2 13 3 3" xfId="0"/>
    <cellStyle name="Normal 2 13 3 3 10" xfId="0"/>
    <cellStyle name="Normal 2 13 3 3 10 2" xfId="0"/>
    <cellStyle name="Normal 2 13 3 3 11" xfId="0"/>
    <cellStyle name="Normal 2 13 3 3 11 2" xfId="0"/>
    <cellStyle name="Normal 2 13 3 3 12" xfId="0"/>
    <cellStyle name="Normal 2 13 3 3 12 2" xfId="0"/>
    <cellStyle name="Normal 2 13 3 3 13" xfId="0"/>
    <cellStyle name="Normal 2 13 3 3 13 2" xfId="0"/>
    <cellStyle name="Normal 2 13 3 3 14" xfId="0"/>
    <cellStyle name="Normal 2 13 3 3 14 2" xfId="0"/>
    <cellStyle name="Normal 2 13 3 3 15" xfId="0"/>
    <cellStyle name="Normal 2 13 3 3 15 2" xfId="0"/>
    <cellStyle name="Normal 2 13 3 3 16" xfId="0"/>
    <cellStyle name="Normal 2 13 3 3 16 2" xfId="0"/>
    <cellStyle name="Normal 2 13 3 3 17" xfId="0"/>
    <cellStyle name="Normal 2 13 3 3 17 2" xfId="0"/>
    <cellStyle name="Normal 2 13 3 3 18" xfId="0"/>
    <cellStyle name="Normal 2 13 3 3 18 2" xfId="0"/>
    <cellStyle name="Normal 2 13 3 3 19" xfId="0"/>
    <cellStyle name="Normal 2 13 3 3 19 2" xfId="0"/>
    <cellStyle name="Normal 2 13 3 3 2" xfId="0"/>
    <cellStyle name="Normal 2 13 3 3 2 2" xfId="0"/>
    <cellStyle name="Normal 2 13 3 3 20" xfId="0"/>
    <cellStyle name="Normal 2 13 3 3 3" xfId="0"/>
    <cellStyle name="Normal 2 13 3 3 3 2" xfId="0"/>
    <cellStyle name="Normal 2 13 3 3 4" xfId="0"/>
    <cellStyle name="Normal 2 13 3 3 4 2" xfId="0"/>
    <cellStyle name="Normal 2 13 3 3 5" xfId="0"/>
    <cellStyle name="Normal 2 13 3 3 5 2" xfId="0"/>
    <cellStyle name="Normal 2 13 3 3 6" xfId="0"/>
    <cellStyle name="Normal 2 13 3 3 6 2" xfId="0"/>
    <cellStyle name="Normal 2 13 3 3 7" xfId="0"/>
    <cellStyle name="Normal 2 13 3 3 7 2" xfId="0"/>
    <cellStyle name="Normal 2 13 3 3 8" xfId="0"/>
    <cellStyle name="Normal 2 13 3 3 8 2" xfId="0"/>
    <cellStyle name="Normal 2 13 3 3 9" xfId="0"/>
    <cellStyle name="Normal 2 13 3 3 9 2" xfId="0"/>
    <cellStyle name="Normal 2 13 3 4" xfId="0"/>
    <cellStyle name="Normal 2 13 3 4 10" xfId="0"/>
    <cellStyle name="Normal 2 13 3 4 10 2" xfId="0"/>
    <cellStyle name="Normal 2 13 3 4 11" xfId="0"/>
    <cellStyle name="Normal 2 13 3 4 11 2" xfId="0"/>
    <cellStyle name="Normal 2 13 3 4 12" xfId="0"/>
    <cellStyle name="Normal 2 13 3 4 12 2" xfId="0"/>
    <cellStyle name="Normal 2 13 3 4 13" xfId="0"/>
    <cellStyle name="Normal 2 13 3 4 13 2" xfId="0"/>
    <cellStyle name="Normal 2 13 3 4 14" xfId="0"/>
    <cellStyle name="Normal 2 13 3 4 14 2" xfId="0"/>
    <cellStyle name="Normal 2 13 3 4 15" xfId="0"/>
    <cellStyle name="Normal 2 13 3 4 15 2" xfId="0"/>
    <cellStyle name="Normal 2 13 3 4 16" xfId="0"/>
    <cellStyle name="Normal 2 13 3 4 16 2" xfId="0"/>
    <cellStyle name="Normal 2 13 3 4 17" xfId="0"/>
    <cellStyle name="Normal 2 13 3 4 17 2" xfId="0"/>
    <cellStyle name="Normal 2 13 3 4 18" xfId="0"/>
    <cellStyle name="Normal 2 13 3 4 18 2" xfId="0"/>
    <cellStyle name="Normal 2 13 3 4 19" xfId="0"/>
    <cellStyle name="Normal 2 13 3 4 19 2" xfId="0"/>
    <cellStyle name="Normal 2 13 3 4 2" xfId="0"/>
    <cellStyle name="Normal 2 13 3 4 2 2" xfId="0"/>
    <cellStyle name="Normal 2 13 3 4 20" xfId="0"/>
    <cellStyle name="Normal 2 13 3 4 3" xfId="0"/>
    <cellStyle name="Normal 2 13 3 4 3 2" xfId="0"/>
    <cellStyle name="Normal 2 13 3 4 4" xfId="0"/>
    <cellStyle name="Normal 2 13 3 4 4 2" xfId="0"/>
    <cellStyle name="Normal 2 13 3 4 5" xfId="0"/>
    <cellStyle name="Normal 2 13 3 4 5 2" xfId="0"/>
    <cellStyle name="Normal 2 13 3 4 6" xfId="0"/>
    <cellStyle name="Normal 2 13 3 4 6 2" xfId="0"/>
    <cellStyle name="Normal 2 13 3 4 7" xfId="0"/>
    <cellStyle name="Normal 2 13 3 4 7 2" xfId="0"/>
    <cellStyle name="Normal 2 13 3 4 8" xfId="0"/>
    <cellStyle name="Normal 2 13 3 4 8 2" xfId="0"/>
    <cellStyle name="Normal 2 13 3 4 9" xfId="0"/>
    <cellStyle name="Normal 2 13 3 4 9 2" xfId="0"/>
    <cellStyle name="Normal 2 13 3 5" xfId="0"/>
    <cellStyle name="Normal 2 13 3 5 10" xfId="0"/>
    <cellStyle name="Normal 2 13 3 5 10 2" xfId="0"/>
    <cellStyle name="Normal 2 13 3 5 11" xfId="0"/>
    <cellStyle name="Normal 2 13 3 5 11 2" xfId="0"/>
    <cellStyle name="Normal 2 13 3 5 12" xfId="0"/>
    <cellStyle name="Normal 2 13 3 5 12 2" xfId="0"/>
    <cellStyle name="Normal 2 13 3 5 13" xfId="0"/>
    <cellStyle name="Normal 2 13 3 5 13 2" xfId="0"/>
    <cellStyle name="Normal 2 13 3 5 14" xfId="0"/>
    <cellStyle name="Normal 2 13 3 5 14 2" xfId="0"/>
    <cellStyle name="Normal 2 13 3 5 15" xfId="0"/>
    <cellStyle name="Normal 2 13 3 5 15 2" xfId="0"/>
    <cellStyle name="Normal 2 13 3 5 16" xfId="0"/>
    <cellStyle name="Normal 2 13 3 5 16 2" xfId="0"/>
    <cellStyle name="Normal 2 13 3 5 17" xfId="0"/>
    <cellStyle name="Normal 2 13 3 5 17 2" xfId="0"/>
    <cellStyle name="Normal 2 13 3 5 18" xfId="0"/>
    <cellStyle name="Normal 2 13 3 5 18 2" xfId="0"/>
    <cellStyle name="Normal 2 13 3 5 19" xfId="0"/>
    <cellStyle name="Normal 2 13 3 5 19 2" xfId="0"/>
    <cellStyle name="Normal 2 13 3 5 2" xfId="0"/>
    <cellStyle name="Normal 2 13 3 5 2 2" xfId="0"/>
    <cellStyle name="Normal 2 13 3 5 20" xfId="0"/>
    <cellStyle name="Normal 2 13 3 5 3" xfId="0"/>
    <cellStyle name="Normal 2 13 3 5 3 2" xfId="0"/>
    <cellStyle name="Normal 2 13 3 5 4" xfId="0"/>
    <cellStyle name="Normal 2 13 3 5 4 2" xfId="0"/>
    <cellStyle name="Normal 2 13 3 5 5" xfId="0"/>
    <cellStyle name="Normal 2 13 3 5 5 2" xfId="0"/>
    <cellStyle name="Normal 2 13 3 5 6" xfId="0"/>
    <cellStyle name="Normal 2 13 3 5 6 2" xfId="0"/>
    <cellStyle name="Normal 2 13 3 5 7" xfId="0"/>
    <cellStyle name="Normal 2 13 3 5 7 2" xfId="0"/>
    <cellStyle name="Normal 2 13 3 5 8" xfId="0"/>
    <cellStyle name="Normal 2 13 3 5 8 2" xfId="0"/>
    <cellStyle name="Normal 2 13 3 5 9" xfId="0"/>
    <cellStyle name="Normal 2 13 3 5 9 2" xfId="0"/>
    <cellStyle name="Normal 2 13 3 6" xfId="0"/>
    <cellStyle name="Normal 2 13 3 6 10" xfId="0"/>
    <cellStyle name="Normal 2 13 3 6 10 2" xfId="0"/>
    <cellStyle name="Normal 2 13 3 6 11" xfId="0"/>
    <cellStyle name="Normal 2 13 3 6 11 2" xfId="0"/>
    <cellStyle name="Normal 2 13 3 6 12" xfId="0"/>
    <cellStyle name="Normal 2 13 3 6 12 2" xfId="0"/>
    <cellStyle name="Normal 2 13 3 6 13" xfId="0"/>
    <cellStyle name="Normal 2 13 3 6 13 2" xfId="0"/>
    <cellStyle name="Normal 2 13 3 6 14" xfId="0"/>
    <cellStyle name="Normal 2 13 3 6 14 2" xfId="0"/>
    <cellStyle name="Normal 2 13 3 6 15" xfId="0"/>
    <cellStyle name="Normal 2 13 3 6 15 2" xfId="0"/>
    <cellStyle name="Normal 2 13 3 6 16" xfId="0"/>
    <cellStyle name="Normal 2 13 3 6 16 2" xfId="0"/>
    <cellStyle name="Normal 2 13 3 6 17" xfId="0"/>
    <cellStyle name="Normal 2 13 3 6 17 2" xfId="0"/>
    <cellStyle name="Normal 2 13 3 6 18" xfId="0"/>
    <cellStyle name="Normal 2 13 3 6 18 2" xfId="0"/>
    <cellStyle name="Normal 2 13 3 6 19" xfId="0"/>
    <cellStyle name="Normal 2 13 3 6 19 2" xfId="0"/>
    <cellStyle name="Normal 2 13 3 6 2" xfId="0"/>
    <cellStyle name="Normal 2 13 3 6 2 2" xfId="0"/>
    <cellStyle name="Normal 2 13 3 6 20" xfId="0"/>
    <cellStyle name="Normal 2 13 3 6 3" xfId="0"/>
    <cellStyle name="Normal 2 13 3 6 3 2" xfId="0"/>
    <cellStyle name="Normal 2 13 3 6 4" xfId="0"/>
    <cellStyle name="Normal 2 13 3 6 4 2" xfId="0"/>
    <cellStyle name="Normal 2 13 3 6 5" xfId="0"/>
    <cellStyle name="Normal 2 13 3 6 5 2" xfId="0"/>
    <cellStyle name="Normal 2 13 3 6 6" xfId="0"/>
    <cellStyle name="Normal 2 13 3 6 6 2" xfId="0"/>
    <cellStyle name="Normal 2 13 3 6 7" xfId="0"/>
    <cellStyle name="Normal 2 13 3 6 7 2" xfId="0"/>
    <cellStyle name="Normal 2 13 3 6 8" xfId="0"/>
    <cellStyle name="Normal 2 13 3 6 8 2" xfId="0"/>
    <cellStyle name="Normal 2 13 3 6 9" xfId="0"/>
    <cellStyle name="Normal 2 13 3 6 9 2" xfId="0"/>
    <cellStyle name="Normal 2 13 3 7" xfId="0"/>
    <cellStyle name="Normal 2 13 3 7 10" xfId="0"/>
    <cellStyle name="Normal 2 13 3 7 10 2" xfId="0"/>
    <cellStyle name="Normal 2 13 3 7 11" xfId="0"/>
    <cellStyle name="Normal 2 13 3 7 11 2" xfId="0"/>
    <cellStyle name="Normal 2 13 3 7 12" xfId="0"/>
    <cellStyle name="Normal 2 13 3 7 12 2" xfId="0"/>
    <cellStyle name="Normal 2 13 3 7 13" xfId="0"/>
    <cellStyle name="Normal 2 13 3 7 13 2" xfId="0"/>
    <cellStyle name="Normal 2 13 3 7 14" xfId="0"/>
    <cellStyle name="Normal 2 13 3 7 14 2" xfId="0"/>
    <cellStyle name="Normal 2 13 3 7 15" xfId="0"/>
    <cellStyle name="Normal 2 13 3 7 15 2" xfId="0"/>
    <cellStyle name="Normal 2 13 3 7 16" xfId="0"/>
    <cellStyle name="Normal 2 13 3 7 16 2" xfId="0"/>
    <cellStyle name="Normal 2 13 3 7 17" xfId="0"/>
    <cellStyle name="Normal 2 13 3 7 17 2" xfId="0"/>
    <cellStyle name="Normal 2 13 3 7 18" xfId="0"/>
    <cellStyle name="Normal 2 13 3 7 18 2" xfId="0"/>
    <cellStyle name="Normal 2 13 3 7 19" xfId="0"/>
    <cellStyle name="Normal 2 13 3 7 19 2" xfId="0"/>
    <cellStyle name="Normal 2 13 3 7 2" xfId="0"/>
    <cellStyle name="Normal 2 13 3 7 2 2" xfId="0"/>
    <cellStyle name="Normal 2 13 3 7 20" xfId="0"/>
    <cellStyle name="Normal 2 13 3 7 3" xfId="0"/>
    <cellStyle name="Normal 2 13 3 7 3 2" xfId="0"/>
    <cellStyle name="Normal 2 13 3 7 4" xfId="0"/>
    <cellStyle name="Normal 2 13 3 7 4 2" xfId="0"/>
    <cellStyle name="Normal 2 13 3 7 5" xfId="0"/>
    <cellStyle name="Normal 2 13 3 7 5 2" xfId="0"/>
    <cellStyle name="Normal 2 13 3 7 6" xfId="0"/>
    <cellStyle name="Normal 2 13 3 7 6 2" xfId="0"/>
    <cellStyle name="Normal 2 13 3 7 7" xfId="0"/>
    <cellStyle name="Normal 2 13 3 7 7 2" xfId="0"/>
    <cellStyle name="Normal 2 13 3 7 8" xfId="0"/>
    <cellStyle name="Normal 2 13 3 7 8 2" xfId="0"/>
    <cellStyle name="Normal 2 13 3 7 9" xfId="0"/>
    <cellStyle name="Normal 2 13 3 7 9 2" xfId="0"/>
    <cellStyle name="Normal 2 13 3 8" xfId="0"/>
    <cellStyle name="Normal 2 13 3 8 10" xfId="0"/>
    <cellStyle name="Normal 2 13 3 8 10 2" xfId="0"/>
    <cellStyle name="Normal 2 13 3 8 11" xfId="0"/>
    <cellStyle name="Normal 2 13 3 8 11 2" xfId="0"/>
    <cellStyle name="Normal 2 13 3 8 12" xfId="0"/>
    <cellStyle name="Normal 2 13 3 8 12 2" xfId="0"/>
    <cellStyle name="Normal 2 13 3 8 13" xfId="0"/>
    <cellStyle name="Normal 2 13 3 8 13 2" xfId="0"/>
    <cellStyle name="Normal 2 13 3 8 14" xfId="0"/>
    <cellStyle name="Normal 2 13 3 8 14 2" xfId="0"/>
    <cellStyle name="Normal 2 13 3 8 15" xfId="0"/>
    <cellStyle name="Normal 2 13 3 8 15 2" xfId="0"/>
    <cellStyle name="Normal 2 13 3 8 16" xfId="0"/>
    <cellStyle name="Normal 2 13 3 8 16 2" xfId="0"/>
    <cellStyle name="Normal 2 13 3 8 17" xfId="0"/>
    <cellStyle name="Normal 2 13 3 8 17 2" xfId="0"/>
    <cellStyle name="Normal 2 13 3 8 18" xfId="0"/>
    <cellStyle name="Normal 2 13 3 8 18 2" xfId="0"/>
    <cellStyle name="Normal 2 13 3 8 19" xfId="0"/>
    <cellStyle name="Normal 2 13 3 8 19 2" xfId="0"/>
    <cellStyle name="Normal 2 13 3 8 2" xfId="0"/>
    <cellStyle name="Normal 2 13 3 8 2 2" xfId="0"/>
    <cellStyle name="Normal 2 13 3 8 20" xfId="0"/>
    <cellStyle name="Normal 2 13 3 8 3" xfId="0"/>
    <cellStyle name="Normal 2 13 3 8 3 2" xfId="0"/>
    <cellStyle name="Normal 2 13 3 8 4" xfId="0"/>
    <cellStyle name="Normal 2 13 3 8 4 2" xfId="0"/>
    <cellStyle name="Normal 2 13 3 8 5" xfId="0"/>
    <cellStyle name="Normal 2 13 3 8 5 2" xfId="0"/>
    <cellStyle name="Normal 2 13 3 8 6" xfId="0"/>
    <cellStyle name="Normal 2 13 3 8 6 2" xfId="0"/>
    <cellStyle name="Normal 2 13 3 8 7" xfId="0"/>
    <cellStyle name="Normal 2 13 3 8 7 2" xfId="0"/>
    <cellStyle name="Normal 2 13 3 8 8" xfId="0"/>
    <cellStyle name="Normal 2 13 3 8 8 2" xfId="0"/>
    <cellStyle name="Normal 2 13 3 8 9" xfId="0"/>
    <cellStyle name="Normal 2 13 3 8 9 2" xfId="0"/>
    <cellStyle name="Normal 2 13 3 9" xfId="0"/>
    <cellStyle name="Normal 2 13 3 9 2" xfId="0"/>
    <cellStyle name="Normal 2 13 4" xfId="0"/>
    <cellStyle name="Normal 2 13 4 10" xfId="0"/>
    <cellStyle name="Normal 2 13 4 10 2" xfId="0"/>
    <cellStyle name="Normal 2 13 4 11" xfId="0"/>
    <cellStyle name="Normal 2 13 4 11 2" xfId="0"/>
    <cellStyle name="Normal 2 13 4 12" xfId="0"/>
    <cellStyle name="Normal 2 13 4 12 2" xfId="0"/>
    <cellStyle name="Normal 2 13 4 13" xfId="0"/>
    <cellStyle name="Normal 2 13 4 13 2" xfId="0"/>
    <cellStyle name="Normal 2 13 4 14" xfId="0"/>
    <cellStyle name="Normal 2 13 4 14 2" xfId="0"/>
    <cellStyle name="Normal 2 13 4 15" xfId="0"/>
    <cellStyle name="Normal 2 13 4 15 2" xfId="0"/>
    <cellStyle name="Normal 2 13 4 16" xfId="0"/>
    <cellStyle name="Normal 2 13 4 16 2" xfId="0"/>
    <cellStyle name="Normal 2 13 4 17" xfId="0"/>
    <cellStyle name="Normal 2 13 4 17 2" xfId="0"/>
    <cellStyle name="Normal 2 13 4 18" xfId="0"/>
    <cellStyle name="Normal 2 13 4 18 2" xfId="0"/>
    <cellStyle name="Normal 2 13 4 19" xfId="0"/>
    <cellStyle name="Normal 2 13 4 19 2" xfId="0"/>
    <cellStyle name="Normal 2 13 4 2" xfId="0"/>
    <cellStyle name="Normal 2 13 4 2 10" xfId="0"/>
    <cellStyle name="Normal 2 13 4 2 10 2" xfId="0"/>
    <cellStyle name="Normal 2 13 4 2 11" xfId="0"/>
    <cellStyle name="Normal 2 13 4 2 11 2" xfId="0"/>
    <cellStyle name="Normal 2 13 4 2 12" xfId="0"/>
    <cellStyle name="Normal 2 13 4 2 12 2" xfId="0"/>
    <cellStyle name="Normal 2 13 4 2 13" xfId="0"/>
    <cellStyle name="Normal 2 13 4 2 13 2" xfId="0"/>
    <cellStyle name="Normal 2 13 4 2 14" xfId="0"/>
    <cellStyle name="Normal 2 13 4 2 14 2" xfId="0"/>
    <cellStyle name="Normal 2 13 4 2 15" xfId="0"/>
    <cellStyle name="Normal 2 13 4 2 15 2" xfId="0"/>
    <cellStyle name="Normal 2 13 4 2 16" xfId="0"/>
    <cellStyle name="Normal 2 13 4 2 16 2" xfId="0"/>
    <cellStyle name="Normal 2 13 4 2 17" xfId="0"/>
    <cellStyle name="Normal 2 13 4 2 17 2" xfId="0"/>
    <cellStyle name="Normal 2 13 4 2 18" xfId="0"/>
    <cellStyle name="Normal 2 13 4 2 18 2" xfId="0"/>
    <cellStyle name="Normal 2 13 4 2 19" xfId="0"/>
    <cellStyle name="Normal 2 13 4 2 19 2" xfId="0"/>
    <cellStyle name="Normal 2 13 4 2 2" xfId="0"/>
    <cellStyle name="Normal 2 13 4 2 2 2" xfId="0"/>
    <cellStyle name="Normal 2 13 4 2 20" xfId="0"/>
    <cellStyle name="Normal 2 13 4 2 3" xfId="0"/>
    <cellStyle name="Normal 2 13 4 2 3 2" xfId="0"/>
    <cellStyle name="Normal 2 13 4 2 4" xfId="0"/>
    <cellStyle name="Normal 2 13 4 2 4 2" xfId="0"/>
    <cellStyle name="Normal 2 13 4 2 5" xfId="0"/>
    <cellStyle name="Normal 2 13 4 2 5 2" xfId="0"/>
    <cellStyle name="Normal 2 13 4 2 6" xfId="0"/>
    <cellStyle name="Normal 2 13 4 2 6 2" xfId="0"/>
    <cellStyle name="Normal 2 13 4 2 7" xfId="0"/>
    <cellStyle name="Normal 2 13 4 2 7 2" xfId="0"/>
    <cellStyle name="Normal 2 13 4 2 8" xfId="0"/>
    <cellStyle name="Normal 2 13 4 2 8 2" xfId="0"/>
    <cellStyle name="Normal 2 13 4 2 9" xfId="0"/>
    <cellStyle name="Normal 2 13 4 2 9 2" xfId="0"/>
    <cellStyle name="Normal 2 13 4 20" xfId="0"/>
    <cellStyle name="Normal 2 13 4 20 2" xfId="0"/>
    <cellStyle name="Normal 2 13 4 21" xfId="0"/>
    <cellStyle name="Normal 2 13 4 21 2" xfId="0"/>
    <cellStyle name="Normal 2 13 4 22" xfId="0"/>
    <cellStyle name="Normal 2 13 4 22 2" xfId="0"/>
    <cellStyle name="Normal 2 13 4 23" xfId="0"/>
    <cellStyle name="Normal 2 13 4 23 2" xfId="0"/>
    <cellStyle name="Normal 2 13 4 24" xfId="0"/>
    <cellStyle name="Normal 2 13 4 24 2" xfId="0"/>
    <cellStyle name="Normal 2 13 4 25" xfId="0"/>
    <cellStyle name="Normal 2 13 4 25 2" xfId="0"/>
    <cellStyle name="Normal 2 13 4 26" xfId="0"/>
    <cellStyle name="Normal 2 13 4 26 2" xfId="0"/>
    <cellStyle name="Normal 2 13 4 27" xfId="0"/>
    <cellStyle name="Normal 2 13 4 3" xfId="0"/>
    <cellStyle name="Normal 2 13 4 3 10" xfId="0"/>
    <cellStyle name="Normal 2 13 4 3 10 2" xfId="0"/>
    <cellStyle name="Normal 2 13 4 3 11" xfId="0"/>
    <cellStyle name="Normal 2 13 4 3 11 2" xfId="0"/>
    <cellStyle name="Normal 2 13 4 3 12" xfId="0"/>
    <cellStyle name="Normal 2 13 4 3 12 2" xfId="0"/>
    <cellStyle name="Normal 2 13 4 3 13" xfId="0"/>
    <cellStyle name="Normal 2 13 4 3 13 2" xfId="0"/>
    <cellStyle name="Normal 2 13 4 3 14" xfId="0"/>
    <cellStyle name="Normal 2 13 4 3 14 2" xfId="0"/>
    <cellStyle name="Normal 2 13 4 3 15" xfId="0"/>
    <cellStyle name="Normal 2 13 4 3 15 2" xfId="0"/>
    <cellStyle name="Normal 2 13 4 3 16" xfId="0"/>
    <cellStyle name="Normal 2 13 4 3 16 2" xfId="0"/>
    <cellStyle name="Normal 2 13 4 3 17" xfId="0"/>
    <cellStyle name="Normal 2 13 4 3 17 2" xfId="0"/>
    <cellStyle name="Normal 2 13 4 3 18" xfId="0"/>
    <cellStyle name="Normal 2 13 4 3 18 2" xfId="0"/>
    <cellStyle name="Normal 2 13 4 3 19" xfId="0"/>
    <cellStyle name="Normal 2 13 4 3 19 2" xfId="0"/>
    <cellStyle name="Normal 2 13 4 3 2" xfId="0"/>
    <cellStyle name="Normal 2 13 4 3 2 2" xfId="0"/>
    <cellStyle name="Normal 2 13 4 3 20" xfId="0"/>
    <cellStyle name="Normal 2 13 4 3 3" xfId="0"/>
    <cellStyle name="Normal 2 13 4 3 3 2" xfId="0"/>
    <cellStyle name="Normal 2 13 4 3 4" xfId="0"/>
    <cellStyle name="Normal 2 13 4 3 4 2" xfId="0"/>
    <cellStyle name="Normal 2 13 4 3 5" xfId="0"/>
    <cellStyle name="Normal 2 13 4 3 5 2" xfId="0"/>
    <cellStyle name="Normal 2 13 4 3 6" xfId="0"/>
    <cellStyle name="Normal 2 13 4 3 6 2" xfId="0"/>
    <cellStyle name="Normal 2 13 4 3 7" xfId="0"/>
    <cellStyle name="Normal 2 13 4 3 7 2" xfId="0"/>
    <cellStyle name="Normal 2 13 4 3 8" xfId="0"/>
    <cellStyle name="Normal 2 13 4 3 8 2" xfId="0"/>
    <cellStyle name="Normal 2 13 4 3 9" xfId="0"/>
    <cellStyle name="Normal 2 13 4 3 9 2" xfId="0"/>
    <cellStyle name="Normal 2 13 4 4" xfId="0"/>
    <cellStyle name="Normal 2 13 4 4 10" xfId="0"/>
    <cellStyle name="Normal 2 13 4 4 10 2" xfId="0"/>
    <cellStyle name="Normal 2 13 4 4 11" xfId="0"/>
    <cellStyle name="Normal 2 13 4 4 11 2" xfId="0"/>
    <cellStyle name="Normal 2 13 4 4 12" xfId="0"/>
    <cellStyle name="Normal 2 13 4 4 12 2" xfId="0"/>
    <cellStyle name="Normal 2 13 4 4 13" xfId="0"/>
    <cellStyle name="Normal 2 13 4 4 13 2" xfId="0"/>
    <cellStyle name="Normal 2 13 4 4 14" xfId="0"/>
    <cellStyle name="Normal 2 13 4 4 14 2" xfId="0"/>
    <cellStyle name="Normal 2 13 4 4 15" xfId="0"/>
    <cellStyle name="Normal 2 13 4 4 15 2" xfId="0"/>
    <cellStyle name="Normal 2 13 4 4 16" xfId="0"/>
    <cellStyle name="Normal 2 13 4 4 16 2" xfId="0"/>
    <cellStyle name="Normal 2 13 4 4 17" xfId="0"/>
    <cellStyle name="Normal 2 13 4 4 17 2" xfId="0"/>
    <cellStyle name="Normal 2 13 4 4 18" xfId="0"/>
    <cellStyle name="Normal 2 13 4 4 18 2" xfId="0"/>
    <cellStyle name="Normal 2 13 4 4 19" xfId="0"/>
    <cellStyle name="Normal 2 13 4 4 19 2" xfId="0"/>
    <cellStyle name="Normal 2 13 4 4 2" xfId="0"/>
    <cellStyle name="Normal 2 13 4 4 2 2" xfId="0"/>
    <cellStyle name="Normal 2 13 4 4 20" xfId="0"/>
    <cellStyle name="Normal 2 13 4 4 3" xfId="0"/>
    <cellStyle name="Normal 2 13 4 4 3 2" xfId="0"/>
    <cellStyle name="Normal 2 13 4 4 4" xfId="0"/>
    <cellStyle name="Normal 2 13 4 4 4 2" xfId="0"/>
    <cellStyle name="Normal 2 13 4 4 5" xfId="0"/>
    <cellStyle name="Normal 2 13 4 4 5 2" xfId="0"/>
    <cellStyle name="Normal 2 13 4 4 6" xfId="0"/>
    <cellStyle name="Normal 2 13 4 4 6 2" xfId="0"/>
    <cellStyle name="Normal 2 13 4 4 7" xfId="0"/>
    <cellStyle name="Normal 2 13 4 4 7 2" xfId="0"/>
    <cellStyle name="Normal 2 13 4 4 8" xfId="0"/>
    <cellStyle name="Normal 2 13 4 4 8 2" xfId="0"/>
    <cellStyle name="Normal 2 13 4 4 9" xfId="0"/>
    <cellStyle name="Normal 2 13 4 4 9 2" xfId="0"/>
    <cellStyle name="Normal 2 13 4 5" xfId="0"/>
    <cellStyle name="Normal 2 13 4 5 10" xfId="0"/>
    <cellStyle name="Normal 2 13 4 5 10 2" xfId="0"/>
    <cellStyle name="Normal 2 13 4 5 11" xfId="0"/>
    <cellStyle name="Normal 2 13 4 5 11 2" xfId="0"/>
    <cellStyle name="Normal 2 13 4 5 12" xfId="0"/>
    <cellStyle name="Normal 2 13 4 5 12 2" xfId="0"/>
    <cellStyle name="Normal 2 13 4 5 13" xfId="0"/>
    <cellStyle name="Normal 2 13 4 5 13 2" xfId="0"/>
    <cellStyle name="Normal 2 13 4 5 14" xfId="0"/>
    <cellStyle name="Normal 2 13 4 5 14 2" xfId="0"/>
    <cellStyle name="Normal 2 13 4 5 15" xfId="0"/>
    <cellStyle name="Normal 2 13 4 5 15 2" xfId="0"/>
    <cellStyle name="Normal 2 13 4 5 16" xfId="0"/>
    <cellStyle name="Normal 2 13 4 5 16 2" xfId="0"/>
    <cellStyle name="Normal 2 13 4 5 17" xfId="0"/>
    <cellStyle name="Normal 2 13 4 5 17 2" xfId="0"/>
    <cellStyle name="Normal 2 13 4 5 18" xfId="0"/>
    <cellStyle name="Normal 2 13 4 5 18 2" xfId="0"/>
    <cellStyle name="Normal 2 13 4 5 19" xfId="0"/>
    <cellStyle name="Normal 2 13 4 5 19 2" xfId="0"/>
    <cellStyle name="Normal 2 13 4 5 2" xfId="0"/>
    <cellStyle name="Normal 2 13 4 5 2 2" xfId="0"/>
    <cellStyle name="Normal 2 13 4 5 20" xfId="0"/>
    <cellStyle name="Normal 2 13 4 5 3" xfId="0"/>
    <cellStyle name="Normal 2 13 4 5 3 2" xfId="0"/>
    <cellStyle name="Normal 2 13 4 5 4" xfId="0"/>
    <cellStyle name="Normal 2 13 4 5 4 2" xfId="0"/>
    <cellStyle name="Normal 2 13 4 5 5" xfId="0"/>
    <cellStyle name="Normal 2 13 4 5 5 2" xfId="0"/>
    <cellStyle name="Normal 2 13 4 5 6" xfId="0"/>
    <cellStyle name="Normal 2 13 4 5 6 2" xfId="0"/>
    <cellStyle name="Normal 2 13 4 5 7" xfId="0"/>
    <cellStyle name="Normal 2 13 4 5 7 2" xfId="0"/>
    <cellStyle name="Normal 2 13 4 5 8" xfId="0"/>
    <cellStyle name="Normal 2 13 4 5 8 2" xfId="0"/>
    <cellStyle name="Normal 2 13 4 5 9" xfId="0"/>
    <cellStyle name="Normal 2 13 4 5 9 2" xfId="0"/>
    <cellStyle name="Normal 2 13 4 6" xfId="0"/>
    <cellStyle name="Normal 2 13 4 6 10" xfId="0"/>
    <cellStyle name="Normal 2 13 4 6 10 2" xfId="0"/>
    <cellStyle name="Normal 2 13 4 6 11" xfId="0"/>
    <cellStyle name="Normal 2 13 4 6 11 2" xfId="0"/>
    <cellStyle name="Normal 2 13 4 6 12" xfId="0"/>
    <cellStyle name="Normal 2 13 4 6 12 2" xfId="0"/>
    <cellStyle name="Normal 2 13 4 6 13" xfId="0"/>
    <cellStyle name="Normal 2 13 4 6 13 2" xfId="0"/>
    <cellStyle name="Normal 2 13 4 6 14" xfId="0"/>
    <cellStyle name="Normal 2 13 4 6 14 2" xfId="0"/>
    <cellStyle name="Normal 2 13 4 6 15" xfId="0"/>
    <cellStyle name="Normal 2 13 4 6 15 2" xfId="0"/>
    <cellStyle name="Normal 2 13 4 6 16" xfId="0"/>
    <cellStyle name="Normal 2 13 4 6 16 2" xfId="0"/>
    <cellStyle name="Normal 2 13 4 6 17" xfId="0"/>
    <cellStyle name="Normal 2 13 4 6 17 2" xfId="0"/>
    <cellStyle name="Normal 2 13 4 6 18" xfId="0"/>
    <cellStyle name="Normal 2 13 4 6 18 2" xfId="0"/>
    <cellStyle name="Normal 2 13 4 6 19" xfId="0"/>
    <cellStyle name="Normal 2 13 4 6 19 2" xfId="0"/>
    <cellStyle name="Normal 2 13 4 6 2" xfId="0"/>
    <cellStyle name="Normal 2 13 4 6 2 2" xfId="0"/>
    <cellStyle name="Normal 2 13 4 6 20" xfId="0"/>
    <cellStyle name="Normal 2 13 4 6 3" xfId="0"/>
    <cellStyle name="Normal 2 13 4 6 3 2" xfId="0"/>
    <cellStyle name="Normal 2 13 4 6 4" xfId="0"/>
    <cellStyle name="Normal 2 13 4 6 4 2" xfId="0"/>
    <cellStyle name="Normal 2 13 4 6 5" xfId="0"/>
    <cellStyle name="Normal 2 13 4 6 5 2" xfId="0"/>
    <cellStyle name="Normal 2 13 4 6 6" xfId="0"/>
    <cellStyle name="Normal 2 13 4 6 6 2" xfId="0"/>
    <cellStyle name="Normal 2 13 4 6 7" xfId="0"/>
    <cellStyle name="Normal 2 13 4 6 7 2" xfId="0"/>
    <cellStyle name="Normal 2 13 4 6 8" xfId="0"/>
    <cellStyle name="Normal 2 13 4 6 8 2" xfId="0"/>
    <cellStyle name="Normal 2 13 4 6 9" xfId="0"/>
    <cellStyle name="Normal 2 13 4 6 9 2" xfId="0"/>
    <cellStyle name="Normal 2 13 4 7" xfId="0"/>
    <cellStyle name="Normal 2 13 4 7 10" xfId="0"/>
    <cellStyle name="Normal 2 13 4 7 10 2" xfId="0"/>
    <cellStyle name="Normal 2 13 4 7 11" xfId="0"/>
    <cellStyle name="Normal 2 13 4 7 11 2" xfId="0"/>
    <cellStyle name="Normal 2 13 4 7 12" xfId="0"/>
    <cellStyle name="Normal 2 13 4 7 12 2" xfId="0"/>
    <cellStyle name="Normal 2 13 4 7 13" xfId="0"/>
    <cellStyle name="Normal 2 13 4 7 13 2" xfId="0"/>
    <cellStyle name="Normal 2 13 4 7 14" xfId="0"/>
    <cellStyle name="Normal 2 13 4 7 14 2" xfId="0"/>
    <cellStyle name="Normal 2 13 4 7 15" xfId="0"/>
    <cellStyle name="Normal 2 13 4 7 15 2" xfId="0"/>
    <cellStyle name="Normal 2 13 4 7 16" xfId="0"/>
    <cellStyle name="Normal 2 13 4 7 16 2" xfId="0"/>
    <cellStyle name="Normal 2 13 4 7 17" xfId="0"/>
    <cellStyle name="Normal 2 13 4 7 17 2" xfId="0"/>
    <cellStyle name="Normal 2 13 4 7 18" xfId="0"/>
    <cellStyle name="Normal 2 13 4 7 18 2" xfId="0"/>
    <cellStyle name="Normal 2 13 4 7 19" xfId="0"/>
    <cellStyle name="Normal 2 13 4 7 19 2" xfId="0"/>
    <cellStyle name="Normal 2 13 4 7 2" xfId="0"/>
    <cellStyle name="Normal 2 13 4 7 2 2" xfId="0"/>
    <cellStyle name="Normal 2 13 4 7 20" xfId="0"/>
    <cellStyle name="Normal 2 13 4 7 3" xfId="0"/>
    <cellStyle name="Normal 2 13 4 7 3 2" xfId="0"/>
    <cellStyle name="Normal 2 13 4 7 4" xfId="0"/>
    <cellStyle name="Normal 2 13 4 7 4 2" xfId="0"/>
    <cellStyle name="Normal 2 13 4 7 5" xfId="0"/>
    <cellStyle name="Normal 2 13 4 7 5 2" xfId="0"/>
    <cellStyle name="Normal 2 13 4 7 6" xfId="0"/>
    <cellStyle name="Normal 2 13 4 7 6 2" xfId="0"/>
    <cellStyle name="Normal 2 13 4 7 7" xfId="0"/>
    <cellStyle name="Normal 2 13 4 7 7 2" xfId="0"/>
    <cellStyle name="Normal 2 13 4 7 8" xfId="0"/>
    <cellStyle name="Normal 2 13 4 7 8 2" xfId="0"/>
    <cellStyle name="Normal 2 13 4 7 9" xfId="0"/>
    <cellStyle name="Normal 2 13 4 7 9 2" xfId="0"/>
    <cellStyle name="Normal 2 13 4 8" xfId="0"/>
    <cellStyle name="Normal 2 13 4 8 10" xfId="0"/>
    <cellStyle name="Normal 2 13 4 8 10 2" xfId="0"/>
    <cellStyle name="Normal 2 13 4 8 11" xfId="0"/>
    <cellStyle name="Normal 2 13 4 8 11 2" xfId="0"/>
    <cellStyle name="Normal 2 13 4 8 12" xfId="0"/>
    <cellStyle name="Normal 2 13 4 8 12 2" xfId="0"/>
    <cellStyle name="Normal 2 13 4 8 13" xfId="0"/>
    <cellStyle name="Normal 2 13 4 8 13 2" xfId="0"/>
    <cellStyle name="Normal 2 13 4 8 14" xfId="0"/>
    <cellStyle name="Normal 2 13 4 8 14 2" xfId="0"/>
    <cellStyle name="Normal 2 13 4 8 15" xfId="0"/>
    <cellStyle name="Normal 2 13 4 8 15 2" xfId="0"/>
    <cellStyle name="Normal 2 13 4 8 16" xfId="0"/>
    <cellStyle name="Normal 2 13 4 8 16 2" xfId="0"/>
    <cellStyle name="Normal 2 13 4 8 17" xfId="0"/>
    <cellStyle name="Normal 2 13 4 8 17 2" xfId="0"/>
    <cellStyle name="Normal 2 13 4 8 18" xfId="0"/>
    <cellStyle name="Normal 2 13 4 8 18 2" xfId="0"/>
    <cellStyle name="Normal 2 13 4 8 19" xfId="0"/>
    <cellStyle name="Normal 2 13 4 8 19 2" xfId="0"/>
    <cellStyle name="Normal 2 13 4 8 2" xfId="0"/>
    <cellStyle name="Normal 2 13 4 8 2 2" xfId="0"/>
    <cellStyle name="Normal 2 13 4 8 20" xfId="0"/>
    <cellStyle name="Normal 2 13 4 8 3" xfId="0"/>
    <cellStyle name="Normal 2 13 4 8 3 2" xfId="0"/>
    <cellStyle name="Normal 2 13 4 8 4" xfId="0"/>
    <cellStyle name="Normal 2 13 4 8 4 2" xfId="0"/>
    <cellStyle name="Normal 2 13 4 8 5" xfId="0"/>
    <cellStyle name="Normal 2 13 4 8 5 2" xfId="0"/>
    <cellStyle name="Normal 2 13 4 8 6" xfId="0"/>
    <cellStyle name="Normal 2 13 4 8 6 2" xfId="0"/>
    <cellStyle name="Normal 2 13 4 8 7" xfId="0"/>
    <cellStyle name="Normal 2 13 4 8 7 2" xfId="0"/>
    <cellStyle name="Normal 2 13 4 8 8" xfId="0"/>
    <cellStyle name="Normal 2 13 4 8 8 2" xfId="0"/>
    <cellStyle name="Normal 2 13 4 8 9" xfId="0"/>
    <cellStyle name="Normal 2 13 4 8 9 2" xfId="0"/>
    <cellStyle name="Normal 2 13 4 9" xfId="0"/>
    <cellStyle name="Normal 2 13 4 9 2" xfId="0"/>
    <cellStyle name="Normal 2 13 5" xfId="0"/>
    <cellStyle name="Normal 2 13 5 10" xfId="0"/>
    <cellStyle name="Normal 2 13 5 10 2" xfId="0"/>
    <cellStyle name="Normal 2 13 5 11" xfId="0"/>
    <cellStyle name="Normal 2 13 5 11 2" xfId="0"/>
    <cellStyle name="Normal 2 13 5 12" xfId="0"/>
    <cellStyle name="Normal 2 13 5 12 2" xfId="0"/>
    <cellStyle name="Normal 2 13 5 13" xfId="0"/>
    <cellStyle name="Normal 2 13 5 13 2" xfId="0"/>
    <cellStyle name="Normal 2 13 5 14" xfId="0"/>
    <cellStyle name="Normal 2 13 5 14 2" xfId="0"/>
    <cellStyle name="Normal 2 13 5 15" xfId="0"/>
    <cellStyle name="Normal 2 13 5 15 2" xfId="0"/>
    <cellStyle name="Normal 2 13 5 16" xfId="0"/>
    <cellStyle name="Normal 2 13 5 16 2" xfId="0"/>
    <cellStyle name="Normal 2 13 5 17" xfId="0"/>
    <cellStyle name="Normal 2 13 5 17 2" xfId="0"/>
    <cellStyle name="Normal 2 13 5 18" xfId="0"/>
    <cellStyle name="Normal 2 13 5 18 2" xfId="0"/>
    <cellStyle name="Normal 2 13 5 19" xfId="0"/>
    <cellStyle name="Normal 2 13 5 19 2" xfId="0"/>
    <cellStyle name="Normal 2 13 5 2" xfId="0"/>
    <cellStyle name="Normal 2 13 5 2 10" xfId="0"/>
    <cellStyle name="Normal 2 13 5 2 10 2" xfId="0"/>
    <cellStyle name="Normal 2 13 5 2 11" xfId="0"/>
    <cellStyle name="Normal 2 13 5 2 11 2" xfId="0"/>
    <cellStyle name="Normal 2 13 5 2 12" xfId="0"/>
    <cellStyle name="Normal 2 13 5 2 12 2" xfId="0"/>
    <cellStyle name="Normal 2 13 5 2 13" xfId="0"/>
    <cellStyle name="Normal 2 13 5 2 13 2" xfId="0"/>
    <cellStyle name="Normal 2 13 5 2 14" xfId="0"/>
    <cellStyle name="Normal 2 13 5 2 14 2" xfId="0"/>
    <cellStyle name="Normal 2 13 5 2 15" xfId="0"/>
    <cellStyle name="Normal 2 13 5 2 15 2" xfId="0"/>
    <cellStyle name="Normal 2 13 5 2 16" xfId="0"/>
    <cellStyle name="Normal 2 13 5 2 16 2" xfId="0"/>
    <cellStyle name="Normal 2 13 5 2 17" xfId="0"/>
    <cellStyle name="Normal 2 13 5 2 17 2" xfId="0"/>
    <cellStyle name="Normal 2 13 5 2 18" xfId="0"/>
    <cellStyle name="Normal 2 13 5 2 18 2" xfId="0"/>
    <cellStyle name="Normal 2 13 5 2 19" xfId="0"/>
    <cellStyle name="Normal 2 13 5 2 19 2" xfId="0"/>
    <cellStyle name="Normal 2 13 5 2 2" xfId="0"/>
    <cellStyle name="Normal 2 13 5 2 2 2" xfId="0"/>
    <cellStyle name="Normal 2 13 5 2 20" xfId="0"/>
    <cellStyle name="Normal 2 13 5 2 3" xfId="0"/>
    <cellStyle name="Normal 2 13 5 2 3 2" xfId="0"/>
    <cellStyle name="Normal 2 13 5 2 4" xfId="0"/>
    <cellStyle name="Normal 2 13 5 2 4 2" xfId="0"/>
    <cellStyle name="Normal 2 13 5 2 5" xfId="0"/>
    <cellStyle name="Normal 2 13 5 2 5 2" xfId="0"/>
    <cellStyle name="Normal 2 13 5 2 6" xfId="0"/>
    <cellStyle name="Normal 2 13 5 2 6 2" xfId="0"/>
    <cellStyle name="Normal 2 13 5 2 7" xfId="0"/>
    <cellStyle name="Normal 2 13 5 2 7 2" xfId="0"/>
    <cellStyle name="Normal 2 13 5 2 8" xfId="0"/>
    <cellStyle name="Normal 2 13 5 2 8 2" xfId="0"/>
    <cellStyle name="Normal 2 13 5 2 9" xfId="0"/>
    <cellStyle name="Normal 2 13 5 2 9 2" xfId="0"/>
    <cellStyle name="Normal 2 13 5 20" xfId="0"/>
    <cellStyle name="Normal 2 13 5 20 2" xfId="0"/>
    <cellStyle name="Normal 2 13 5 21" xfId="0"/>
    <cellStyle name="Normal 2 13 5 21 2" xfId="0"/>
    <cellStyle name="Normal 2 13 5 22" xfId="0"/>
    <cellStyle name="Normal 2 13 5 22 2" xfId="0"/>
    <cellStyle name="Normal 2 13 5 23" xfId="0"/>
    <cellStyle name="Normal 2 13 5 23 2" xfId="0"/>
    <cellStyle name="Normal 2 13 5 24" xfId="0"/>
    <cellStyle name="Normal 2 13 5 24 2" xfId="0"/>
    <cellStyle name="Normal 2 13 5 25" xfId="0"/>
    <cellStyle name="Normal 2 13 5 25 2" xfId="0"/>
    <cellStyle name="Normal 2 13 5 26" xfId="0"/>
    <cellStyle name="Normal 2 13 5 26 2" xfId="0"/>
    <cellStyle name="Normal 2 13 5 27" xfId="0"/>
    <cellStyle name="Normal 2 13 5 3" xfId="0"/>
    <cellStyle name="Normal 2 13 5 3 10" xfId="0"/>
    <cellStyle name="Normal 2 13 5 3 10 2" xfId="0"/>
    <cellStyle name="Normal 2 13 5 3 11" xfId="0"/>
    <cellStyle name="Normal 2 13 5 3 11 2" xfId="0"/>
    <cellStyle name="Normal 2 13 5 3 12" xfId="0"/>
    <cellStyle name="Normal 2 13 5 3 12 2" xfId="0"/>
    <cellStyle name="Normal 2 13 5 3 13" xfId="0"/>
    <cellStyle name="Normal 2 13 5 3 13 2" xfId="0"/>
    <cellStyle name="Normal 2 13 5 3 14" xfId="0"/>
    <cellStyle name="Normal 2 13 5 3 14 2" xfId="0"/>
    <cellStyle name="Normal 2 13 5 3 15" xfId="0"/>
    <cellStyle name="Normal 2 13 5 3 15 2" xfId="0"/>
    <cellStyle name="Normal 2 13 5 3 16" xfId="0"/>
    <cellStyle name="Normal 2 13 5 3 16 2" xfId="0"/>
    <cellStyle name="Normal 2 13 5 3 17" xfId="0"/>
    <cellStyle name="Normal 2 13 5 3 17 2" xfId="0"/>
    <cellStyle name="Normal 2 13 5 3 18" xfId="0"/>
    <cellStyle name="Normal 2 13 5 3 18 2" xfId="0"/>
    <cellStyle name="Normal 2 13 5 3 19" xfId="0"/>
    <cellStyle name="Normal 2 13 5 3 19 2" xfId="0"/>
    <cellStyle name="Normal 2 13 5 3 2" xfId="0"/>
    <cellStyle name="Normal 2 13 5 3 2 2" xfId="0"/>
    <cellStyle name="Normal 2 13 5 3 20" xfId="0"/>
    <cellStyle name="Normal 2 13 5 3 3" xfId="0"/>
    <cellStyle name="Normal 2 13 5 3 3 2" xfId="0"/>
    <cellStyle name="Normal 2 13 5 3 4" xfId="0"/>
    <cellStyle name="Normal 2 13 5 3 4 2" xfId="0"/>
    <cellStyle name="Normal 2 13 5 3 5" xfId="0"/>
    <cellStyle name="Normal 2 13 5 3 5 2" xfId="0"/>
    <cellStyle name="Normal 2 13 5 3 6" xfId="0"/>
    <cellStyle name="Normal 2 13 5 3 6 2" xfId="0"/>
    <cellStyle name="Normal 2 13 5 3 7" xfId="0"/>
    <cellStyle name="Normal 2 13 5 3 7 2" xfId="0"/>
    <cellStyle name="Normal 2 13 5 3 8" xfId="0"/>
    <cellStyle name="Normal 2 13 5 3 8 2" xfId="0"/>
    <cellStyle name="Normal 2 13 5 3 9" xfId="0"/>
    <cellStyle name="Normal 2 13 5 3 9 2" xfId="0"/>
    <cellStyle name="Normal 2 13 5 4" xfId="0"/>
    <cellStyle name="Normal 2 13 5 4 10" xfId="0"/>
    <cellStyle name="Normal 2 13 5 4 10 2" xfId="0"/>
    <cellStyle name="Normal 2 13 5 4 11" xfId="0"/>
    <cellStyle name="Normal 2 13 5 4 11 2" xfId="0"/>
    <cellStyle name="Normal 2 13 5 4 12" xfId="0"/>
    <cellStyle name="Normal 2 13 5 4 12 2" xfId="0"/>
    <cellStyle name="Normal 2 13 5 4 13" xfId="0"/>
    <cellStyle name="Normal 2 13 5 4 13 2" xfId="0"/>
    <cellStyle name="Normal 2 13 5 4 14" xfId="0"/>
    <cellStyle name="Normal 2 13 5 4 14 2" xfId="0"/>
    <cellStyle name="Normal 2 13 5 4 15" xfId="0"/>
    <cellStyle name="Normal 2 13 5 4 15 2" xfId="0"/>
    <cellStyle name="Normal 2 13 5 4 16" xfId="0"/>
    <cellStyle name="Normal 2 13 5 4 16 2" xfId="0"/>
    <cellStyle name="Normal 2 13 5 4 17" xfId="0"/>
    <cellStyle name="Normal 2 13 5 4 17 2" xfId="0"/>
    <cellStyle name="Normal 2 13 5 4 18" xfId="0"/>
    <cellStyle name="Normal 2 13 5 4 18 2" xfId="0"/>
    <cellStyle name="Normal 2 13 5 4 19" xfId="0"/>
    <cellStyle name="Normal 2 13 5 4 19 2" xfId="0"/>
    <cellStyle name="Normal 2 13 5 4 2" xfId="0"/>
    <cellStyle name="Normal 2 13 5 4 2 2" xfId="0"/>
    <cellStyle name="Normal 2 13 5 4 20" xfId="0"/>
    <cellStyle name="Normal 2 13 5 4 3" xfId="0"/>
    <cellStyle name="Normal 2 13 5 4 3 2" xfId="0"/>
    <cellStyle name="Normal 2 13 5 4 4" xfId="0"/>
    <cellStyle name="Normal 2 13 5 4 4 2" xfId="0"/>
    <cellStyle name="Normal 2 13 5 4 5" xfId="0"/>
    <cellStyle name="Normal 2 13 5 4 5 2" xfId="0"/>
    <cellStyle name="Normal 2 13 5 4 6" xfId="0"/>
    <cellStyle name="Normal 2 13 5 4 6 2" xfId="0"/>
    <cellStyle name="Normal 2 13 5 4 7" xfId="0"/>
    <cellStyle name="Normal 2 13 5 4 7 2" xfId="0"/>
    <cellStyle name="Normal 2 13 5 4 8" xfId="0"/>
    <cellStyle name="Normal 2 13 5 4 8 2" xfId="0"/>
    <cellStyle name="Normal 2 13 5 4 9" xfId="0"/>
    <cellStyle name="Normal 2 13 5 4 9 2" xfId="0"/>
    <cellStyle name="Normal 2 13 5 5" xfId="0"/>
    <cellStyle name="Normal 2 13 5 5 10" xfId="0"/>
    <cellStyle name="Normal 2 13 5 5 10 2" xfId="0"/>
    <cellStyle name="Normal 2 13 5 5 11" xfId="0"/>
    <cellStyle name="Normal 2 13 5 5 11 2" xfId="0"/>
    <cellStyle name="Normal 2 13 5 5 12" xfId="0"/>
    <cellStyle name="Normal 2 13 5 5 12 2" xfId="0"/>
    <cellStyle name="Normal 2 13 5 5 13" xfId="0"/>
    <cellStyle name="Normal 2 13 5 5 13 2" xfId="0"/>
    <cellStyle name="Normal 2 13 5 5 14" xfId="0"/>
    <cellStyle name="Normal 2 13 5 5 14 2" xfId="0"/>
    <cellStyle name="Normal 2 13 5 5 15" xfId="0"/>
    <cellStyle name="Normal 2 13 5 5 15 2" xfId="0"/>
    <cellStyle name="Normal 2 13 5 5 16" xfId="0"/>
    <cellStyle name="Normal 2 13 5 5 16 2" xfId="0"/>
    <cellStyle name="Normal 2 13 5 5 17" xfId="0"/>
    <cellStyle name="Normal 2 13 5 5 17 2" xfId="0"/>
    <cellStyle name="Normal 2 13 5 5 18" xfId="0"/>
    <cellStyle name="Normal 2 13 5 5 18 2" xfId="0"/>
    <cellStyle name="Normal 2 13 5 5 19" xfId="0"/>
    <cellStyle name="Normal 2 13 5 5 19 2" xfId="0"/>
    <cellStyle name="Normal 2 13 5 5 2" xfId="0"/>
    <cellStyle name="Normal 2 13 5 5 2 2" xfId="0"/>
    <cellStyle name="Normal 2 13 5 5 20" xfId="0"/>
    <cellStyle name="Normal 2 13 5 5 3" xfId="0"/>
    <cellStyle name="Normal 2 13 5 5 3 2" xfId="0"/>
    <cellStyle name="Normal 2 13 5 5 4" xfId="0"/>
    <cellStyle name="Normal 2 13 5 5 4 2" xfId="0"/>
    <cellStyle name="Normal 2 13 5 5 5" xfId="0"/>
    <cellStyle name="Normal 2 13 5 5 5 2" xfId="0"/>
    <cellStyle name="Normal 2 13 5 5 6" xfId="0"/>
    <cellStyle name="Normal 2 13 5 5 6 2" xfId="0"/>
    <cellStyle name="Normal 2 13 5 5 7" xfId="0"/>
    <cellStyle name="Normal 2 13 5 5 7 2" xfId="0"/>
    <cellStyle name="Normal 2 13 5 5 8" xfId="0"/>
    <cellStyle name="Normal 2 13 5 5 8 2" xfId="0"/>
    <cellStyle name="Normal 2 13 5 5 9" xfId="0"/>
    <cellStyle name="Normal 2 13 5 5 9 2" xfId="0"/>
    <cellStyle name="Normal 2 13 5 6" xfId="0"/>
    <cellStyle name="Normal 2 13 5 6 10" xfId="0"/>
    <cellStyle name="Normal 2 13 5 6 10 2" xfId="0"/>
    <cellStyle name="Normal 2 13 5 6 11" xfId="0"/>
    <cellStyle name="Normal 2 13 5 6 11 2" xfId="0"/>
    <cellStyle name="Normal 2 13 5 6 12" xfId="0"/>
    <cellStyle name="Normal 2 13 5 6 12 2" xfId="0"/>
    <cellStyle name="Normal 2 13 5 6 13" xfId="0"/>
    <cellStyle name="Normal 2 13 5 6 13 2" xfId="0"/>
    <cellStyle name="Normal 2 13 5 6 14" xfId="0"/>
    <cellStyle name="Normal 2 13 5 6 14 2" xfId="0"/>
    <cellStyle name="Normal 2 13 5 6 15" xfId="0"/>
    <cellStyle name="Normal 2 13 5 6 15 2" xfId="0"/>
    <cellStyle name="Normal 2 13 5 6 16" xfId="0"/>
    <cellStyle name="Normal 2 13 5 6 16 2" xfId="0"/>
    <cellStyle name="Normal 2 13 5 6 17" xfId="0"/>
    <cellStyle name="Normal 2 13 5 6 17 2" xfId="0"/>
    <cellStyle name="Normal 2 13 5 6 18" xfId="0"/>
    <cellStyle name="Normal 2 13 5 6 18 2" xfId="0"/>
    <cellStyle name="Normal 2 13 5 6 19" xfId="0"/>
    <cellStyle name="Normal 2 13 5 6 19 2" xfId="0"/>
    <cellStyle name="Normal 2 13 5 6 2" xfId="0"/>
    <cellStyle name="Normal 2 13 5 6 2 2" xfId="0"/>
    <cellStyle name="Normal 2 13 5 6 20" xfId="0"/>
    <cellStyle name="Normal 2 13 5 6 3" xfId="0"/>
    <cellStyle name="Normal 2 13 5 6 3 2" xfId="0"/>
    <cellStyle name="Normal 2 13 5 6 4" xfId="0"/>
    <cellStyle name="Normal 2 13 5 6 4 2" xfId="0"/>
    <cellStyle name="Normal 2 13 5 6 5" xfId="0"/>
    <cellStyle name="Normal 2 13 5 6 5 2" xfId="0"/>
    <cellStyle name="Normal 2 13 5 6 6" xfId="0"/>
    <cellStyle name="Normal 2 13 5 6 6 2" xfId="0"/>
    <cellStyle name="Normal 2 13 5 6 7" xfId="0"/>
    <cellStyle name="Normal 2 13 5 6 7 2" xfId="0"/>
    <cellStyle name="Normal 2 13 5 6 8" xfId="0"/>
    <cellStyle name="Normal 2 13 5 6 8 2" xfId="0"/>
    <cellStyle name="Normal 2 13 5 6 9" xfId="0"/>
    <cellStyle name="Normal 2 13 5 6 9 2" xfId="0"/>
    <cellStyle name="Normal 2 13 5 7" xfId="0"/>
    <cellStyle name="Normal 2 13 5 7 10" xfId="0"/>
    <cellStyle name="Normal 2 13 5 7 10 2" xfId="0"/>
    <cellStyle name="Normal 2 13 5 7 11" xfId="0"/>
    <cellStyle name="Normal 2 13 5 7 11 2" xfId="0"/>
    <cellStyle name="Normal 2 13 5 7 12" xfId="0"/>
    <cellStyle name="Normal 2 13 5 7 12 2" xfId="0"/>
    <cellStyle name="Normal 2 13 5 7 13" xfId="0"/>
    <cellStyle name="Normal 2 13 5 7 13 2" xfId="0"/>
    <cellStyle name="Normal 2 13 5 7 14" xfId="0"/>
    <cellStyle name="Normal 2 13 5 7 14 2" xfId="0"/>
    <cellStyle name="Normal 2 13 5 7 15" xfId="0"/>
    <cellStyle name="Normal 2 13 5 7 15 2" xfId="0"/>
    <cellStyle name="Normal 2 13 5 7 16" xfId="0"/>
    <cellStyle name="Normal 2 13 5 7 16 2" xfId="0"/>
    <cellStyle name="Normal 2 13 5 7 17" xfId="0"/>
    <cellStyle name="Normal 2 13 5 7 17 2" xfId="0"/>
    <cellStyle name="Normal 2 13 5 7 18" xfId="0"/>
    <cellStyle name="Normal 2 13 5 7 18 2" xfId="0"/>
    <cellStyle name="Normal 2 13 5 7 19" xfId="0"/>
    <cellStyle name="Normal 2 13 5 7 19 2" xfId="0"/>
    <cellStyle name="Normal 2 13 5 7 2" xfId="0"/>
    <cellStyle name="Normal 2 13 5 7 2 2" xfId="0"/>
    <cellStyle name="Normal 2 13 5 7 20" xfId="0"/>
    <cellStyle name="Normal 2 13 5 7 3" xfId="0"/>
    <cellStyle name="Normal 2 13 5 7 3 2" xfId="0"/>
    <cellStyle name="Normal 2 13 5 7 4" xfId="0"/>
    <cellStyle name="Normal 2 13 5 7 4 2" xfId="0"/>
    <cellStyle name="Normal 2 13 5 7 5" xfId="0"/>
    <cellStyle name="Normal 2 13 5 7 5 2" xfId="0"/>
    <cellStyle name="Normal 2 13 5 7 6" xfId="0"/>
    <cellStyle name="Normal 2 13 5 7 6 2" xfId="0"/>
    <cellStyle name="Normal 2 13 5 7 7" xfId="0"/>
    <cellStyle name="Normal 2 13 5 7 7 2" xfId="0"/>
    <cellStyle name="Normal 2 13 5 7 8" xfId="0"/>
    <cellStyle name="Normal 2 13 5 7 8 2" xfId="0"/>
    <cellStyle name="Normal 2 13 5 7 9" xfId="0"/>
    <cellStyle name="Normal 2 13 5 7 9 2" xfId="0"/>
    <cellStyle name="Normal 2 13 5 8" xfId="0"/>
    <cellStyle name="Normal 2 13 5 8 10" xfId="0"/>
    <cellStyle name="Normal 2 13 5 8 10 2" xfId="0"/>
    <cellStyle name="Normal 2 13 5 8 11" xfId="0"/>
    <cellStyle name="Normal 2 13 5 8 11 2" xfId="0"/>
    <cellStyle name="Normal 2 13 5 8 12" xfId="0"/>
    <cellStyle name="Normal 2 13 5 8 12 2" xfId="0"/>
    <cellStyle name="Normal 2 13 5 8 13" xfId="0"/>
    <cellStyle name="Normal 2 13 5 8 13 2" xfId="0"/>
    <cellStyle name="Normal 2 13 5 8 14" xfId="0"/>
    <cellStyle name="Normal 2 13 5 8 14 2" xfId="0"/>
    <cellStyle name="Normal 2 13 5 8 15" xfId="0"/>
    <cellStyle name="Normal 2 13 5 8 15 2" xfId="0"/>
    <cellStyle name="Normal 2 13 5 8 16" xfId="0"/>
    <cellStyle name="Normal 2 13 5 8 16 2" xfId="0"/>
    <cellStyle name="Normal 2 13 5 8 17" xfId="0"/>
    <cellStyle name="Normal 2 13 5 8 17 2" xfId="0"/>
    <cellStyle name="Normal 2 13 5 8 18" xfId="0"/>
    <cellStyle name="Normal 2 13 5 8 18 2" xfId="0"/>
    <cellStyle name="Normal 2 13 5 8 19" xfId="0"/>
    <cellStyle name="Normal 2 13 5 8 19 2" xfId="0"/>
    <cellStyle name="Normal 2 13 5 8 2" xfId="0"/>
    <cellStyle name="Normal 2 13 5 8 2 2" xfId="0"/>
    <cellStyle name="Normal 2 13 5 8 20" xfId="0"/>
    <cellStyle name="Normal 2 13 5 8 3" xfId="0"/>
    <cellStyle name="Normal 2 13 5 8 3 2" xfId="0"/>
    <cellStyle name="Normal 2 13 5 8 4" xfId="0"/>
    <cellStyle name="Normal 2 13 5 8 4 2" xfId="0"/>
    <cellStyle name="Normal 2 13 5 8 5" xfId="0"/>
    <cellStyle name="Normal 2 13 5 8 5 2" xfId="0"/>
    <cellStyle name="Normal 2 13 5 8 6" xfId="0"/>
    <cellStyle name="Normal 2 13 5 8 6 2" xfId="0"/>
    <cellStyle name="Normal 2 13 5 8 7" xfId="0"/>
    <cellStyle name="Normal 2 13 5 8 7 2" xfId="0"/>
    <cellStyle name="Normal 2 13 5 8 8" xfId="0"/>
    <cellStyle name="Normal 2 13 5 8 8 2" xfId="0"/>
    <cellStyle name="Normal 2 13 5 8 9" xfId="0"/>
    <cellStyle name="Normal 2 13 5 8 9 2" xfId="0"/>
    <cellStyle name="Normal 2 13 5 9" xfId="0"/>
    <cellStyle name="Normal 2 13 5 9 2" xfId="0"/>
    <cellStyle name="Normal 2 13 6" xfId="0"/>
    <cellStyle name="Normal 2 13 6 10" xfId="0"/>
    <cellStyle name="Normal 2 13 6 10 2" xfId="0"/>
    <cellStyle name="Normal 2 13 6 11" xfId="0"/>
    <cellStyle name="Normal 2 13 6 11 2" xfId="0"/>
    <cellStyle name="Normal 2 13 6 12" xfId="0"/>
    <cellStyle name="Normal 2 13 6 12 2" xfId="0"/>
    <cellStyle name="Normal 2 13 6 13" xfId="0"/>
    <cellStyle name="Normal 2 13 6 13 2" xfId="0"/>
    <cellStyle name="Normal 2 13 6 14" xfId="0"/>
    <cellStyle name="Normal 2 13 6 14 2" xfId="0"/>
    <cellStyle name="Normal 2 13 6 15" xfId="0"/>
    <cellStyle name="Normal 2 13 6 15 2" xfId="0"/>
    <cellStyle name="Normal 2 13 6 16" xfId="0"/>
    <cellStyle name="Normal 2 13 6 16 2" xfId="0"/>
    <cellStyle name="Normal 2 13 6 17" xfId="0"/>
    <cellStyle name="Normal 2 13 6 17 2" xfId="0"/>
    <cellStyle name="Normal 2 13 6 18" xfId="0"/>
    <cellStyle name="Normal 2 13 6 18 2" xfId="0"/>
    <cellStyle name="Normal 2 13 6 19" xfId="0"/>
    <cellStyle name="Normal 2 13 6 19 2" xfId="0"/>
    <cellStyle name="Normal 2 13 6 2" xfId="0"/>
    <cellStyle name="Normal 2 13 6 2 10" xfId="0"/>
    <cellStyle name="Normal 2 13 6 2 10 2" xfId="0"/>
    <cellStyle name="Normal 2 13 6 2 11" xfId="0"/>
    <cellStyle name="Normal 2 13 6 2 11 2" xfId="0"/>
    <cellStyle name="Normal 2 13 6 2 12" xfId="0"/>
    <cellStyle name="Normal 2 13 6 2 12 2" xfId="0"/>
    <cellStyle name="Normal 2 13 6 2 13" xfId="0"/>
    <cellStyle name="Normal 2 13 6 2 13 2" xfId="0"/>
    <cellStyle name="Normal 2 13 6 2 14" xfId="0"/>
    <cellStyle name="Normal 2 13 6 2 14 2" xfId="0"/>
    <cellStyle name="Normal 2 13 6 2 15" xfId="0"/>
    <cellStyle name="Normal 2 13 6 2 15 2" xfId="0"/>
    <cellStyle name="Normal 2 13 6 2 16" xfId="0"/>
    <cellStyle name="Normal 2 13 6 2 16 2" xfId="0"/>
    <cellStyle name="Normal 2 13 6 2 17" xfId="0"/>
    <cellStyle name="Normal 2 13 6 2 17 2" xfId="0"/>
    <cellStyle name="Normal 2 13 6 2 18" xfId="0"/>
    <cellStyle name="Normal 2 13 6 2 18 2" xfId="0"/>
    <cellStyle name="Normal 2 13 6 2 19" xfId="0"/>
    <cellStyle name="Normal 2 13 6 2 19 2" xfId="0"/>
    <cellStyle name="Normal 2 13 6 2 2" xfId="0"/>
    <cellStyle name="Normal 2 13 6 2 2 2" xfId="0"/>
    <cellStyle name="Normal 2 13 6 2 20" xfId="0"/>
    <cellStyle name="Normal 2 13 6 2 3" xfId="0"/>
    <cellStyle name="Normal 2 13 6 2 3 2" xfId="0"/>
    <cellStyle name="Normal 2 13 6 2 4" xfId="0"/>
    <cellStyle name="Normal 2 13 6 2 4 2" xfId="0"/>
    <cellStyle name="Normal 2 13 6 2 5" xfId="0"/>
    <cellStyle name="Normal 2 13 6 2 5 2" xfId="0"/>
    <cellStyle name="Normal 2 13 6 2 6" xfId="0"/>
    <cellStyle name="Normal 2 13 6 2 6 2" xfId="0"/>
    <cellStyle name="Normal 2 13 6 2 7" xfId="0"/>
    <cellStyle name="Normal 2 13 6 2 7 2" xfId="0"/>
    <cellStyle name="Normal 2 13 6 2 8" xfId="0"/>
    <cellStyle name="Normal 2 13 6 2 8 2" xfId="0"/>
    <cellStyle name="Normal 2 13 6 2 9" xfId="0"/>
    <cellStyle name="Normal 2 13 6 2 9 2" xfId="0"/>
    <cellStyle name="Normal 2 13 6 20" xfId="0"/>
    <cellStyle name="Normal 2 13 6 20 2" xfId="0"/>
    <cellStyle name="Normal 2 13 6 21" xfId="0"/>
    <cellStyle name="Normal 2 13 6 21 2" xfId="0"/>
    <cellStyle name="Normal 2 13 6 22" xfId="0"/>
    <cellStyle name="Normal 2 13 6 22 2" xfId="0"/>
    <cellStyle name="Normal 2 13 6 23" xfId="0"/>
    <cellStyle name="Normal 2 13 6 23 2" xfId="0"/>
    <cellStyle name="Normal 2 13 6 24" xfId="0"/>
    <cellStyle name="Normal 2 13 6 24 2" xfId="0"/>
    <cellStyle name="Normal 2 13 6 25" xfId="0"/>
    <cellStyle name="Normal 2 13 6 25 2" xfId="0"/>
    <cellStyle name="Normal 2 13 6 26" xfId="0"/>
    <cellStyle name="Normal 2 13 6 26 2" xfId="0"/>
    <cellStyle name="Normal 2 13 6 27" xfId="0"/>
    <cellStyle name="Normal 2 13 6 3" xfId="0"/>
    <cellStyle name="Normal 2 13 6 3 10" xfId="0"/>
    <cellStyle name="Normal 2 13 6 3 10 2" xfId="0"/>
    <cellStyle name="Normal 2 13 6 3 11" xfId="0"/>
    <cellStyle name="Normal 2 13 6 3 11 2" xfId="0"/>
    <cellStyle name="Normal 2 13 6 3 12" xfId="0"/>
    <cellStyle name="Normal 2 13 6 3 12 2" xfId="0"/>
    <cellStyle name="Normal 2 13 6 3 13" xfId="0"/>
    <cellStyle name="Normal 2 13 6 3 13 2" xfId="0"/>
    <cellStyle name="Normal 2 13 6 3 14" xfId="0"/>
    <cellStyle name="Normal 2 13 6 3 14 2" xfId="0"/>
    <cellStyle name="Normal 2 13 6 3 15" xfId="0"/>
    <cellStyle name="Normal 2 13 6 3 15 2" xfId="0"/>
    <cellStyle name="Normal 2 13 6 3 16" xfId="0"/>
    <cellStyle name="Normal 2 13 6 3 16 2" xfId="0"/>
    <cellStyle name="Normal 2 13 6 3 17" xfId="0"/>
    <cellStyle name="Normal 2 13 6 3 17 2" xfId="0"/>
    <cellStyle name="Normal 2 13 6 3 18" xfId="0"/>
    <cellStyle name="Normal 2 13 6 3 18 2" xfId="0"/>
    <cellStyle name="Normal 2 13 6 3 19" xfId="0"/>
    <cellStyle name="Normal 2 13 6 3 19 2" xfId="0"/>
    <cellStyle name="Normal 2 13 6 3 2" xfId="0"/>
    <cellStyle name="Normal 2 13 6 3 2 2" xfId="0"/>
    <cellStyle name="Normal 2 13 6 3 20" xfId="0"/>
    <cellStyle name="Normal 2 13 6 3 3" xfId="0"/>
    <cellStyle name="Normal 2 13 6 3 3 2" xfId="0"/>
    <cellStyle name="Normal 2 13 6 3 4" xfId="0"/>
    <cellStyle name="Normal 2 13 6 3 4 2" xfId="0"/>
    <cellStyle name="Normal 2 13 6 3 5" xfId="0"/>
    <cellStyle name="Normal 2 13 6 3 5 2" xfId="0"/>
    <cellStyle name="Normal 2 13 6 3 6" xfId="0"/>
    <cellStyle name="Normal 2 13 6 3 6 2" xfId="0"/>
    <cellStyle name="Normal 2 13 6 3 7" xfId="0"/>
    <cellStyle name="Normal 2 13 6 3 7 2" xfId="0"/>
    <cellStyle name="Normal 2 13 6 3 8" xfId="0"/>
    <cellStyle name="Normal 2 13 6 3 8 2" xfId="0"/>
    <cellStyle name="Normal 2 13 6 3 9" xfId="0"/>
    <cellStyle name="Normal 2 13 6 3 9 2" xfId="0"/>
    <cellStyle name="Normal 2 13 6 4" xfId="0"/>
    <cellStyle name="Normal 2 13 6 4 10" xfId="0"/>
    <cellStyle name="Normal 2 13 6 4 10 2" xfId="0"/>
    <cellStyle name="Normal 2 13 6 4 11" xfId="0"/>
    <cellStyle name="Normal 2 13 6 4 11 2" xfId="0"/>
    <cellStyle name="Normal 2 13 6 4 12" xfId="0"/>
    <cellStyle name="Normal 2 13 6 4 12 2" xfId="0"/>
    <cellStyle name="Normal 2 13 6 4 13" xfId="0"/>
    <cellStyle name="Normal 2 13 6 4 13 2" xfId="0"/>
    <cellStyle name="Normal 2 13 6 4 14" xfId="0"/>
    <cellStyle name="Normal 2 13 6 4 14 2" xfId="0"/>
    <cellStyle name="Normal 2 13 6 4 15" xfId="0"/>
    <cellStyle name="Normal 2 13 6 4 15 2" xfId="0"/>
    <cellStyle name="Normal 2 13 6 4 16" xfId="0"/>
    <cellStyle name="Normal 2 13 6 4 16 2" xfId="0"/>
    <cellStyle name="Normal 2 13 6 4 17" xfId="0"/>
    <cellStyle name="Normal 2 13 6 4 17 2" xfId="0"/>
    <cellStyle name="Normal 2 13 6 4 18" xfId="0"/>
    <cellStyle name="Normal 2 13 6 4 18 2" xfId="0"/>
    <cellStyle name="Normal 2 13 6 4 19" xfId="0"/>
    <cellStyle name="Normal 2 13 6 4 19 2" xfId="0"/>
    <cellStyle name="Normal 2 13 6 4 2" xfId="0"/>
    <cellStyle name="Normal 2 13 6 4 2 2" xfId="0"/>
    <cellStyle name="Normal 2 13 6 4 20" xfId="0"/>
    <cellStyle name="Normal 2 13 6 4 3" xfId="0"/>
    <cellStyle name="Normal 2 13 6 4 3 2" xfId="0"/>
    <cellStyle name="Normal 2 13 6 4 4" xfId="0"/>
    <cellStyle name="Normal 2 13 6 4 4 2" xfId="0"/>
    <cellStyle name="Normal 2 13 6 4 5" xfId="0"/>
    <cellStyle name="Normal 2 13 6 4 5 2" xfId="0"/>
    <cellStyle name="Normal 2 13 6 4 6" xfId="0"/>
    <cellStyle name="Normal 2 13 6 4 6 2" xfId="0"/>
    <cellStyle name="Normal 2 13 6 4 7" xfId="0"/>
    <cellStyle name="Normal 2 13 6 4 7 2" xfId="0"/>
    <cellStyle name="Normal 2 13 6 4 8" xfId="0"/>
    <cellStyle name="Normal 2 13 6 4 8 2" xfId="0"/>
    <cellStyle name="Normal 2 13 6 4 9" xfId="0"/>
    <cellStyle name="Normal 2 13 6 4 9 2" xfId="0"/>
    <cellStyle name="Normal 2 13 6 5" xfId="0"/>
    <cellStyle name="Normal 2 13 6 5 10" xfId="0"/>
    <cellStyle name="Normal 2 13 6 5 10 2" xfId="0"/>
    <cellStyle name="Normal 2 13 6 5 11" xfId="0"/>
    <cellStyle name="Normal 2 13 6 5 11 2" xfId="0"/>
    <cellStyle name="Normal 2 13 6 5 12" xfId="0"/>
    <cellStyle name="Normal 2 13 6 5 12 2" xfId="0"/>
    <cellStyle name="Normal 2 13 6 5 13" xfId="0"/>
    <cellStyle name="Normal 2 13 6 5 13 2" xfId="0"/>
    <cellStyle name="Normal 2 13 6 5 14" xfId="0"/>
    <cellStyle name="Normal 2 13 6 5 14 2" xfId="0"/>
    <cellStyle name="Normal 2 13 6 5 15" xfId="0"/>
    <cellStyle name="Normal 2 13 6 5 15 2" xfId="0"/>
    <cellStyle name="Normal 2 13 6 5 16" xfId="0"/>
    <cellStyle name="Normal 2 13 6 5 16 2" xfId="0"/>
    <cellStyle name="Normal 2 13 6 5 17" xfId="0"/>
    <cellStyle name="Normal 2 13 6 5 17 2" xfId="0"/>
    <cellStyle name="Normal 2 13 6 5 18" xfId="0"/>
    <cellStyle name="Normal 2 13 6 5 18 2" xfId="0"/>
    <cellStyle name="Normal 2 13 6 5 19" xfId="0"/>
    <cellStyle name="Normal 2 13 6 5 19 2" xfId="0"/>
    <cellStyle name="Normal 2 13 6 5 2" xfId="0"/>
    <cellStyle name="Normal 2 13 6 5 2 2" xfId="0"/>
    <cellStyle name="Normal 2 13 6 5 20" xfId="0"/>
    <cellStyle name="Normal 2 13 6 5 3" xfId="0"/>
    <cellStyle name="Normal 2 13 6 5 3 2" xfId="0"/>
    <cellStyle name="Normal 2 13 6 5 4" xfId="0"/>
    <cellStyle name="Normal 2 13 6 5 4 2" xfId="0"/>
    <cellStyle name="Normal 2 13 6 5 5" xfId="0"/>
    <cellStyle name="Normal 2 13 6 5 5 2" xfId="0"/>
    <cellStyle name="Normal 2 13 6 5 6" xfId="0"/>
    <cellStyle name="Normal 2 13 6 5 6 2" xfId="0"/>
    <cellStyle name="Normal 2 13 6 5 7" xfId="0"/>
    <cellStyle name="Normal 2 13 6 5 7 2" xfId="0"/>
    <cellStyle name="Normal 2 13 6 5 8" xfId="0"/>
    <cellStyle name="Normal 2 13 6 5 8 2" xfId="0"/>
    <cellStyle name="Normal 2 13 6 5 9" xfId="0"/>
    <cellStyle name="Normal 2 13 6 5 9 2" xfId="0"/>
    <cellStyle name="Normal 2 13 6 6" xfId="0"/>
    <cellStyle name="Normal 2 13 6 6 10" xfId="0"/>
    <cellStyle name="Normal 2 13 6 6 10 2" xfId="0"/>
    <cellStyle name="Normal 2 13 6 6 11" xfId="0"/>
    <cellStyle name="Normal 2 13 6 6 11 2" xfId="0"/>
    <cellStyle name="Normal 2 13 6 6 12" xfId="0"/>
    <cellStyle name="Normal 2 13 6 6 12 2" xfId="0"/>
    <cellStyle name="Normal 2 13 6 6 13" xfId="0"/>
    <cellStyle name="Normal 2 13 6 6 13 2" xfId="0"/>
    <cellStyle name="Normal 2 13 6 6 14" xfId="0"/>
    <cellStyle name="Normal 2 13 6 6 14 2" xfId="0"/>
    <cellStyle name="Normal 2 13 6 6 15" xfId="0"/>
    <cellStyle name="Normal 2 13 6 6 15 2" xfId="0"/>
    <cellStyle name="Normal 2 13 6 6 16" xfId="0"/>
    <cellStyle name="Normal 2 13 6 6 16 2" xfId="0"/>
    <cellStyle name="Normal 2 13 6 6 17" xfId="0"/>
    <cellStyle name="Normal 2 13 6 6 17 2" xfId="0"/>
    <cellStyle name="Normal 2 13 6 6 18" xfId="0"/>
    <cellStyle name="Normal 2 13 6 6 18 2" xfId="0"/>
    <cellStyle name="Normal 2 13 6 6 19" xfId="0"/>
    <cellStyle name="Normal 2 13 6 6 19 2" xfId="0"/>
    <cellStyle name="Normal 2 13 6 6 2" xfId="0"/>
    <cellStyle name="Normal 2 13 6 6 2 2" xfId="0"/>
    <cellStyle name="Normal 2 13 6 6 20" xfId="0"/>
    <cellStyle name="Normal 2 13 6 6 3" xfId="0"/>
    <cellStyle name="Normal 2 13 6 6 3 2" xfId="0"/>
    <cellStyle name="Normal 2 13 6 6 4" xfId="0"/>
    <cellStyle name="Normal 2 13 6 6 4 2" xfId="0"/>
    <cellStyle name="Normal 2 13 6 6 5" xfId="0"/>
    <cellStyle name="Normal 2 13 6 6 5 2" xfId="0"/>
    <cellStyle name="Normal 2 13 6 6 6" xfId="0"/>
    <cellStyle name="Normal 2 13 6 6 6 2" xfId="0"/>
    <cellStyle name="Normal 2 13 6 6 7" xfId="0"/>
    <cellStyle name="Normal 2 13 6 6 7 2" xfId="0"/>
    <cellStyle name="Normal 2 13 6 6 8" xfId="0"/>
    <cellStyle name="Normal 2 13 6 6 8 2" xfId="0"/>
    <cellStyle name="Normal 2 13 6 6 9" xfId="0"/>
    <cellStyle name="Normal 2 13 6 6 9 2" xfId="0"/>
    <cellStyle name="Normal 2 13 6 7" xfId="0"/>
    <cellStyle name="Normal 2 13 6 7 10" xfId="0"/>
    <cellStyle name="Normal 2 13 6 7 10 2" xfId="0"/>
    <cellStyle name="Normal 2 13 6 7 11" xfId="0"/>
    <cellStyle name="Normal 2 13 6 7 11 2" xfId="0"/>
    <cellStyle name="Normal 2 13 6 7 12" xfId="0"/>
    <cellStyle name="Normal 2 13 6 7 12 2" xfId="0"/>
    <cellStyle name="Normal 2 13 6 7 13" xfId="0"/>
    <cellStyle name="Normal 2 13 6 7 13 2" xfId="0"/>
    <cellStyle name="Normal 2 13 6 7 14" xfId="0"/>
    <cellStyle name="Normal 2 13 6 7 14 2" xfId="0"/>
    <cellStyle name="Normal 2 13 6 7 15" xfId="0"/>
    <cellStyle name="Normal 2 13 6 7 15 2" xfId="0"/>
    <cellStyle name="Normal 2 13 6 7 16" xfId="0"/>
    <cellStyle name="Normal 2 13 6 7 16 2" xfId="0"/>
    <cellStyle name="Normal 2 13 6 7 17" xfId="0"/>
    <cellStyle name="Normal 2 13 6 7 17 2" xfId="0"/>
    <cellStyle name="Normal 2 13 6 7 18" xfId="0"/>
    <cellStyle name="Normal 2 13 6 7 18 2" xfId="0"/>
    <cellStyle name="Normal 2 13 6 7 19" xfId="0"/>
    <cellStyle name="Normal 2 13 6 7 19 2" xfId="0"/>
    <cellStyle name="Normal 2 13 6 7 2" xfId="0"/>
    <cellStyle name="Normal 2 13 6 7 2 2" xfId="0"/>
    <cellStyle name="Normal 2 13 6 7 20" xfId="0"/>
    <cellStyle name="Normal 2 13 6 7 3" xfId="0"/>
    <cellStyle name="Normal 2 13 6 7 3 2" xfId="0"/>
    <cellStyle name="Normal 2 13 6 7 4" xfId="0"/>
    <cellStyle name="Normal 2 13 6 7 4 2" xfId="0"/>
    <cellStyle name="Normal 2 13 6 7 5" xfId="0"/>
    <cellStyle name="Normal 2 13 6 7 5 2" xfId="0"/>
    <cellStyle name="Normal 2 13 6 7 6" xfId="0"/>
    <cellStyle name="Normal 2 13 6 7 6 2" xfId="0"/>
    <cellStyle name="Normal 2 13 6 7 7" xfId="0"/>
    <cellStyle name="Normal 2 13 6 7 7 2" xfId="0"/>
    <cellStyle name="Normal 2 13 6 7 8" xfId="0"/>
    <cellStyle name="Normal 2 13 6 7 8 2" xfId="0"/>
    <cellStyle name="Normal 2 13 6 7 9" xfId="0"/>
    <cellStyle name="Normal 2 13 6 7 9 2" xfId="0"/>
    <cellStyle name="Normal 2 13 6 8" xfId="0"/>
    <cellStyle name="Normal 2 13 6 8 10" xfId="0"/>
    <cellStyle name="Normal 2 13 6 8 10 2" xfId="0"/>
    <cellStyle name="Normal 2 13 6 8 11" xfId="0"/>
    <cellStyle name="Normal 2 13 6 8 11 2" xfId="0"/>
    <cellStyle name="Normal 2 13 6 8 12" xfId="0"/>
    <cellStyle name="Normal 2 13 6 8 12 2" xfId="0"/>
    <cellStyle name="Normal 2 13 6 8 13" xfId="0"/>
    <cellStyle name="Normal 2 13 6 8 13 2" xfId="0"/>
    <cellStyle name="Normal 2 13 6 8 14" xfId="0"/>
    <cellStyle name="Normal 2 13 6 8 14 2" xfId="0"/>
    <cellStyle name="Normal 2 13 6 8 15" xfId="0"/>
    <cellStyle name="Normal 2 13 6 8 15 2" xfId="0"/>
    <cellStyle name="Normal 2 13 6 8 16" xfId="0"/>
    <cellStyle name="Normal 2 13 6 8 16 2" xfId="0"/>
    <cellStyle name="Normal 2 13 6 8 17" xfId="0"/>
    <cellStyle name="Normal 2 13 6 8 17 2" xfId="0"/>
    <cellStyle name="Normal 2 13 6 8 18" xfId="0"/>
    <cellStyle name="Normal 2 13 6 8 18 2" xfId="0"/>
    <cellStyle name="Normal 2 13 6 8 19" xfId="0"/>
    <cellStyle name="Normal 2 13 6 8 19 2" xfId="0"/>
    <cellStyle name="Normal 2 13 6 8 2" xfId="0"/>
    <cellStyle name="Normal 2 13 6 8 2 2" xfId="0"/>
    <cellStyle name="Normal 2 13 6 8 20" xfId="0"/>
    <cellStyle name="Normal 2 13 6 8 3" xfId="0"/>
    <cellStyle name="Normal 2 13 6 8 3 2" xfId="0"/>
    <cellStyle name="Normal 2 13 6 8 4" xfId="0"/>
    <cellStyle name="Normal 2 13 6 8 4 2" xfId="0"/>
    <cellStyle name="Normal 2 13 6 8 5" xfId="0"/>
    <cellStyle name="Normal 2 13 6 8 5 2" xfId="0"/>
    <cellStyle name="Normal 2 13 6 8 6" xfId="0"/>
    <cellStyle name="Normal 2 13 6 8 6 2" xfId="0"/>
    <cellStyle name="Normal 2 13 6 8 7" xfId="0"/>
    <cellStyle name="Normal 2 13 6 8 7 2" xfId="0"/>
    <cellStyle name="Normal 2 13 6 8 8" xfId="0"/>
    <cellStyle name="Normal 2 13 6 8 8 2" xfId="0"/>
    <cellStyle name="Normal 2 13 6 8 9" xfId="0"/>
    <cellStyle name="Normal 2 13 6 8 9 2" xfId="0"/>
    <cellStyle name="Normal 2 13 6 9" xfId="0"/>
    <cellStyle name="Normal 2 13 6 9 2" xfId="0"/>
    <cellStyle name="Normal 2 13 7" xfId="0"/>
    <cellStyle name="Normal 2 13 8" xfId="0"/>
    <cellStyle name="Normal 2 13 9" xfId="0"/>
    <cellStyle name="Normal 2 14" xfId="0"/>
    <cellStyle name="Normal 2 14 10" xfId="0"/>
    <cellStyle name="Normal 2 14 11" xfId="0"/>
    <cellStyle name="Normal 2 14 11 2" xfId="0"/>
    <cellStyle name="Normal 2 14 12" xfId="0"/>
    <cellStyle name="Normal 2 14 12 2" xfId="0"/>
    <cellStyle name="Normal 2 14 13" xfId="0"/>
    <cellStyle name="Normal 2 14 13 2" xfId="0"/>
    <cellStyle name="Normal 2 14 14" xfId="0"/>
    <cellStyle name="Normal 2 14 14 2" xfId="0"/>
    <cellStyle name="Normal 2 14 15" xfId="0"/>
    <cellStyle name="Normal 2 14 16" xfId="0"/>
    <cellStyle name="Normal 2 14 16 2" xfId="0"/>
    <cellStyle name="Normal 2 14 17" xfId="0"/>
    <cellStyle name="Normal 2 14 17 2" xfId="0"/>
    <cellStyle name="Normal 2 14 18" xfId="0"/>
    <cellStyle name="Normal 2 14 19" xfId="0"/>
    <cellStyle name="Normal 2 14 2" xfId="0"/>
    <cellStyle name="Normal 2 14 20" xfId="0"/>
    <cellStyle name="Normal 2 14 21" xfId="0"/>
    <cellStyle name="Normal 2 14 22" xfId="0"/>
    <cellStyle name="Normal 2 14 3" xfId="0"/>
    <cellStyle name="Normal 2 14 4" xfId="0"/>
    <cellStyle name="Normal 2 14 5" xfId="0"/>
    <cellStyle name="Normal 2 14 6" xfId="0"/>
    <cellStyle name="Normal 2 14 7" xfId="0"/>
    <cellStyle name="Normal 2 14 8" xfId="0"/>
    <cellStyle name="Normal 2 14 9" xfId="0"/>
    <cellStyle name="Normal 2 15" xfId="0"/>
    <cellStyle name="Normal 2 15 10" xfId="0"/>
    <cellStyle name="Normal 2 15 11" xfId="0"/>
    <cellStyle name="Normal 2 15 11 2" xfId="0"/>
    <cellStyle name="Normal 2 15 12" xfId="0"/>
    <cellStyle name="Normal 2 15 12 2" xfId="0"/>
    <cellStyle name="Normal 2 15 13" xfId="0"/>
    <cellStyle name="Normal 2 15 13 2" xfId="0"/>
    <cellStyle name="Normal 2 15 14" xfId="0"/>
    <cellStyle name="Normal 2 15 14 2" xfId="0"/>
    <cellStyle name="Normal 2 15 15" xfId="0"/>
    <cellStyle name="Normal 2 15 16" xfId="0"/>
    <cellStyle name="Normal 2 15 16 2" xfId="0"/>
    <cellStyle name="Normal 2 15 17" xfId="0"/>
    <cellStyle name="Normal 2 15 17 2" xfId="0"/>
    <cellStyle name="Normal 2 15 18" xfId="0"/>
    <cellStyle name="Normal 2 15 19" xfId="0"/>
    <cellStyle name="Normal 2 15 2" xfId="0"/>
    <cellStyle name="Normal 2 15 20" xfId="0"/>
    <cellStyle name="Normal 2 15 21" xfId="0"/>
    <cellStyle name="Normal 2 15 22" xfId="0"/>
    <cellStyle name="Normal 2 15 3" xfId="0"/>
    <cellStyle name="Normal 2 15 4" xfId="0"/>
    <cellStyle name="Normal 2 15 5" xfId="0"/>
    <cellStyle name="Normal 2 15 6" xfId="0"/>
    <cellStyle name="Normal 2 15 7" xfId="0"/>
    <cellStyle name="Normal 2 15 8" xfId="0"/>
    <cellStyle name="Normal 2 15 9" xfId="0"/>
    <cellStyle name="Normal 2 16" xfId="0"/>
    <cellStyle name="Normal 2 17" xfId="0"/>
    <cellStyle name="Normal 2 18" xfId="0"/>
    <cellStyle name="Normal 2 18 10" xfId="0"/>
    <cellStyle name="Normal 2 18 10 2" xfId="0"/>
    <cellStyle name="Normal 2 18 11" xfId="0"/>
    <cellStyle name="Normal 2 18 11 2" xfId="0"/>
    <cellStyle name="Normal 2 18 12" xfId="0"/>
    <cellStyle name="Normal 2 18 12 2" xfId="0"/>
    <cellStyle name="Normal 2 18 13" xfId="0"/>
    <cellStyle name="Normal 2 18 13 2" xfId="0"/>
    <cellStyle name="Normal 2 18 14" xfId="0"/>
    <cellStyle name="Normal 2 18 14 2" xfId="0"/>
    <cellStyle name="Normal 2 18 15" xfId="0"/>
    <cellStyle name="Normal 2 18 15 2" xfId="0"/>
    <cellStyle name="Normal 2 18 16" xfId="0"/>
    <cellStyle name="Normal 2 18 16 2" xfId="0"/>
    <cellStyle name="Normal 2 18 17" xfId="0"/>
    <cellStyle name="Normal 2 18 17 2" xfId="0"/>
    <cellStyle name="Normal 2 18 18" xfId="0"/>
    <cellStyle name="Normal 2 18 18 2" xfId="0"/>
    <cellStyle name="Normal 2 18 19" xfId="0"/>
    <cellStyle name="Normal 2 18 19 2" xfId="0"/>
    <cellStyle name="Normal 2 18 2" xfId="0"/>
    <cellStyle name="Normal 2 18 2 2" xfId="0"/>
    <cellStyle name="Normal 2 18 20" xfId="0"/>
    <cellStyle name="Normal 2 18 3" xfId="0"/>
    <cellStyle name="Normal 2 18 3 2" xfId="0"/>
    <cellStyle name="Normal 2 18 4" xfId="0"/>
    <cellStyle name="Normal 2 18 4 2" xfId="0"/>
    <cellStyle name="Normal 2 18 5" xfId="0"/>
    <cellStyle name="Normal 2 18 5 2" xfId="0"/>
    <cellStyle name="Normal 2 18 6" xfId="0"/>
    <cellStyle name="Normal 2 18 6 2" xfId="0"/>
    <cellStyle name="Normal 2 18 7" xfId="0"/>
    <cellStyle name="Normal 2 18 7 2" xfId="0"/>
    <cellStyle name="Normal 2 18 8" xfId="0"/>
    <cellStyle name="Normal 2 18 8 2" xfId="0"/>
    <cellStyle name="Normal 2 18 9" xfId="0"/>
    <cellStyle name="Normal 2 18 9 2" xfId="0"/>
    <cellStyle name="Normal 2 19" xfId="0"/>
    <cellStyle name="Normal 2 19 10" xfId="0"/>
    <cellStyle name="Normal 2 19 10 2" xfId="0"/>
    <cellStyle name="Normal 2 19 11" xfId="0"/>
    <cellStyle name="Normal 2 19 11 2" xfId="0"/>
    <cellStyle name="Normal 2 19 12" xfId="0"/>
    <cellStyle name="Normal 2 19 12 2" xfId="0"/>
    <cellStyle name="Normal 2 19 13" xfId="0"/>
    <cellStyle name="Normal 2 19 13 2" xfId="0"/>
    <cellStyle name="Normal 2 19 14" xfId="0"/>
    <cellStyle name="Normal 2 19 14 2" xfId="0"/>
    <cellStyle name="Normal 2 19 15" xfId="0"/>
    <cellStyle name="Normal 2 19 15 2" xfId="0"/>
    <cellStyle name="Normal 2 19 16" xfId="0"/>
    <cellStyle name="Normal 2 19 16 2" xfId="0"/>
    <cellStyle name="Normal 2 19 17" xfId="0"/>
    <cellStyle name="Normal 2 19 17 2" xfId="0"/>
    <cellStyle name="Normal 2 19 18" xfId="0"/>
    <cellStyle name="Normal 2 19 18 2" xfId="0"/>
    <cellStyle name="Normal 2 19 19" xfId="0"/>
    <cellStyle name="Normal 2 19 19 2" xfId="0"/>
    <cellStyle name="Normal 2 19 2" xfId="0"/>
    <cellStyle name="Normal 2 19 2 2" xfId="0"/>
    <cellStyle name="Normal 2 19 20" xfId="0"/>
    <cellStyle name="Normal 2 19 3" xfId="0"/>
    <cellStyle name="Normal 2 19 3 2" xfId="0"/>
    <cellStyle name="Normal 2 19 4" xfId="0"/>
    <cellStyle name="Normal 2 19 4 2" xfId="0"/>
    <cellStyle name="Normal 2 19 5" xfId="0"/>
    <cellStyle name="Normal 2 19 5 2" xfId="0"/>
    <cellStyle name="Normal 2 19 6" xfId="0"/>
    <cellStyle name="Normal 2 19 6 2" xfId="0"/>
    <cellStyle name="Normal 2 19 7" xfId="0"/>
    <cellStyle name="Normal 2 19 7 2" xfId="0"/>
    <cellStyle name="Normal 2 19 8" xfId="0"/>
    <cellStyle name="Normal 2 19 8 2" xfId="0"/>
    <cellStyle name="Normal 2 19 9" xfId="0"/>
    <cellStyle name="Normal 2 19 9 2" xfId="0"/>
    <cellStyle name="Normal 2 2" xfId="0"/>
    <cellStyle name="Normal 2 2 2" xfId="0"/>
    <cellStyle name="Normal 2 20" xfId="0"/>
    <cellStyle name="Normal 2 20 10" xfId="0"/>
    <cellStyle name="Normal 2 20 10 2" xfId="0"/>
    <cellStyle name="Normal 2 20 11" xfId="0"/>
    <cellStyle name="Normal 2 20 11 2" xfId="0"/>
    <cellStyle name="Normal 2 20 12" xfId="0"/>
    <cellStyle name="Normal 2 20 12 2" xfId="0"/>
    <cellStyle name="Normal 2 20 13" xfId="0"/>
    <cellStyle name="Normal 2 20 13 2" xfId="0"/>
    <cellStyle name="Normal 2 20 14" xfId="0"/>
    <cellStyle name="Normal 2 20 14 2" xfId="0"/>
    <cellStyle name="Normal 2 20 15" xfId="0"/>
    <cellStyle name="Normal 2 20 15 2" xfId="0"/>
    <cellStyle name="Normal 2 20 16" xfId="0"/>
    <cellStyle name="Normal 2 20 16 2" xfId="0"/>
    <cellStyle name="Normal 2 20 17" xfId="0"/>
    <cellStyle name="Normal 2 20 17 2" xfId="0"/>
    <cellStyle name="Normal 2 20 18" xfId="0"/>
    <cellStyle name="Normal 2 20 18 2" xfId="0"/>
    <cellStyle name="Normal 2 20 19" xfId="0"/>
    <cellStyle name="Normal 2 20 19 2" xfId="0"/>
    <cellStyle name="Normal 2 20 2" xfId="0"/>
    <cellStyle name="Normal 2 20 2 2" xfId="0"/>
    <cellStyle name="Normal 2 20 20" xfId="0"/>
    <cellStyle name="Normal 2 20 3" xfId="0"/>
    <cellStyle name="Normal 2 20 3 2" xfId="0"/>
    <cellStyle name="Normal 2 20 4" xfId="0"/>
    <cellStyle name="Normal 2 20 4 2" xfId="0"/>
    <cellStyle name="Normal 2 20 5" xfId="0"/>
    <cellStyle name="Normal 2 20 5 2" xfId="0"/>
    <cellStyle name="Normal 2 20 6" xfId="0"/>
    <cellStyle name="Normal 2 20 6 2" xfId="0"/>
    <cellStyle name="Normal 2 20 7" xfId="0"/>
    <cellStyle name="Normal 2 20 7 2" xfId="0"/>
    <cellStyle name="Normal 2 20 8" xfId="0"/>
    <cellStyle name="Normal 2 20 8 2" xfId="0"/>
    <cellStyle name="Normal 2 20 9" xfId="0"/>
    <cellStyle name="Normal 2 20 9 2" xfId="0"/>
    <cellStyle name="Normal 2 21" xfId="0"/>
    <cellStyle name="Normal 2 21 10" xfId="0"/>
    <cellStyle name="Normal 2 21 10 2" xfId="0"/>
    <cellStyle name="Normal 2 21 11" xfId="0"/>
    <cellStyle name="Normal 2 21 11 2" xfId="0"/>
    <cellStyle name="Normal 2 21 12" xfId="0"/>
    <cellStyle name="Normal 2 21 12 2" xfId="0"/>
    <cellStyle name="Normal 2 21 13" xfId="0"/>
    <cellStyle name="Normal 2 21 13 2" xfId="0"/>
    <cellStyle name="Normal 2 21 14" xfId="0"/>
    <cellStyle name="Normal 2 21 14 2" xfId="0"/>
    <cellStyle name="Normal 2 21 15" xfId="0"/>
    <cellStyle name="Normal 2 21 15 2" xfId="0"/>
    <cellStyle name="Normal 2 21 16" xfId="0"/>
    <cellStyle name="Normal 2 21 16 2" xfId="0"/>
    <cellStyle name="Normal 2 21 17" xfId="0"/>
    <cellStyle name="Normal 2 21 17 2" xfId="0"/>
    <cellStyle name="Normal 2 21 18" xfId="0"/>
    <cellStyle name="Normal 2 21 18 2" xfId="0"/>
    <cellStyle name="Normal 2 21 19" xfId="0"/>
    <cellStyle name="Normal 2 21 19 2" xfId="0"/>
    <cellStyle name="Normal 2 21 2" xfId="0"/>
    <cellStyle name="Normal 2 21 2 2" xfId="0"/>
    <cellStyle name="Normal 2 21 20" xfId="0"/>
    <cellStyle name="Normal 2 21 3" xfId="0"/>
    <cellStyle name="Normal 2 21 3 2" xfId="0"/>
    <cellStyle name="Normal 2 21 4" xfId="0"/>
    <cellStyle name="Normal 2 21 4 2" xfId="0"/>
    <cellStyle name="Normal 2 21 5" xfId="0"/>
    <cellStyle name="Normal 2 21 5 2" xfId="0"/>
    <cellStyle name="Normal 2 21 6" xfId="0"/>
    <cellStyle name="Normal 2 21 6 2" xfId="0"/>
    <cellStyle name="Normal 2 21 7" xfId="0"/>
    <cellStyle name="Normal 2 21 7 2" xfId="0"/>
    <cellStyle name="Normal 2 21 8" xfId="0"/>
    <cellStyle name="Normal 2 21 8 2" xfId="0"/>
    <cellStyle name="Normal 2 21 9" xfId="0"/>
    <cellStyle name="Normal 2 21 9 2" xfId="0"/>
    <cellStyle name="Normal 2 22" xfId="0"/>
    <cellStyle name="Normal 2 22 10" xfId="0"/>
    <cellStyle name="Normal 2 22 10 2" xfId="0"/>
    <cellStyle name="Normal 2 22 11" xfId="0"/>
    <cellStyle name="Normal 2 22 11 2" xfId="0"/>
    <cellStyle name="Normal 2 22 12" xfId="0"/>
    <cellStyle name="Normal 2 22 12 2" xfId="0"/>
    <cellStyle name="Normal 2 22 13" xfId="0"/>
    <cellStyle name="Normal 2 22 13 2" xfId="0"/>
    <cellStyle name="Normal 2 22 14" xfId="0"/>
    <cellStyle name="Normal 2 22 14 2" xfId="0"/>
    <cellStyle name="Normal 2 22 15" xfId="0"/>
    <cellStyle name="Normal 2 22 15 2" xfId="0"/>
    <cellStyle name="Normal 2 22 16" xfId="0"/>
    <cellStyle name="Normal 2 22 16 2" xfId="0"/>
    <cellStyle name="Normal 2 22 17" xfId="0"/>
    <cellStyle name="Normal 2 22 17 2" xfId="0"/>
    <cellStyle name="Normal 2 22 18" xfId="0"/>
    <cellStyle name="Normal 2 22 18 2" xfId="0"/>
    <cellStyle name="Normal 2 22 19" xfId="0"/>
    <cellStyle name="Normal 2 22 19 2" xfId="0"/>
    <cellStyle name="Normal 2 22 2" xfId="0"/>
    <cellStyle name="Normal 2 22 2 2" xfId="0"/>
    <cellStyle name="Normal 2 22 20" xfId="0"/>
    <cellStyle name="Normal 2 22 3" xfId="0"/>
    <cellStyle name="Normal 2 22 3 2" xfId="0"/>
    <cellStyle name="Normal 2 22 4" xfId="0"/>
    <cellStyle name="Normal 2 22 4 2" xfId="0"/>
    <cellStyle name="Normal 2 22 5" xfId="0"/>
    <cellStyle name="Normal 2 22 5 2" xfId="0"/>
    <cellStyle name="Normal 2 22 6" xfId="0"/>
    <cellStyle name="Normal 2 22 6 2" xfId="0"/>
    <cellStyle name="Normal 2 22 7" xfId="0"/>
    <cellStyle name="Normal 2 22 7 2" xfId="0"/>
    <cellStyle name="Normal 2 22 8" xfId="0"/>
    <cellStyle name="Normal 2 22 8 2" xfId="0"/>
    <cellStyle name="Normal 2 22 9" xfId="0"/>
    <cellStyle name="Normal 2 22 9 2" xfId="0"/>
    <cellStyle name="Normal 2 23" xfId="0"/>
    <cellStyle name="Normal 2 23 10" xfId="0"/>
    <cellStyle name="Normal 2 23 10 2" xfId="0"/>
    <cellStyle name="Normal 2 23 11" xfId="0"/>
    <cellStyle name="Normal 2 23 11 2" xfId="0"/>
    <cellStyle name="Normal 2 23 12" xfId="0"/>
    <cellStyle name="Normal 2 23 12 2" xfId="0"/>
    <cellStyle name="Normal 2 23 13" xfId="0"/>
    <cellStyle name="Normal 2 23 13 2" xfId="0"/>
    <cellStyle name="Normal 2 23 14" xfId="0"/>
    <cellStyle name="Normal 2 23 14 2" xfId="0"/>
    <cellStyle name="Normal 2 23 15" xfId="0"/>
    <cellStyle name="Normal 2 23 15 2" xfId="0"/>
    <cellStyle name="Normal 2 23 16" xfId="0"/>
    <cellStyle name="Normal 2 23 16 2" xfId="0"/>
    <cellStyle name="Normal 2 23 17" xfId="0"/>
    <cellStyle name="Normal 2 23 17 2" xfId="0"/>
    <cellStyle name="Normal 2 23 18" xfId="0"/>
    <cellStyle name="Normal 2 23 18 2" xfId="0"/>
    <cellStyle name="Normal 2 23 19" xfId="0"/>
    <cellStyle name="Normal 2 23 19 2" xfId="0"/>
    <cellStyle name="Normal 2 23 2" xfId="0"/>
    <cellStyle name="Normal 2 23 2 2" xfId="0"/>
    <cellStyle name="Normal 2 23 20" xfId="0"/>
    <cellStyle name="Normal 2 23 3" xfId="0"/>
    <cellStyle name="Normal 2 23 3 2" xfId="0"/>
    <cellStyle name="Normal 2 23 4" xfId="0"/>
    <cellStyle name="Normal 2 23 4 2" xfId="0"/>
    <cellStyle name="Normal 2 23 5" xfId="0"/>
    <cellStyle name="Normal 2 23 5 2" xfId="0"/>
    <cellStyle name="Normal 2 23 6" xfId="0"/>
    <cellStyle name="Normal 2 23 6 2" xfId="0"/>
    <cellStyle name="Normal 2 23 7" xfId="0"/>
    <cellStyle name="Normal 2 23 7 2" xfId="0"/>
    <cellStyle name="Normal 2 23 8" xfId="0"/>
    <cellStyle name="Normal 2 23 8 2" xfId="0"/>
    <cellStyle name="Normal 2 23 9" xfId="0"/>
    <cellStyle name="Normal 2 23 9 2" xfId="0"/>
    <cellStyle name="Normal 2 24" xfId="0"/>
    <cellStyle name="Normal 2 24 10" xfId="0"/>
    <cellStyle name="Normal 2 24 10 2" xfId="0"/>
    <cellStyle name="Normal 2 24 11" xfId="0"/>
    <cellStyle name="Normal 2 24 11 2" xfId="0"/>
    <cellStyle name="Normal 2 24 12" xfId="0"/>
    <cellStyle name="Normal 2 24 12 2" xfId="0"/>
    <cellStyle name="Normal 2 24 13" xfId="0"/>
    <cellStyle name="Normal 2 24 13 2" xfId="0"/>
    <cellStyle name="Normal 2 24 14" xfId="0"/>
    <cellStyle name="Normal 2 24 14 2" xfId="0"/>
    <cellStyle name="Normal 2 24 15" xfId="0"/>
    <cellStyle name="Normal 2 24 15 2" xfId="0"/>
    <cellStyle name="Normal 2 24 16" xfId="0"/>
    <cellStyle name="Normal 2 24 16 2" xfId="0"/>
    <cellStyle name="Normal 2 24 17" xfId="0"/>
    <cellStyle name="Normal 2 24 17 2" xfId="0"/>
    <cellStyle name="Normal 2 24 18" xfId="0"/>
    <cellStyle name="Normal 2 24 18 2" xfId="0"/>
    <cellStyle name="Normal 2 24 19" xfId="0"/>
    <cellStyle name="Normal 2 24 19 2" xfId="0"/>
    <cellStyle name="Normal 2 24 2" xfId="0"/>
    <cellStyle name="Normal 2 24 2 2" xfId="0"/>
    <cellStyle name="Normal 2 24 20" xfId="0"/>
    <cellStyle name="Normal 2 24 3" xfId="0"/>
    <cellStyle name="Normal 2 24 3 2" xfId="0"/>
    <cellStyle name="Normal 2 24 4" xfId="0"/>
    <cellStyle name="Normal 2 24 4 2" xfId="0"/>
    <cellStyle name="Normal 2 24 5" xfId="0"/>
    <cellStyle name="Normal 2 24 5 2" xfId="0"/>
    <cellStyle name="Normal 2 24 6" xfId="0"/>
    <cellStyle name="Normal 2 24 6 2" xfId="0"/>
    <cellStyle name="Normal 2 24 7" xfId="0"/>
    <cellStyle name="Normal 2 24 7 2" xfId="0"/>
    <cellStyle name="Normal 2 24 8" xfId="0"/>
    <cellStyle name="Normal 2 24 8 2" xfId="0"/>
    <cellStyle name="Normal 2 24 9" xfId="0"/>
    <cellStyle name="Normal 2 24 9 2" xfId="0"/>
    <cellStyle name="Normal 2 25" xfId="0"/>
    <cellStyle name="Normal 2 25 10" xfId="0"/>
    <cellStyle name="Normal 2 25 10 2" xfId="0"/>
    <cellStyle name="Normal 2 25 11" xfId="0"/>
    <cellStyle name="Normal 2 25 11 2" xfId="0"/>
    <cellStyle name="Normal 2 25 12" xfId="0"/>
    <cellStyle name="Normal 2 25 12 2" xfId="0"/>
    <cellStyle name="Normal 2 25 13" xfId="0"/>
    <cellStyle name="Normal 2 25 13 2" xfId="0"/>
    <cellStyle name="Normal 2 25 14" xfId="0"/>
    <cellStyle name="Normal 2 25 14 2" xfId="0"/>
    <cellStyle name="Normal 2 25 15" xfId="0"/>
    <cellStyle name="Normal 2 25 15 2" xfId="0"/>
    <cellStyle name="Normal 2 25 16" xfId="0"/>
    <cellStyle name="Normal 2 25 16 2" xfId="0"/>
    <cellStyle name="Normal 2 25 17" xfId="0"/>
    <cellStyle name="Normal 2 25 17 2" xfId="0"/>
    <cellStyle name="Normal 2 25 18" xfId="0"/>
    <cellStyle name="Normal 2 25 18 2" xfId="0"/>
    <cellStyle name="Normal 2 25 19" xfId="0"/>
    <cellStyle name="Normal 2 25 19 2" xfId="0"/>
    <cellStyle name="Normal 2 25 2" xfId="0"/>
    <cellStyle name="Normal 2 25 2 2" xfId="0"/>
    <cellStyle name="Normal 2 25 20" xfId="0"/>
    <cellStyle name="Normal 2 25 3" xfId="0"/>
    <cellStyle name="Normal 2 25 3 2" xfId="0"/>
    <cellStyle name="Normal 2 25 4" xfId="0"/>
    <cellStyle name="Normal 2 25 4 2" xfId="0"/>
    <cellStyle name="Normal 2 25 5" xfId="0"/>
    <cellStyle name="Normal 2 25 5 2" xfId="0"/>
    <cellStyle name="Normal 2 25 6" xfId="0"/>
    <cellStyle name="Normal 2 25 6 2" xfId="0"/>
    <cellStyle name="Normal 2 25 7" xfId="0"/>
    <cellStyle name="Normal 2 25 7 2" xfId="0"/>
    <cellStyle name="Normal 2 25 8" xfId="0"/>
    <cellStyle name="Normal 2 25 8 2" xfId="0"/>
    <cellStyle name="Normal 2 25 9" xfId="0"/>
    <cellStyle name="Normal 2 25 9 2" xfId="0"/>
    <cellStyle name="Normal 2 26" xfId="0"/>
    <cellStyle name="Normal 2 26 10" xfId="0"/>
    <cellStyle name="Normal 2 26 10 2" xfId="0"/>
    <cellStyle name="Normal 2 26 11" xfId="0"/>
    <cellStyle name="Normal 2 26 11 2" xfId="0"/>
    <cellStyle name="Normal 2 26 12" xfId="0"/>
    <cellStyle name="Normal 2 26 12 2" xfId="0"/>
    <cellStyle name="Normal 2 26 13" xfId="0"/>
    <cellStyle name="Normal 2 26 13 2" xfId="0"/>
    <cellStyle name="Normal 2 26 14" xfId="0"/>
    <cellStyle name="Normal 2 26 14 2" xfId="0"/>
    <cellStyle name="Normal 2 26 15" xfId="0"/>
    <cellStyle name="Normal 2 26 15 2" xfId="0"/>
    <cellStyle name="Normal 2 26 16" xfId="0"/>
    <cellStyle name="Normal 2 26 16 2" xfId="0"/>
    <cellStyle name="Normal 2 26 17" xfId="0"/>
    <cellStyle name="Normal 2 26 17 2" xfId="0"/>
    <cellStyle name="Normal 2 26 18" xfId="0"/>
    <cellStyle name="Normal 2 26 18 2" xfId="0"/>
    <cellStyle name="Normal 2 26 19" xfId="0"/>
    <cellStyle name="Normal 2 26 19 2" xfId="0"/>
    <cellStyle name="Normal 2 26 2" xfId="0"/>
    <cellStyle name="Normal 2 26 2 2" xfId="0"/>
    <cellStyle name="Normal 2 26 20" xfId="0"/>
    <cellStyle name="Normal 2 26 3" xfId="0"/>
    <cellStyle name="Normal 2 26 3 2" xfId="0"/>
    <cellStyle name="Normal 2 26 4" xfId="0"/>
    <cellStyle name="Normal 2 26 4 2" xfId="0"/>
    <cellStyle name="Normal 2 26 5" xfId="0"/>
    <cellStyle name="Normal 2 26 5 2" xfId="0"/>
    <cellStyle name="Normal 2 26 6" xfId="0"/>
    <cellStyle name="Normal 2 26 6 2" xfId="0"/>
    <cellStyle name="Normal 2 26 7" xfId="0"/>
    <cellStyle name="Normal 2 26 7 2" xfId="0"/>
    <cellStyle name="Normal 2 26 8" xfId="0"/>
    <cellStyle name="Normal 2 26 8 2" xfId="0"/>
    <cellStyle name="Normal 2 26 9" xfId="0"/>
    <cellStyle name="Normal 2 26 9 2" xfId="0"/>
    <cellStyle name="Normal 2 27" xfId="0"/>
    <cellStyle name="Normal 2 27 10" xfId="0"/>
    <cellStyle name="Normal 2 27 10 2" xfId="0"/>
    <cellStyle name="Normal 2 27 11" xfId="0"/>
    <cellStyle name="Normal 2 27 11 2" xfId="0"/>
    <cellStyle name="Normal 2 27 12" xfId="0"/>
    <cellStyle name="Normal 2 27 12 2" xfId="0"/>
    <cellStyle name="Normal 2 27 13" xfId="0"/>
    <cellStyle name="Normal 2 27 13 2" xfId="0"/>
    <cellStyle name="Normal 2 27 14" xfId="0"/>
    <cellStyle name="Normal 2 27 14 2" xfId="0"/>
    <cellStyle name="Normal 2 27 15" xfId="0"/>
    <cellStyle name="Normal 2 27 15 2" xfId="0"/>
    <cellStyle name="Normal 2 27 16" xfId="0"/>
    <cellStyle name="Normal 2 27 16 2" xfId="0"/>
    <cellStyle name="Normal 2 27 17" xfId="0"/>
    <cellStyle name="Normal 2 27 17 2" xfId="0"/>
    <cellStyle name="Normal 2 27 18" xfId="0"/>
    <cellStyle name="Normal 2 27 18 2" xfId="0"/>
    <cellStyle name="Normal 2 27 19" xfId="0"/>
    <cellStyle name="Normal 2 27 19 2" xfId="0"/>
    <cellStyle name="Normal 2 27 2" xfId="0"/>
    <cellStyle name="Normal 2 27 2 2" xfId="0"/>
    <cellStyle name="Normal 2 27 20" xfId="0"/>
    <cellStyle name="Normal 2 27 3" xfId="0"/>
    <cellStyle name="Normal 2 27 3 2" xfId="0"/>
    <cellStyle name="Normal 2 27 4" xfId="0"/>
    <cellStyle name="Normal 2 27 4 2" xfId="0"/>
    <cellStyle name="Normal 2 27 5" xfId="0"/>
    <cellStyle name="Normal 2 27 5 2" xfId="0"/>
    <cellStyle name="Normal 2 27 6" xfId="0"/>
    <cellStyle name="Normal 2 27 6 2" xfId="0"/>
    <cellStyle name="Normal 2 27 7" xfId="0"/>
    <cellStyle name="Normal 2 27 7 2" xfId="0"/>
    <cellStyle name="Normal 2 27 8" xfId="0"/>
    <cellStyle name="Normal 2 27 8 2" xfId="0"/>
    <cellStyle name="Normal 2 27 9" xfId="0"/>
    <cellStyle name="Normal 2 27 9 2" xfId="0"/>
    <cellStyle name="Normal 2 28" xfId="0"/>
    <cellStyle name="Normal 2 28 10" xfId="0"/>
    <cellStyle name="Normal 2 28 10 2" xfId="0"/>
    <cellStyle name="Normal 2 28 11" xfId="0"/>
    <cellStyle name="Normal 2 28 11 2" xfId="0"/>
    <cellStyle name="Normal 2 28 12" xfId="0"/>
    <cellStyle name="Normal 2 28 12 2" xfId="0"/>
    <cellStyle name="Normal 2 28 13" xfId="0"/>
    <cellStyle name="Normal 2 28 13 2" xfId="0"/>
    <cellStyle name="Normal 2 28 14" xfId="0"/>
    <cellStyle name="Normal 2 28 14 2" xfId="0"/>
    <cellStyle name="Normal 2 28 15" xfId="0"/>
    <cellStyle name="Normal 2 28 15 2" xfId="0"/>
    <cellStyle name="Normal 2 28 16" xfId="0"/>
    <cellStyle name="Normal 2 28 16 2" xfId="0"/>
    <cellStyle name="Normal 2 28 17" xfId="0"/>
    <cellStyle name="Normal 2 28 17 2" xfId="0"/>
    <cellStyle name="Normal 2 28 18" xfId="0"/>
    <cellStyle name="Normal 2 28 18 2" xfId="0"/>
    <cellStyle name="Normal 2 28 19" xfId="0"/>
    <cellStyle name="Normal 2 28 19 2" xfId="0"/>
    <cellStyle name="Normal 2 28 2" xfId="0"/>
    <cellStyle name="Normal 2 28 2 2" xfId="0"/>
    <cellStyle name="Normal 2 28 20" xfId="0"/>
    <cellStyle name="Normal 2 28 3" xfId="0"/>
    <cellStyle name="Normal 2 28 3 2" xfId="0"/>
    <cellStyle name="Normal 2 28 4" xfId="0"/>
    <cellStyle name="Normal 2 28 4 2" xfId="0"/>
    <cellStyle name="Normal 2 28 5" xfId="0"/>
    <cellStyle name="Normal 2 28 5 2" xfId="0"/>
    <cellStyle name="Normal 2 28 6" xfId="0"/>
    <cellStyle name="Normal 2 28 6 2" xfId="0"/>
    <cellStyle name="Normal 2 28 7" xfId="0"/>
    <cellStyle name="Normal 2 28 7 2" xfId="0"/>
    <cellStyle name="Normal 2 28 8" xfId="0"/>
    <cellStyle name="Normal 2 28 8 2" xfId="0"/>
    <cellStyle name="Normal 2 28 9" xfId="0"/>
    <cellStyle name="Normal 2 28 9 2" xfId="0"/>
    <cellStyle name="Normal 2 29" xfId="0"/>
    <cellStyle name="Normal 2 29 10" xfId="0"/>
    <cellStyle name="Normal 2 29 10 2" xfId="0"/>
    <cellStyle name="Normal 2 29 11" xfId="0"/>
    <cellStyle name="Normal 2 29 11 2" xfId="0"/>
    <cellStyle name="Normal 2 29 12" xfId="0"/>
    <cellStyle name="Normal 2 29 12 2" xfId="0"/>
    <cellStyle name="Normal 2 29 13" xfId="0"/>
    <cellStyle name="Normal 2 29 13 2" xfId="0"/>
    <cellStyle name="Normal 2 29 14" xfId="0"/>
    <cellStyle name="Normal 2 29 14 2" xfId="0"/>
    <cellStyle name="Normal 2 29 15" xfId="0"/>
    <cellStyle name="Normal 2 29 15 2" xfId="0"/>
    <cellStyle name="Normal 2 29 16" xfId="0"/>
    <cellStyle name="Normal 2 29 16 2" xfId="0"/>
    <cellStyle name="Normal 2 29 17" xfId="0"/>
    <cellStyle name="Normal 2 29 17 2" xfId="0"/>
    <cellStyle name="Normal 2 29 18" xfId="0"/>
    <cellStyle name="Normal 2 29 18 2" xfId="0"/>
    <cellStyle name="Normal 2 29 19" xfId="0"/>
    <cellStyle name="Normal 2 29 19 2" xfId="0"/>
    <cellStyle name="Normal 2 29 2" xfId="0"/>
    <cellStyle name="Normal 2 29 2 2" xfId="0"/>
    <cellStyle name="Normal 2 29 20" xfId="0"/>
    <cellStyle name="Normal 2 29 3" xfId="0"/>
    <cellStyle name="Normal 2 29 3 2" xfId="0"/>
    <cellStyle name="Normal 2 29 4" xfId="0"/>
    <cellStyle name="Normal 2 29 4 2" xfId="0"/>
    <cellStyle name="Normal 2 29 5" xfId="0"/>
    <cellStyle name="Normal 2 29 5 2" xfId="0"/>
    <cellStyle name="Normal 2 29 6" xfId="0"/>
    <cellStyle name="Normal 2 29 6 2" xfId="0"/>
    <cellStyle name="Normal 2 29 7" xfId="0"/>
    <cellStyle name="Normal 2 29 7 2" xfId="0"/>
    <cellStyle name="Normal 2 29 8" xfId="0"/>
    <cellStyle name="Normal 2 29 8 2" xfId="0"/>
    <cellStyle name="Normal 2 29 9" xfId="0"/>
    <cellStyle name="Normal 2 29 9 2" xfId="0"/>
    <cellStyle name="Normal 2 3" xfId="0"/>
    <cellStyle name="Normal 2 3 10" xfId="0"/>
    <cellStyle name="Normal 2 3 11" xfId="0"/>
    <cellStyle name="Normal 2 3 12" xfId="0"/>
    <cellStyle name="Normal 2 3 13" xfId="0"/>
    <cellStyle name="Normal 2 3 14" xfId="0"/>
    <cellStyle name="Normal 2 3 15" xfId="0"/>
    <cellStyle name="Normal 2 3 15 2" xfId="0"/>
    <cellStyle name="Normal 2 3 16" xfId="0"/>
    <cellStyle name="Normal 2 3 16 2" xfId="0"/>
    <cellStyle name="Normal 2 3 17" xfId="0"/>
    <cellStyle name="Normal 2 3 17 2" xfId="0"/>
    <cellStyle name="Normal 2 3 18" xfId="0"/>
    <cellStyle name="Normal 2 3 18 2" xfId="0"/>
    <cellStyle name="Normal 2 3 19" xfId="0"/>
    <cellStyle name="Normal 2 3 2" xfId="0"/>
    <cellStyle name="Normal 2 3 2 10" xfId="0"/>
    <cellStyle name="Normal 2 3 2 10 2" xfId="0"/>
    <cellStyle name="Normal 2 3 2 11" xfId="0"/>
    <cellStyle name="Normal 2 3 2 11 2" xfId="0"/>
    <cellStyle name="Normal 2 3 2 12" xfId="0"/>
    <cellStyle name="Normal 2 3 2 12 2" xfId="0"/>
    <cellStyle name="Normal 2 3 2 13" xfId="0"/>
    <cellStyle name="Normal 2 3 2 13 2" xfId="0"/>
    <cellStyle name="Normal 2 3 2 14" xfId="0"/>
    <cellStyle name="Normal 2 3 2 14 2" xfId="0"/>
    <cellStyle name="Normal 2 3 2 15" xfId="0"/>
    <cellStyle name="Normal 2 3 2 15 2" xfId="0"/>
    <cellStyle name="Normal 2 3 2 16" xfId="0"/>
    <cellStyle name="Normal 2 3 2 16 2" xfId="0"/>
    <cellStyle name="Normal 2 3 2 17" xfId="0"/>
    <cellStyle name="Normal 2 3 2 17 2" xfId="0"/>
    <cellStyle name="Normal 2 3 2 18" xfId="0"/>
    <cellStyle name="Normal 2 3 2 18 2" xfId="0"/>
    <cellStyle name="Normal 2 3 2 19" xfId="0"/>
    <cellStyle name="Normal 2 3 2 19 2" xfId="0"/>
    <cellStyle name="Normal 2 3 2 2" xfId="0"/>
    <cellStyle name="Normal 2 3 2 2 10" xfId="0"/>
    <cellStyle name="Normal 2 3 2 2 10 2" xfId="0"/>
    <cellStyle name="Normal 2 3 2 2 11" xfId="0"/>
    <cellStyle name="Normal 2 3 2 2 11 2" xfId="0"/>
    <cellStyle name="Normal 2 3 2 2 12" xfId="0"/>
    <cellStyle name="Normal 2 3 2 2 12 2" xfId="0"/>
    <cellStyle name="Normal 2 3 2 2 13" xfId="0"/>
    <cellStyle name="Normal 2 3 2 2 13 2" xfId="0"/>
    <cellStyle name="Normal 2 3 2 2 14" xfId="0"/>
    <cellStyle name="Normal 2 3 2 2 14 2" xfId="0"/>
    <cellStyle name="Normal 2 3 2 2 15" xfId="0"/>
    <cellStyle name="Normal 2 3 2 2 15 2" xfId="0"/>
    <cellStyle name="Normal 2 3 2 2 16" xfId="0"/>
    <cellStyle name="Normal 2 3 2 2 16 2" xfId="0"/>
    <cellStyle name="Normal 2 3 2 2 17" xfId="0"/>
    <cellStyle name="Normal 2 3 2 2 17 2" xfId="0"/>
    <cellStyle name="Normal 2 3 2 2 18" xfId="0"/>
    <cellStyle name="Normal 2 3 2 2 18 2" xfId="0"/>
    <cellStyle name="Normal 2 3 2 2 19" xfId="0"/>
    <cellStyle name="Normal 2 3 2 2 19 2" xfId="0"/>
    <cellStyle name="Normal 2 3 2 2 2" xfId="0"/>
    <cellStyle name="Normal 2 3 2 2 2 2" xfId="0"/>
    <cellStyle name="Normal 2 3 2 2 20" xfId="0"/>
    <cellStyle name="Normal 2 3 2 2 3" xfId="0"/>
    <cellStyle name="Normal 2 3 2 2 3 2" xfId="0"/>
    <cellStyle name="Normal 2 3 2 2 4" xfId="0"/>
    <cellStyle name="Normal 2 3 2 2 4 2" xfId="0"/>
    <cellStyle name="Normal 2 3 2 2 5" xfId="0"/>
    <cellStyle name="Normal 2 3 2 2 5 2" xfId="0"/>
    <cellStyle name="Normal 2 3 2 2 6" xfId="0"/>
    <cellStyle name="Normal 2 3 2 2 6 2" xfId="0"/>
    <cellStyle name="Normal 2 3 2 2 7" xfId="0"/>
    <cellStyle name="Normal 2 3 2 2 7 2" xfId="0"/>
    <cellStyle name="Normal 2 3 2 2 8" xfId="0"/>
    <cellStyle name="Normal 2 3 2 2 8 2" xfId="0"/>
    <cellStyle name="Normal 2 3 2 2 9" xfId="0"/>
    <cellStyle name="Normal 2 3 2 2 9 2" xfId="0"/>
    <cellStyle name="Normal 2 3 2 20" xfId="0"/>
    <cellStyle name="Normal 2 3 2 20 2" xfId="0"/>
    <cellStyle name="Normal 2 3 2 3" xfId="0"/>
    <cellStyle name="Normal 2 3 2 3 10" xfId="0"/>
    <cellStyle name="Normal 2 3 2 3 10 2" xfId="0"/>
    <cellStyle name="Normal 2 3 2 3 11" xfId="0"/>
    <cellStyle name="Normal 2 3 2 3 11 2" xfId="0"/>
    <cellStyle name="Normal 2 3 2 3 12" xfId="0"/>
    <cellStyle name="Normal 2 3 2 3 12 2" xfId="0"/>
    <cellStyle name="Normal 2 3 2 3 13" xfId="0"/>
    <cellStyle name="Normal 2 3 2 3 13 2" xfId="0"/>
    <cellStyle name="Normal 2 3 2 3 14" xfId="0"/>
    <cellStyle name="Normal 2 3 2 3 14 2" xfId="0"/>
    <cellStyle name="Normal 2 3 2 3 15" xfId="0"/>
    <cellStyle name="Normal 2 3 2 3 15 2" xfId="0"/>
    <cellStyle name="Normal 2 3 2 3 16" xfId="0"/>
    <cellStyle name="Normal 2 3 2 3 16 2" xfId="0"/>
    <cellStyle name="Normal 2 3 2 3 17" xfId="0"/>
    <cellStyle name="Normal 2 3 2 3 17 2" xfId="0"/>
    <cellStyle name="Normal 2 3 2 3 18" xfId="0"/>
    <cellStyle name="Normal 2 3 2 3 18 2" xfId="0"/>
    <cellStyle name="Normal 2 3 2 3 19" xfId="0"/>
    <cellStyle name="Normal 2 3 2 3 19 2" xfId="0"/>
    <cellStyle name="Normal 2 3 2 3 2" xfId="0"/>
    <cellStyle name="Normal 2 3 2 3 2 2" xfId="0"/>
    <cellStyle name="Normal 2 3 2 3 20" xfId="0"/>
    <cellStyle name="Normal 2 3 2 3 3" xfId="0"/>
    <cellStyle name="Normal 2 3 2 3 3 2" xfId="0"/>
    <cellStyle name="Normal 2 3 2 3 4" xfId="0"/>
    <cellStyle name="Normal 2 3 2 3 4 2" xfId="0"/>
    <cellStyle name="Normal 2 3 2 3 5" xfId="0"/>
    <cellStyle name="Normal 2 3 2 3 5 2" xfId="0"/>
    <cellStyle name="Normal 2 3 2 3 6" xfId="0"/>
    <cellStyle name="Normal 2 3 2 3 6 2" xfId="0"/>
    <cellStyle name="Normal 2 3 2 3 7" xfId="0"/>
    <cellStyle name="Normal 2 3 2 3 7 2" xfId="0"/>
    <cellStyle name="Normal 2 3 2 3 8" xfId="0"/>
    <cellStyle name="Normal 2 3 2 3 8 2" xfId="0"/>
    <cellStyle name="Normal 2 3 2 3 9" xfId="0"/>
    <cellStyle name="Normal 2 3 2 3 9 2" xfId="0"/>
    <cellStyle name="Normal 2 3 2 4" xfId="0"/>
    <cellStyle name="Normal 2 3 2 4 10" xfId="0"/>
    <cellStyle name="Normal 2 3 2 4 10 2" xfId="0"/>
    <cellStyle name="Normal 2 3 2 4 11" xfId="0"/>
    <cellStyle name="Normal 2 3 2 4 11 2" xfId="0"/>
    <cellStyle name="Normal 2 3 2 4 12" xfId="0"/>
    <cellStyle name="Normal 2 3 2 4 12 2" xfId="0"/>
    <cellStyle name="Normal 2 3 2 4 13" xfId="0"/>
    <cellStyle name="Normal 2 3 2 4 13 2" xfId="0"/>
    <cellStyle name="Normal 2 3 2 4 14" xfId="0"/>
    <cellStyle name="Normal 2 3 2 4 14 2" xfId="0"/>
    <cellStyle name="Normal 2 3 2 4 15" xfId="0"/>
    <cellStyle name="Normal 2 3 2 4 15 2" xfId="0"/>
    <cellStyle name="Normal 2 3 2 4 16" xfId="0"/>
    <cellStyle name="Normal 2 3 2 4 16 2" xfId="0"/>
    <cellStyle name="Normal 2 3 2 4 17" xfId="0"/>
    <cellStyle name="Normal 2 3 2 4 17 2" xfId="0"/>
    <cellStyle name="Normal 2 3 2 4 18" xfId="0"/>
    <cellStyle name="Normal 2 3 2 4 18 2" xfId="0"/>
    <cellStyle name="Normal 2 3 2 4 19" xfId="0"/>
    <cellStyle name="Normal 2 3 2 4 19 2" xfId="0"/>
    <cellStyle name="Normal 2 3 2 4 2" xfId="0"/>
    <cellStyle name="Normal 2 3 2 4 2 2" xfId="0"/>
    <cellStyle name="Normal 2 3 2 4 20" xfId="0"/>
    <cellStyle name="Normal 2 3 2 4 3" xfId="0"/>
    <cellStyle name="Normal 2 3 2 4 3 2" xfId="0"/>
    <cellStyle name="Normal 2 3 2 4 4" xfId="0"/>
    <cellStyle name="Normal 2 3 2 4 4 2" xfId="0"/>
    <cellStyle name="Normal 2 3 2 4 5" xfId="0"/>
    <cellStyle name="Normal 2 3 2 4 5 2" xfId="0"/>
    <cellStyle name="Normal 2 3 2 4 6" xfId="0"/>
    <cellStyle name="Normal 2 3 2 4 6 2" xfId="0"/>
    <cellStyle name="Normal 2 3 2 4 7" xfId="0"/>
    <cellStyle name="Normal 2 3 2 4 7 2" xfId="0"/>
    <cellStyle name="Normal 2 3 2 4 8" xfId="0"/>
    <cellStyle name="Normal 2 3 2 4 8 2" xfId="0"/>
    <cellStyle name="Normal 2 3 2 4 9" xfId="0"/>
    <cellStyle name="Normal 2 3 2 4 9 2" xfId="0"/>
    <cellStyle name="Normal 2 3 2 5" xfId="0"/>
    <cellStyle name="Normal 2 3 2 5 10" xfId="0"/>
    <cellStyle name="Normal 2 3 2 5 10 2" xfId="0"/>
    <cellStyle name="Normal 2 3 2 5 11" xfId="0"/>
    <cellStyle name="Normal 2 3 2 5 11 2" xfId="0"/>
    <cellStyle name="Normal 2 3 2 5 12" xfId="0"/>
    <cellStyle name="Normal 2 3 2 5 12 2" xfId="0"/>
    <cellStyle name="Normal 2 3 2 5 13" xfId="0"/>
    <cellStyle name="Normal 2 3 2 5 13 2" xfId="0"/>
    <cellStyle name="Normal 2 3 2 5 14" xfId="0"/>
    <cellStyle name="Normal 2 3 2 5 14 2" xfId="0"/>
    <cellStyle name="Normal 2 3 2 5 15" xfId="0"/>
    <cellStyle name="Normal 2 3 2 5 15 2" xfId="0"/>
    <cellStyle name="Normal 2 3 2 5 16" xfId="0"/>
    <cellStyle name="Normal 2 3 2 5 16 2" xfId="0"/>
    <cellStyle name="Normal 2 3 2 5 17" xfId="0"/>
    <cellStyle name="Normal 2 3 2 5 17 2" xfId="0"/>
    <cellStyle name="Normal 2 3 2 5 18" xfId="0"/>
    <cellStyle name="Normal 2 3 2 5 18 2" xfId="0"/>
    <cellStyle name="Normal 2 3 2 5 19" xfId="0"/>
    <cellStyle name="Normal 2 3 2 5 19 2" xfId="0"/>
    <cellStyle name="Normal 2 3 2 5 2" xfId="0"/>
    <cellStyle name="Normal 2 3 2 5 2 2" xfId="0"/>
    <cellStyle name="Normal 2 3 2 5 20" xfId="0"/>
    <cellStyle name="Normal 2 3 2 5 3" xfId="0"/>
    <cellStyle name="Normal 2 3 2 5 3 2" xfId="0"/>
    <cellStyle name="Normal 2 3 2 5 4" xfId="0"/>
    <cellStyle name="Normal 2 3 2 5 4 2" xfId="0"/>
    <cellStyle name="Normal 2 3 2 5 5" xfId="0"/>
    <cellStyle name="Normal 2 3 2 5 5 2" xfId="0"/>
    <cellStyle name="Normal 2 3 2 5 6" xfId="0"/>
    <cellStyle name="Normal 2 3 2 5 6 2" xfId="0"/>
    <cellStyle name="Normal 2 3 2 5 7" xfId="0"/>
    <cellStyle name="Normal 2 3 2 5 7 2" xfId="0"/>
    <cellStyle name="Normal 2 3 2 5 8" xfId="0"/>
    <cellStyle name="Normal 2 3 2 5 8 2" xfId="0"/>
    <cellStyle name="Normal 2 3 2 5 9" xfId="0"/>
    <cellStyle name="Normal 2 3 2 5 9 2" xfId="0"/>
    <cellStyle name="Normal 2 3 2 6" xfId="0"/>
    <cellStyle name="Normal 2 3 2 6 10" xfId="0"/>
    <cellStyle name="Normal 2 3 2 6 10 2" xfId="0"/>
    <cellStyle name="Normal 2 3 2 6 11" xfId="0"/>
    <cellStyle name="Normal 2 3 2 6 11 2" xfId="0"/>
    <cellStyle name="Normal 2 3 2 6 12" xfId="0"/>
    <cellStyle name="Normal 2 3 2 6 12 2" xfId="0"/>
    <cellStyle name="Normal 2 3 2 6 13" xfId="0"/>
    <cellStyle name="Normal 2 3 2 6 13 2" xfId="0"/>
    <cellStyle name="Normal 2 3 2 6 14" xfId="0"/>
    <cellStyle name="Normal 2 3 2 6 14 2" xfId="0"/>
    <cellStyle name="Normal 2 3 2 6 15" xfId="0"/>
    <cellStyle name="Normal 2 3 2 6 15 2" xfId="0"/>
    <cellStyle name="Normal 2 3 2 6 16" xfId="0"/>
    <cellStyle name="Normal 2 3 2 6 16 2" xfId="0"/>
    <cellStyle name="Normal 2 3 2 6 17" xfId="0"/>
    <cellStyle name="Normal 2 3 2 6 17 2" xfId="0"/>
    <cellStyle name="Normal 2 3 2 6 18" xfId="0"/>
    <cellStyle name="Normal 2 3 2 6 18 2" xfId="0"/>
    <cellStyle name="Normal 2 3 2 6 19" xfId="0"/>
    <cellStyle name="Normal 2 3 2 6 19 2" xfId="0"/>
    <cellStyle name="Normal 2 3 2 6 2" xfId="0"/>
    <cellStyle name="Normal 2 3 2 6 2 2" xfId="0"/>
    <cellStyle name="Normal 2 3 2 6 20" xfId="0"/>
    <cellStyle name="Normal 2 3 2 6 3" xfId="0"/>
    <cellStyle name="Normal 2 3 2 6 3 2" xfId="0"/>
    <cellStyle name="Normal 2 3 2 6 4" xfId="0"/>
    <cellStyle name="Normal 2 3 2 6 4 2" xfId="0"/>
    <cellStyle name="Normal 2 3 2 6 5" xfId="0"/>
    <cellStyle name="Normal 2 3 2 6 5 2" xfId="0"/>
    <cellStyle name="Normal 2 3 2 6 6" xfId="0"/>
    <cellStyle name="Normal 2 3 2 6 6 2" xfId="0"/>
    <cellStyle name="Normal 2 3 2 6 7" xfId="0"/>
    <cellStyle name="Normal 2 3 2 6 7 2" xfId="0"/>
    <cellStyle name="Normal 2 3 2 6 8" xfId="0"/>
    <cellStyle name="Normal 2 3 2 6 8 2" xfId="0"/>
    <cellStyle name="Normal 2 3 2 6 9" xfId="0"/>
    <cellStyle name="Normal 2 3 2 6 9 2" xfId="0"/>
    <cellStyle name="Normal 2 3 2 7" xfId="0"/>
    <cellStyle name="Normal 2 3 2 7 10" xfId="0"/>
    <cellStyle name="Normal 2 3 2 7 10 2" xfId="0"/>
    <cellStyle name="Normal 2 3 2 7 11" xfId="0"/>
    <cellStyle name="Normal 2 3 2 7 11 2" xfId="0"/>
    <cellStyle name="Normal 2 3 2 7 12" xfId="0"/>
    <cellStyle name="Normal 2 3 2 7 12 2" xfId="0"/>
    <cellStyle name="Normal 2 3 2 7 13" xfId="0"/>
    <cellStyle name="Normal 2 3 2 7 13 2" xfId="0"/>
    <cellStyle name="Normal 2 3 2 7 14" xfId="0"/>
    <cellStyle name="Normal 2 3 2 7 14 2" xfId="0"/>
    <cellStyle name="Normal 2 3 2 7 15" xfId="0"/>
    <cellStyle name="Normal 2 3 2 7 15 2" xfId="0"/>
    <cellStyle name="Normal 2 3 2 7 16" xfId="0"/>
    <cellStyle name="Normal 2 3 2 7 16 2" xfId="0"/>
    <cellStyle name="Normal 2 3 2 7 17" xfId="0"/>
    <cellStyle name="Normal 2 3 2 7 17 2" xfId="0"/>
    <cellStyle name="Normal 2 3 2 7 18" xfId="0"/>
    <cellStyle name="Normal 2 3 2 7 18 2" xfId="0"/>
    <cellStyle name="Normal 2 3 2 7 19" xfId="0"/>
    <cellStyle name="Normal 2 3 2 7 19 2" xfId="0"/>
    <cellStyle name="Normal 2 3 2 7 2" xfId="0"/>
    <cellStyle name="Normal 2 3 2 7 2 2" xfId="0"/>
    <cellStyle name="Normal 2 3 2 7 20" xfId="0"/>
    <cellStyle name="Normal 2 3 2 7 3" xfId="0"/>
    <cellStyle name="Normal 2 3 2 7 3 2" xfId="0"/>
    <cellStyle name="Normal 2 3 2 7 4" xfId="0"/>
    <cellStyle name="Normal 2 3 2 7 4 2" xfId="0"/>
    <cellStyle name="Normal 2 3 2 7 5" xfId="0"/>
    <cellStyle name="Normal 2 3 2 7 5 2" xfId="0"/>
    <cellStyle name="Normal 2 3 2 7 6" xfId="0"/>
    <cellStyle name="Normal 2 3 2 7 6 2" xfId="0"/>
    <cellStyle name="Normal 2 3 2 7 7" xfId="0"/>
    <cellStyle name="Normal 2 3 2 7 7 2" xfId="0"/>
    <cellStyle name="Normal 2 3 2 7 8" xfId="0"/>
    <cellStyle name="Normal 2 3 2 7 8 2" xfId="0"/>
    <cellStyle name="Normal 2 3 2 7 9" xfId="0"/>
    <cellStyle name="Normal 2 3 2 7 9 2" xfId="0"/>
    <cellStyle name="Normal 2 3 2 8" xfId="0"/>
    <cellStyle name="Normal 2 3 2 8 10" xfId="0"/>
    <cellStyle name="Normal 2 3 2 8 10 2" xfId="0"/>
    <cellStyle name="Normal 2 3 2 8 11" xfId="0"/>
    <cellStyle name="Normal 2 3 2 8 11 2" xfId="0"/>
    <cellStyle name="Normal 2 3 2 8 12" xfId="0"/>
    <cellStyle name="Normal 2 3 2 8 12 2" xfId="0"/>
    <cellStyle name="Normal 2 3 2 8 13" xfId="0"/>
    <cellStyle name="Normal 2 3 2 8 13 2" xfId="0"/>
    <cellStyle name="Normal 2 3 2 8 14" xfId="0"/>
    <cellStyle name="Normal 2 3 2 8 14 2" xfId="0"/>
    <cellStyle name="Normal 2 3 2 8 15" xfId="0"/>
    <cellStyle name="Normal 2 3 2 8 15 2" xfId="0"/>
    <cellStyle name="Normal 2 3 2 8 16" xfId="0"/>
    <cellStyle name="Normal 2 3 2 8 16 2" xfId="0"/>
    <cellStyle name="Normal 2 3 2 8 17" xfId="0"/>
    <cellStyle name="Normal 2 3 2 8 17 2" xfId="0"/>
    <cellStyle name="Normal 2 3 2 8 18" xfId="0"/>
    <cellStyle name="Normal 2 3 2 8 18 2" xfId="0"/>
    <cellStyle name="Normal 2 3 2 8 19" xfId="0"/>
    <cellStyle name="Normal 2 3 2 8 19 2" xfId="0"/>
    <cellStyle name="Normal 2 3 2 8 2" xfId="0"/>
    <cellStyle name="Normal 2 3 2 8 2 2" xfId="0"/>
    <cellStyle name="Normal 2 3 2 8 20" xfId="0"/>
    <cellStyle name="Normal 2 3 2 8 3" xfId="0"/>
    <cellStyle name="Normal 2 3 2 8 3 2" xfId="0"/>
    <cellStyle name="Normal 2 3 2 8 4" xfId="0"/>
    <cellStyle name="Normal 2 3 2 8 4 2" xfId="0"/>
    <cellStyle name="Normal 2 3 2 8 5" xfId="0"/>
    <cellStyle name="Normal 2 3 2 8 5 2" xfId="0"/>
    <cellStyle name="Normal 2 3 2 8 6" xfId="0"/>
    <cellStyle name="Normal 2 3 2 8 6 2" xfId="0"/>
    <cellStyle name="Normal 2 3 2 8 7" xfId="0"/>
    <cellStyle name="Normal 2 3 2 8 7 2" xfId="0"/>
    <cellStyle name="Normal 2 3 2 8 8" xfId="0"/>
    <cellStyle name="Normal 2 3 2 8 8 2" xfId="0"/>
    <cellStyle name="Normal 2 3 2 8 9" xfId="0"/>
    <cellStyle name="Normal 2 3 2 8 9 2" xfId="0"/>
    <cellStyle name="Normal 2 3 2 9" xfId="0"/>
    <cellStyle name="Normal 2 3 2 9 2" xfId="0"/>
    <cellStyle name="Normal 2 3 20" xfId="0"/>
    <cellStyle name="Normal 2 3 20 2" xfId="0"/>
    <cellStyle name="Normal 2 3 21" xfId="0"/>
    <cellStyle name="Normal 2 3 21 2" xfId="0"/>
    <cellStyle name="Normal 2 3 22" xfId="0"/>
    <cellStyle name="Normal 2 3 23" xfId="0"/>
    <cellStyle name="Normal 2 3 24" xfId="0"/>
    <cellStyle name="Normal 2 3 25" xfId="0"/>
    <cellStyle name="Normal 2 3 26" xfId="0"/>
    <cellStyle name="Normal 2 3 3" xfId="0"/>
    <cellStyle name="Normal 2 3 3 10" xfId="0"/>
    <cellStyle name="Normal 2 3 3 10 2" xfId="0"/>
    <cellStyle name="Normal 2 3 3 11" xfId="0"/>
    <cellStyle name="Normal 2 3 3 11 2" xfId="0"/>
    <cellStyle name="Normal 2 3 3 12" xfId="0"/>
    <cellStyle name="Normal 2 3 3 12 2" xfId="0"/>
    <cellStyle name="Normal 2 3 3 13" xfId="0"/>
    <cellStyle name="Normal 2 3 3 13 2" xfId="0"/>
    <cellStyle name="Normal 2 3 3 14" xfId="0"/>
    <cellStyle name="Normal 2 3 3 14 2" xfId="0"/>
    <cellStyle name="Normal 2 3 3 15" xfId="0"/>
    <cellStyle name="Normal 2 3 3 15 2" xfId="0"/>
    <cellStyle name="Normal 2 3 3 16" xfId="0"/>
    <cellStyle name="Normal 2 3 3 16 2" xfId="0"/>
    <cellStyle name="Normal 2 3 3 17" xfId="0"/>
    <cellStyle name="Normal 2 3 3 17 2" xfId="0"/>
    <cellStyle name="Normal 2 3 3 18" xfId="0"/>
    <cellStyle name="Normal 2 3 3 18 2" xfId="0"/>
    <cellStyle name="Normal 2 3 3 19" xfId="0"/>
    <cellStyle name="Normal 2 3 3 19 2" xfId="0"/>
    <cellStyle name="Normal 2 3 3 2" xfId="0"/>
    <cellStyle name="Normal 2 3 3 2 10" xfId="0"/>
    <cellStyle name="Normal 2 3 3 2 10 2" xfId="0"/>
    <cellStyle name="Normal 2 3 3 2 11" xfId="0"/>
    <cellStyle name="Normal 2 3 3 2 11 2" xfId="0"/>
    <cellStyle name="Normal 2 3 3 2 12" xfId="0"/>
    <cellStyle name="Normal 2 3 3 2 12 2" xfId="0"/>
    <cellStyle name="Normal 2 3 3 2 13" xfId="0"/>
    <cellStyle name="Normal 2 3 3 2 13 2" xfId="0"/>
    <cellStyle name="Normal 2 3 3 2 14" xfId="0"/>
    <cellStyle name="Normal 2 3 3 2 14 2" xfId="0"/>
    <cellStyle name="Normal 2 3 3 2 15" xfId="0"/>
    <cellStyle name="Normal 2 3 3 2 15 2" xfId="0"/>
    <cellStyle name="Normal 2 3 3 2 16" xfId="0"/>
    <cellStyle name="Normal 2 3 3 2 16 2" xfId="0"/>
    <cellStyle name="Normal 2 3 3 2 17" xfId="0"/>
    <cellStyle name="Normal 2 3 3 2 17 2" xfId="0"/>
    <cellStyle name="Normal 2 3 3 2 18" xfId="0"/>
    <cellStyle name="Normal 2 3 3 2 18 2" xfId="0"/>
    <cellStyle name="Normal 2 3 3 2 19" xfId="0"/>
    <cellStyle name="Normal 2 3 3 2 19 2" xfId="0"/>
    <cellStyle name="Normal 2 3 3 2 2" xfId="0"/>
    <cellStyle name="Normal 2 3 3 2 2 2" xfId="0"/>
    <cellStyle name="Normal 2 3 3 2 20" xfId="0"/>
    <cellStyle name="Normal 2 3 3 2 3" xfId="0"/>
    <cellStyle name="Normal 2 3 3 2 3 2" xfId="0"/>
    <cellStyle name="Normal 2 3 3 2 4" xfId="0"/>
    <cellStyle name="Normal 2 3 3 2 4 2" xfId="0"/>
    <cellStyle name="Normal 2 3 3 2 5" xfId="0"/>
    <cellStyle name="Normal 2 3 3 2 5 2" xfId="0"/>
    <cellStyle name="Normal 2 3 3 2 6" xfId="0"/>
    <cellStyle name="Normal 2 3 3 2 6 2" xfId="0"/>
    <cellStyle name="Normal 2 3 3 2 7" xfId="0"/>
    <cellStyle name="Normal 2 3 3 2 7 2" xfId="0"/>
    <cellStyle name="Normal 2 3 3 2 8" xfId="0"/>
    <cellStyle name="Normal 2 3 3 2 8 2" xfId="0"/>
    <cellStyle name="Normal 2 3 3 2 9" xfId="0"/>
    <cellStyle name="Normal 2 3 3 2 9 2" xfId="0"/>
    <cellStyle name="Normal 2 3 3 20" xfId="0"/>
    <cellStyle name="Normal 2 3 3 20 2" xfId="0"/>
    <cellStyle name="Normal 2 3 3 21" xfId="0"/>
    <cellStyle name="Normal 2 3 3 21 2" xfId="0"/>
    <cellStyle name="Normal 2 3 3 22" xfId="0"/>
    <cellStyle name="Normal 2 3 3 22 2" xfId="0"/>
    <cellStyle name="Normal 2 3 3 23" xfId="0"/>
    <cellStyle name="Normal 2 3 3 23 2" xfId="0"/>
    <cellStyle name="Normal 2 3 3 24" xfId="0"/>
    <cellStyle name="Normal 2 3 3 24 2" xfId="0"/>
    <cellStyle name="Normal 2 3 3 25" xfId="0"/>
    <cellStyle name="Normal 2 3 3 25 2" xfId="0"/>
    <cellStyle name="Normal 2 3 3 26" xfId="0"/>
    <cellStyle name="Normal 2 3 3 26 2" xfId="0"/>
    <cellStyle name="Normal 2 3 3 27" xfId="0"/>
    <cellStyle name="Normal 2 3 3 3" xfId="0"/>
    <cellStyle name="Normal 2 3 3 3 10" xfId="0"/>
    <cellStyle name="Normal 2 3 3 3 10 2" xfId="0"/>
    <cellStyle name="Normal 2 3 3 3 11" xfId="0"/>
    <cellStyle name="Normal 2 3 3 3 11 2" xfId="0"/>
    <cellStyle name="Normal 2 3 3 3 12" xfId="0"/>
    <cellStyle name="Normal 2 3 3 3 12 2" xfId="0"/>
    <cellStyle name="Normal 2 3 3 3 13" xfId="0"/>
    <cellStyle name="Normal 2 3 3 3 13 2" xfId="0"/>
    <cellStyle name="Normal 2 3 3 3 14" xfId="0"/>
    <cellStyle name="Normal 2 3 3 3 14 2" xfId="0"/>
    <cellStyle name="Normal 2 3 3 3 15" xfId="0"/>
    <cellStyle name="Normal 2 3 3 3 15 2" xfId="0"/>
    <cellStyle name="Normal 2 3 3 3 16" xfId="0"/>
    <cellStyle name="Normal 2 3 3 3 16 2" xfId="0"/>
    <cellStyle name="Normal 2 3 3 3 17" xfId="0"/>
    <cellStyle name="Normal 2 3 3 3 17 2" xfId="0"/>
    <cellStyle name="Normal 2 3 3 3 18" xfId="0"/>
    <cellStyle name="Normal 2 3 3 3 18 2" xfId="0"/>
    <cellStyle name="Normal 2 3 3 3 19" xfId="0"/>
    <cellStyle name="Normal 2 3 3 3 19 2" xfId="0"/>
    <cellStyle name="Normal 2 3 3 3 2" xfId="0"/>
    <cellStyle name="Normal 2 3 3 3 2 2" xfId="0"/>
    <cellStyle name="Normal 2 3 3 3 20" xfId="0"/>
    <cellStyle name="Normal 2 3 3 3 3" xfId="0"/>
    <cellStyle name="Normal 2 3 3 3 3 2" xfId="0"/>
    <cellStyle name="Normal 2 3 3 3 4" xfId="0"/>
    <cellStyle name="Normal 2 3 3 3 4 2" xfId="0"/>
    <cellStyle name="Normal 2 3 3 3 5" xfId="0"/>
    <cellStyle name="Normal 2 3 3 3 5 2" xfId="0"/>
    <cellStyle name="Normal 2 3 3 3 6" xfId="0"/>
    <cellStyle name="Normal 2 3 3 3 6 2" xfId="0"/>
    <cellStyle name="Normal 2 3 3 3 7" xfId="0"/>
    <cellStyle name="Normal 2 3 3 3 7 2" xfId="0"/>
    <cellStyle name="Normal 2 3 3 3 8" xfId="0"/>
    <cellStyle name="Normal 2 3 3 3 8 2" xfId="0"/>
    <cellStyle name="Normal 2 3 3 3 9" xfId="0"/>
    <cellStyle name="Normal 2 3 3 3 9 2" xfId="0"/>
    <cellStyle name="Normal 2 3 3 4" xfId="0"/>
    <cellStyle name="Normal 2 3 3 4 10" xfId="0"/>
    <cellStyle name="Normal 2 3 3 4 10 2" xfId="0"/>
    <cellStyle name="Normal 2 3 3 4 11" xfId="0"/>
    <cellStyle name="Normal 2 3 3 4 11 2" xfId="0"/>
    <cellStyle name="Normal 2 3 3 4 12" xfId="0"/>
    <cellStyle name="Normal 2 3 3 4 12 2" xfId="0"/>
    <cellStyle name="Normal 2 3 3 4 13" xfId="0"/>
    <cellStyle name="Normal 2 3 3 4 13 2" xfId="0"/>
    <cellStyle name="Normal 2 3 3 4 14" xfId="0"/>
    <cellStyle name="Normal 2 3 3 4 14 2" xfId="0"/>
    <cellStyle name="Normal 2 3 3 4 15" xfId="0"/>
    <cellStyle name="Normal 2 3 3 4 15 2" xfId="0"/>
    <cellStyle name="Normal 2 3 3 4 16" xfId="0"/>
    <cellStyle name="Normal 2 3 3 4 16 2" xfId="0"/>
    <cellStyle name="Normal 2 3 3 4 17" xfId="0"/>
    <cellStyle name="Normal 2 3 3 4 17 2" xfId="0"/>
    <cellStyle name="Normal 2 3 3 4 18" xfId="0"/>
    <cellStyle name="Normal 2 3 3 4 18 2" xfId="0"/>
    <cellStyle name="Normal 2 3 3 4 19" xfId="0"/>
    <cellStyle name="Normal 2 3 3 4 19 2" xfId="0"/>
    <cellStyle name="Normal 2 3 3 4 2" xfId="0"/>
    <cellStyle name="Normal 2 3 3 4 2 2" xfId="0"/>
    <cellStyle name="Normal 2 3 3 4 20" xfId="0"/>
    <cellStyle name="Normal 2 3 3 4 3" xfId="0"/>
    <cellStyle name="Normal 2 3 3 4 3 2" xfId="0"/>
    <cellStyle name="Normal 2 3 3 4 4" xfId="0"/>
    <cellStyle name="Normal 2 3 3 4 4 2" xfId="0"/>
    <cellStyle name="Normal 2 3 3 4 5" xfId="0"/>
    <cellStyle name="Normal 2 3 3 4 5 2" xfId="0"/>
    <cellStyle name="Normal 2 3 3 4 6" xfId="0"/>
    <cellStyle name="Normal 2 3 3 4 6 2" xfId="0"/>
    <cellStyle name="Normal 2 3 3 4 7" xfId="0"/>
    <cellStyle name="Normal 2 3 3 4 7 2" xfId="0"/>
    <cellStyle name="Normal 2 3 3 4 8" xfId="0"/>
    <cellStyle name="Normal 2 3 3 4 8 2" xfId="0"/>
    <cellStyle name="Normal 2 3 3 4 9" xfId="0"/>
    <cellStyle name="Normal 2 3 3 4 9 2" xfId="0"/>
    <cellStyle name="Normal 2 3 3 5" xfId="0"/>
    <cellStyle name="Normal 2 3 3 5 10" xfId="0"/>
    <cellStyle name="Normal 2 3 3 5 10 2" xfId="0"/>
    <cellStyle name="Normal 2 3 3 5 11" xfId="0"/>
    <cellStyle name="Normal 2 3 3 5 11 2" xfId="0"/>
    <cellStyle name="Normal 2 3 3 5 12" xfId="0"/>
    <cellStyle name="Normal 2 3 3 5 12 2" xfId="0"/>
    <cellStyle name="Normal 2 3 3 5 13" xfId="0"/>
    <cellStyle name="Normal 2 3 3 5 13 2" xfId="0"/>
    <cellStyle name="Normal 2 3 3 5 14" xfId="0"/>
    <cellStyle name="Normal 2 3 3 5 14 2" xfId="0"/>
    <cellStyle name="Normal 2 3 3 5 15" xfId="0"/>
    <cellStyle name="Normal 2 3 3 5 15 2" xfId="0"/>
    <cellStyle name="Normal 2 3 3 5 16" xfId="0"/>
    <cellStyle name="Normal 2 3 3 5 16 2" xfId="0"/>
    <cellStyle name="Normal 2 3 3 5 17" xfId="0"/>
    <cellStyle name="Normal 2 3 3 5 17 2" xfId="0"/>
    <cellStyle name="Normal 2 3 3 5 18" xfId="0"/>
    <cellStyle name="Normal 2 3 3 5 18 2" xfId="0"/>
    <cellStyle name="Normal 2 3 3 5 19" xfId="0"/>
    <cellStyle name="Normal 2 3 3 5 19 2" xfId="0"/>
    <cellStyle name="Normal 2 3 3 5 2" xfId="0"/>
    <cellStyle name="Normal 2 3 3 5 2 2" xfId="0"/>
    <cellStyle name="Normal 2 3 3 5 20" xfId="0"/>
    <cellStyle name="Normal 2 3 3 5 3" xfId="0"/>
    <cellStyle name="Normal 2 3 3 5 3 2" xfId="0"/>
    <cellStyle name="Normal 2 3 3 5 4" xfId="0"/>
    <cellStyle name="Normal 2 3 3 5 4 2" xfId="0"/>
    <cellStyle name="Normal 2 3 3 5 5" xfId="0"/>
    <cellStyle name="Normal 2 3 3 5 5 2" xfId="0"/>
    <cellStyle name="Normal 2 3 3 5 6" xfId="0"/>
    <cellStyle name="Normal 2 3 3 5 6 2" xfId="0"/>
    <cellStyle name="Normal 2 3 3 5 7" xfId="0"/>
    <cellStyle name="Normal 2 3 3 5 7 2" xfId="0"/>
    <cellStyle name="Normal 2 3 3 5 8" xfId="0"/>
    <cellStyle name="Normal 2 3 3 5 8 2" xfId="0"/>
    <cellStyle name="Normal 2 3 3 5 9" xfId="0"/>
    <cellStyle name="Normal 2 3 3 5 9 2" xfId="0"/>
    <cellStyle name="Normal 2 3 3 6" xfId="0"/>
    <cellStyle name="Normal 2 3 3 6 10" xfId="0"/>
    <cellStyle name="Normal 2 3 3 6 10 2" xfId="0"/>
    <cellStyle name="Normal 2 3 3 6 11" xfId="0"/>
    <cellStyle name="Normal 2 3 3 6 11 2" xfId="0"/>
    <cellStyle name="Normal 2 3 3 6 12" xfId="0"/>
    <cellStyle name="Normal 2 3 3 6 12 2" xfId="0"/>
    <cellStyle name="Normal 2 3 3 6 13" xfId="0"/>
    <cellStyle name="Normal 2 3 3 6 13 2" xfId="0"/>
    <cellStyle name="Normal 2 3 3 6 14" xfId="0"/>
    <cellStyle name="Normal 2 3 3 6 14 2" xfId="0"/>
    <cellStyle name="Normal 2 3 3 6 15" xfId="0"/>
    <cellStyle name="Normal 2 3 3 6 15 2" xfId="0"/>
    <cellStyle name="Normal 2 3 3 6 16" xfId="0"/>
    <cellStyle name="Normal 2 3 3 6 16 2" xfId="0"/>
    <cellStyle name="Normal 2 3 3 6 17" xfId="0"/>
    <cellStyle name="Normal 2 3 3 6 17 2" xfId="0"/>
    <cellStyle name="Normal 2 3 3 6 18" xfId="0"/>
    <cellStyle name="Normal 2 3 3 6 18 2" xfId="0"/>
    <cellStyle name="Normal 2 3 3 6 19" xfId="0"/>
    <cellStyle name="Normal 2 3 3 6 19 2" xfId="0"/>
    <cellStyle name="Normal 2 3 3 6 2" xfId="0"/>
    <cellStyle name="Normal 2 3 3 6 2 2" xfId="0"/>
    <cellStyle name="Normal 2 3 3 6 20" xfId="0"/>
    <cellStyle name="Normal 2 3 3 6 3" xfId="0"/>
    <cellStyle name="Normal 2 3 3 6 3 2" xfId="0"/>
    <cellStyle name="Normal 2 3 3 6 4" xfId="0"/>
    <cellStyle name="Normal 2 3 3 6 4 2" xfId="0"/>
    <cellStyle name="Normal 2 3 3 6 5" xfId="0"/>
    <cellStyle name="Normal 2 3 3 6 5 2" xfId="0"/>
    <cellStyle name="Normal 2 3 3 6 6" xfId="0"/>
    <cellStyle name="Normal 2 3 3 6 6 2" xfId="0"/>
    <cellStyle name="Normal 2 3 3 6 7" xfId="0"/>
    <cellStyle name="Normal 2 3 3 6 7 2" xfId="0"/>
    <cellStyle name="Normal 2 3 3 6 8" xfId="0"/>
    <cellStyle name="Normal 2 3 3 6 8 2" xfId="0"/>
    <cellStyle name="Normal 2 3 3 6 9" xfId="0"/>
    <cellStyle name="Normal 2 3 3 6 9 2" xfId="0"/>
    <cellStyle name="Normal 2 3 3 7" xfId="0"/>
    <cellStyle name="Normal 2 3 3 7 10" xfId="0"/>
    <cellStyle name="Normal 2 3 3 7 10 2" xfId="0"/>
    <cellStyle name="Normal 2 3 3 7 11" xfId="0"/>
    <cellStyle name="Normal 2 3 3 7 11 2" xfId="0"/>
    <cellStyle name="Normal 2 3 3 7 12" xfId="0"/>
    <cellStyle name="Normal 2 3 3 7 12 2" xfId="0"/>
    <cellStyle name="Normal 2 3 3 7 13" xfId="0"/>
    <cellStyle name="Normal 2 3 3 7 13 2" xfId="0"/>
    <cellStyle name="Normal 2 3 3 7 14" xfId="0"/>
    <cellStyle name="Normal 2 3 3 7 14 2" xfId="0"/>
    <cellStyle name="Normal 2 3 3 7 15" xfId="0"/>
    <cellStyle name="Normal 2 3 3 7 15 2" xfId="0"/>
    <cellStyle name="Normal 2 3 3 7 16" xfId="0"/>
    <cellStyle name="Normal 2 3 3 7 16 2" xfId="0"/>
    <cellStyle name="Normal 2 3 3 7 17" xfId="0"/>
    <cellStyle name="Normal 2 3 3 7 17 2" xfId="0"/>
    <cellStyle name="Normal 2 3 3 7 18" xfId="0"/>
    <cellStyle name="Normal 2 3 3 7 18 2" xfId="0"/>
    <cellStyle name="Normal 2 3 3 7 19" xfId="0"/>
    <cellStyle name="Normal 2 3 3 7 19 2" xfId="0"/>
    <cellStyle name="Normal 2 3 3 7 2" xfId="0"/>
    <cellStyle name="Normal 2 3 3 7 2 2" xfId="0"/>
    <cellStyle name="Normal 2 3 3 7 20" xfId="0"/>
    <cellStyle name="Normal 2 3 3 7 3" xfId="0"/>
    <cellStyle name="Normal 2 3 3 7 3 2" xfId="0"/>
    <cellStyle name="Normal 2 3 3 7 4" xfId="0"/>
    <cellStyle name="Normal 2 3 3 7 4 2" xfId="0"/>
    <cellStyle name="Normal 2 3 3 7 5" xfId="0"/>
    <cellStyle name="Normal 2 3 3 7 5 2" xfId="0"/>
    <cellStyle name="Normal 2 3 3 7 6" xfId="0"/>
    <cellStyle name="Normal 2 3 3 7 6 2" xfId="0"/>
    <cellStyle name="Normal 2 3 3 7 7" xfId="0"/>
    <cellStyle name="Normal 2 3 3 7 7 2" xfId="0"/>
    <cellStyle name="Normal 2 3 3 7 8" xfId="0"/>
    <cellStyle name="Normal 2 3 3 7 8 2" xfId="0"/>
    <cellStyle name="Normal 2 3 3 7 9" xfId="0"/>
    <cellStyle name="Normal 2 3 3 7 9 2" xfId="0"/>
    <cellStyle name="Normal 2 3 3 8" xfId="0"/>
    <cellStyle name="Normal 2 3 3 8 10" xfId="0"/>
    <cellStyle name="Normal 2 3 3 8 10 2" xfId="0"/>
    <cellStyle name="Normal 2 3 3 8 11" xfId="0"/>
    <cellStyle name="Normal 2 3 3 8 11 2" xfId="0"/>
    <cellStyle name="Normal 2 3 3 8 12" xfId="0"/>
    <cellStyle name="Normal 2 3 3 8 12 2" xfId="0"/>
    <cellStyle name="Normal 2 3 3 8 13" xfId="0"/>
    <cellStyle name="Normal 2 3 3 8 13 2" xfId="0"/>
    <cellStyle name="Normal 2 3 3 8 14" xfId="0"/>
    <cellStyle name="Normal 2 3 3 8 14 2" xfId="0"/>
    <cellStyle name="Normal 2 3 3 8 15" xfId="0"/>
    <cellStyle name="Normal 2 3 3 8 15 2" xfId="0"/>
    <cellStyle name="Normal 2 3 3 8 16" xfId="0"/>
    <cellStyle name="Normal 2 3 3 8 16 2" xfId="0"/>
    <cellStyle name="Normal 2 3 3 8 17" xfId="0"/>
    <cellStyle name="Normal 2 3 3 8 17 2" xfId="0"/>
    <cellStyle name="Normal 2 3 3 8 18" xfId="0"/>
    <cellStyle name="Normal 2 3 3 8 18 2" xfId="0"/>
    <cellStyle name="Normal 2 3 3 8 19" xfId="0"/>
    <cellStyle name="Normal 2 3 3 8 19 2" xfId="0"/>
    <cellStyle name="Normal 2 3 3 8 2" xfId="0"/>
    <cellStyle name="Normal 2 3 3 8 2 2" xfId="0"/>
    <cellStyle name="Normal 2 3 3 8 20" xfId="0"/>
    <cellStyle name="Normal 2 3 3 8 3" xfId="0"/>
    <cellStyle name="Normal 2 3 3 8 3 2" xfId="0"/>
    <cellStyle name="Normal 2 3 3 8 4" xfId="0"/>
    <cellStyle name="Normal 2 3 3 8 4 2" xfId="0"/>
    <cellStyle name="Normal 2 3 3 8 5" xfId="0"/>
    <cellStyle name="Normal 2 3 3 8 5 2" xfId="0"/>
    <cellStyle name="Normal 2 3 3 8 6" xfId="0"/>
    <cellStyle name="Normal 2 3 3 8 6 2" xfId="0"/>
    <cellStyle name="Normal 2 3 3 8 7" xfId="0"/>
    <cellStyle name="Normal 2 3 3 8 7 2" xfId="0"/>
    <cellStyle name="Normal 2 3 3 8 8" xfId="0"/>
    <cellStyle name="Normal 2 3 3 8 8 2" xfId="0"/>
    <cellStyle name="Normal 2 3 3 8 9" xfId="0"/>
    <cellStyle name="Normal 2 3 3 8 9 2" xfId="0"/>
    <cellStyle name="Normal 2 3 3 9" xfId="0"/>
    <cellStyle name="Normal 2 3 3 9 2" xfId="0"/>
    <cellStyle name="Normal 2 3 4" xfId="0"/>
    <cellStyle name="Normal 2 3 4 10" xfId="0"/>
    <cellStyle name="Normal 2 3 4 10 2" xfId="0"/>
    <cellStyle name="Normal 2 3 4 11" xfId="0"/>
    <cellStyle name="Normal 2 3 4 11 2" xfId="0"/>
    <cellStyle name="Normal 2 3 4 12" xfId="0"/>
    <cellStyle name="Normal 2 3 4 12 2" xfId="0"/>
    <cellStyle name="Normal 2 3 4 13" xfId="0"/>
    <cellStyle name="Normal 2 3 4 13 2" xfId="0"/>
    <cellStyle name="Normal 2 3 4 14" xfId="0"/>
    <cellStyle name="Normal 2 3 4 14 2" xfId="0"/>
    <cellStyle name="Normal 2 3 4 15" xfId="0"/>
    <cellStyle name="Normal 2 3 4 15 2" xfId="0"/>
    <cellStyle name="Normal 2 3 4 16" xfId="0"/>
    <cellStyle name="Normal 2 3 4 16 2" xfId="0"/>
    <cellStyle name="Normal 2 3 4 17" xfId="0"/>
    <cellStyle name="Normal 2 3 4 17 2" xfId="0"/>
    <cellStyle name="Normal 2 3 4 18" xfId="0"/>
    <cellStyle name="Normal 2 3 4 18 2" xfId="0"/>
    <cellStyle name="Normal 2 3 4 19" xfId="0"/>
    <cellStyle name="Normal 2 3 4 19 2" xfId="0"/>
    <cellStyle name="Normal 2 3 4 2" xfId="0"/>
    <cellStyle name="Normal 2 3 4 2 10" xfId="0"/>
    <cellStyle name="Normal 2 3 4 2 10 2" xfId="0"/>
    <cellStyle name="Normal 2 3 4 2 11" xfId="0"/>
    <cellStyle name="Normal 2 3 4 2 11 2" xfId="0"/>
    <cellStyle name="Normal 2 3 4 2 12" xfId="0"/>
    <cellStyle name="Normal 2 3 4 2 12 2" xfId="0"/>
    <cellStyle name="Normal 2 3 4 2 13" xfId="0"/>
    <cellStyle name="Normal 2 3 4 2 13 2" xfId="0"/>
    <cellStyle name="Normal 2 3 4 2 14" xfId="0"/>
    <cellStyle name="Normal 2 3 4 2 14 2" xfId="0"/>
    <cellStyle name="Normal 2 3 4 2 15" xfId="0"/>
    <cellStyle name="Normal 2 3 4 2 15 2" xfId="0"/>
    <cellStyle name="Normal 2 3 4 2 16" xfId="0"/>
    <cellStyle name="Normal 2 3 4 2 16 2" xfId="0"/>
    <cellStyle name="Normal 2 3 4 2 17" xfId="0"/>
    <cellStyle name="Normal 2 3 4 2 17 2" xfId="0"/>
    <cellStyle name="Normal 2 3 4 2 18" xfId="0"/>
    <cellStyle name="Normal 2 3 4 2 18 2" xfId="0"/>
    <cellStyle name="Normal 2 3 4 2 19" xfId="0"/>
    <cellStyle name="Normal 2 3 4 2 19 2" xfId="0"/>
    <cellStyle name="Normal 2 3 4 2 2" xfId="0"/>
    <cellStyle name="Normal 2 3 4 2 2 2" xfId="0"/>
    <cellStyle name="Normal 2 3 4 2 20" xfId="0"/>
    <cellStyle name="Normal 2 3 4 2 3" xfId="0"/>
    <cellStyle name="Normal 2 3 4 2 3 2" xfId="0"/>
    <cellStyle name="Normal 2 3 4 2 4" xfId="0"/>
    <cellStyle name="Normal 2 3 4 2 4 2" xfId="0"/>
    <cellStyle name="Normal 2 3 4 2 5" xfId="0"/>
    <cellStyle name="Normal 2 3 4 2 5 2" xfId="0"/>
    <cellStyle name="Normal 2 3 4 2 6" xfId="0"/>
    <cellStyle name="Normal 2 3 4 2 6 2" xfId="0"/>
    <cellStyle name="Normal 2 3 4 2 7" xfId="0"/>
    <cellStyle name="Normal 2 3 4 2 7 2" xfId="0"/>
    <cellStyle name="Normal 2 3 4 2 8" xfId="0"/>
    <cellStyle name="Normal 2 3 4 2 8 2" xfId="0"/>
    <cellStyle name="Normal 2 3 4 2 9" xfId="0"/>
    <cellStyle name="Normal 2 3 4 2 9 2" xfId="0"/>
    <cellStyle name="Normal 2 3 4 20" xfId="0"/>
    <cellStyle name="Normal 2 3 4 20 2" xfId="0"/>
    <cellStyle name="Normal 2 3 4 21" xfId="0"/>
    <cellStyle name="Normal 2 3 4 21 2" xfId="0"/>
    <cellStyle name="Normal 2 3 4 22" xfId="0"/>
    <cellStyle name="Normal 2 3 4 22 2" xfId="0"/>
    <cellStyle name="Normal 2 3 4 23" xfId="0"/>
    <cellStyle name="Normal 2 3 4 23 2" xfId="0"/>
    <cellStyle name="Normal 2 3 4 24" xfId="0"/>
    <cellStyle name="Normal 2 3 4 24 2" xfId="0"/>
    <cellStyle name="Normal 2 3 4 25" xfId="0"/>
    <cellStyle name="Normal 2 3 4 25 2" xfId="0"/>
    <cellStyle name="Normal 2 3 4 26" xfId="0"/>
    <cellStyle name="Normal 2 3 4 26 2" xfId="0"/>
    <cellStyle name="Normal 2 3 4 27" xfId="0"/>
    <cellStyle name="Normal 2 3 4 3" xfId="0"/>
    <cellStyle name="Normal 2 3 4 3 10" xfId="0"/>
    <cellStyle name="Normal 2 3 4 3 10 2" xfId="0"/>
    <cellStyle name="Normal 2 3 4 3 11" xfId="0"/>
    <cellStyle name="Normal 2 3 4 3 11 2" xfId="0"/>
    <cellStyle name="Normal 2 3 4 3 12" xfId="0"/>
    <cellStyle name="Normal 2 3 4 3 12 2" xfId="0"/>
    <cellStyle name="Normal 2 3 4 3 13" xfId="0"/>
    <cellStyle name="Normal 2 3 4 3 13 2" xfId="0"/>
    <cellStyle name="Normal 2 3 4 3 14" xfId="0"/>
    <cellStyle name="Normal 2 3 4 3 14 2" xfId="0"/>
    <cellStyle name="Normal 2 3 4 3 15" xfId="0"/>
    <cellStyle name="Normal 2 3 4 3 15 2" xfId="0"/>
    <cellStyle name="Normal 2 3 4 3 16" xfId="0"/>
    <cellStyle name="Normal 2 3 4 3 16 2" xfId="0"/>
    <cellStyle name="Normal 2 3 4 3 17" xfId="0"/>
    <cellStyle name="Normal 2 3 4 3 17 2" xfId="0"/>
    <cellStyle name="Normal 2 3 4 3 18" xfId="0"/>
    <cellStyle name="Normal 2 3 4 3 18 2" xfId="0"/>
    <cellStyle name="Normal 2 3 4 3 19" xfId="0"/>
    <cellStyle name="Normal 2 3 4 3 19 2" xfId="0"/>
    <cellStyle name="Normal 2 3 4 3 2" xfId="0"/>
    <cellStyle name="Normal 2 3 4 3 2 2" xfId="0"/>
    <cellStyle name="Normal 2 3 4 3 20" xfId="0"/>
    <cellStyle name="Normal 2 3 4 3 3" xfId="0"/>
    <cellStyle name="Normal 2 3 4 3 3 2" xfId="0"/>
    <cellStyle name="Normal 2 3 4 3 4" xfId="0"/>
    <cellStyle name="Normal 2 3 4 3 4 2" xfId="0"/>
    <cellStyle name="Normal 2 3 4 3 5" xfId="0"/>
    <cellStyle name="Normal 2 3 4 3 5 2" xfId="0"/>
    <cellStyle name="Normal 2 3 4 3 6" xfId="0"/>
    <cellStyle name="Normal 2 3 4 3 6 2" xfId="0"/>
    <cellStyle name="Normal 2 3 4 3 7" xfId="0"/>
    <cellStyle name="Normal 2 3 4 3 7 2" xfId="0"/>
    <cellStyle name="Normal 2 3 4 3 8" xfId="0"/>
    <cellStyle name="Normal 2 3 4 3 8 2" xfId="0"/>
    <cellStyle name="Normal 2 3 4 3 9" xfId="0"/>
    <cellStyle name="Normal 2 3 4 3 9 2" xfId="0"/>
    <cellStyle name="Normal 2 3 4 4" xfId="0"/>
    <cellStyle name="Normal 2 3 4 4 10" xfId="0"/>
    <cellStyle name="Normal 2 3 4 4 10 2" xfId="0"/>
    <cellStyle name="Normal 2 3 4 4 11" xfId="0"/>
    <cellStyle name="Normal 2 3 4 4 11 2" xfId="0"/>
    <cellStyle name="Normal 2 3 4 4 12" xfId="0"/>
    <cellStyle name="Normal 2 3 4 4 12 2" xfId="0"/>
    <cellStyle name="Normal 2 3 4 4 13" xfId="0"/>
    <cellStyle name="Normal 2 3 4 4 13 2" xfId="0"/>
    <cellStyle name="Normal 2 3 4 4 14" xfId="0"/>
    <cellStyle name="Normal 2 3 4 4 14 2" xfId="0"/>
    <cellStyle name="Normal 2 3 4 4 15" xfId="0"/>
    <cellStyle name="Normal 2 3 4 4 15 2" xfId="0"/>
    <cellStyle name="Normal 2 3 4 4 16" xfId="0"/>
    <cellStyle name="Normal 2 3 4 4 16 2" xfId="0"/>
    <cellStyle name="Normal 2 3 4 4 17" xfId="0"/>
    <cellStyle name="Normal 2 3 4 4 17 2" xfId="0"/>
    <cellStyle name="Normal 2 3 4 4 18" xfId="0"/>
    <cellStyle name="Normal 2 3 4 4 18 2" xfId="0"/>
    <cellStyle name="Normal 2 3 4 4 19" xfId="0"/>
    <cellStyle name="Normal 2 3 4 4 19 2" xfId="0"/>
    <cellStyle name="Normal 2 3 4 4 2" xfId="0"/>
    <cellStyle name="Normal 2 3 4 4 2 2" xfId="0"/>
    <cellStyle name="Normal 2 3 4 4 20" xfId="0"/>
    <cellStyle name="Normal 2 3 4 4 3" xfId="0"/>
    <cellStyle name="Normal 2 3 4 4 3 2" xfId="0"/>
    <cellStyle name="Normal 2 3 4 4 4" xfId="0"/>
    <cellStyle name="Normal 2 3 4 4 4 2" xfId="0"/>
    <cellStyle name="Normal 2 3 4 4 5" xfId="0"/>
    <cellStyle name="Normal 2 3 4 4 5 2" xfId="0"/>
    <cellStyle name="Normal 2 3 4 4 6" xfId="0"/>
    <cellStyle name="Normal 2 3 4 4 6 2" xfId="0"/>
    <cellStyle name="Normal 2 3 4 4 7" xfId="0"/>
    <cellStyle name="Normal 2 3 4 4 7 2" xfId="0"/>
    <cellStyle name="Normal 2 3 4 4 8" xfId="0"/>
    <cellStyle name="Normal 2 3 4 4 8 2" xfId="0"/>
    <cellStyle name="Normal 2 3 4 4 9" xfId="0"/>
    <cellStyle name="Normal 2 3 4 4 9 2" xfId="0"/>
    <cellStyle name="Normal 2 3 4 5" xfId="0"/>
    <cellStyle name="Normal 2 3 4 5 10" xfId="0"/>
    <cellStyle name="Normal 2 3 4 5 10 2" xfId="0"/>
    <cellStyle name="Normal 2 3 4 5 11" xfId="0"/>
    <cellStyle name="Normal 2 3 4 5 11 2" xfId="0"/>
    <cellStyle name="Normal 2 3 4 5 12" xfId="0"/>
    <cellStyle name="Normal 2 3 4 5 12 2" xfId="0"/>
    <cellStyle name="Normal 2 3 4 5 13" xfId="0"/>
    <cellStyle name="Normal 2 3 4 5 13 2" xfId="0"/>
    <cellStyle name="Normal 2 3 4 5 14" xfId="0"/>
    <cellStyle name="Normal 2 3 4 5 14 2" xfId="0"/>
    <cellStyle name="Normal 2 3 4 5 15" xfId="0"/>
    <cellStyle name="Normal 2 3 4 5 15 2" xfId="0"/>
    <cellStyle name="Normal 2 3 4 5 16" xfId="0"/>
    <cellStyle name="Normal 2 3 4 5 16 2" xfId="0"/>
    <cellStyle name="Normal 2 3 4 5 17" xfId="0"/>
    <cellStyle name="Normal 2 3 4 5 17 2" xfId="0"/>
    <cellStyle name="Normal 2 3 4 5 18" xfId="0"/>
    <cellStyle name="Normal 2 3 4 5 18 2" xfId="0"/>
    <cellStyle name="Normal 2 3 4 5 19" xfId="0"/>
    <cellStyle name="Normal 2 3 4 5 19 2" xfId="0"/>
    <cellStyle name="Normal 2 3 4 5 2" xfId="0"/>
    <cellStyle name="Normal 2 3 4 5 2 2" xfId="0"/>
    <cellStyle name="Normal 2 3 4 5 20" xfId="0"/>
    <cellStyle name="Normal 2 3 4 5 3" xfId="0"/>
    <cellStyle name="Normal 2 3 4 5 3 2" xfId="0"/>
    <cellStyle name="Normal 2 3 4 5 4" xfId="0"/>
    <cellStyle name="Normal 2 3 4 5 4 2" xfId="0"/>
    <cellStyle name="Normal 2 3 4 5 5" xfId="0"/>
    <cellStyle name="Normal 2 3 4 5 5 2" xfId="0"/>
    <cellStyle name="Normal 2 3 4 5 6" xfId="0"/>
    <cellStyle name="Normal 2 3 4 5 6 2" xfId="0"/>
    <cellStyle name="Normal 2 3 4 5 7" xfId="0"/>
    <cellStyle name="Normal 2 3 4 5 7 2" xfId="0"/>
    <cellStyle name="Normal 2 3 4 5 8" xfId="0"/>
    <cellStyle name="Normal 2 3 4 5 8 2" xfId="0"/>
    <cellStyle name="Normal 2 3 4 5 9" xfId="0"/>
    <cellStyle name="Normal 2 3 4 5 9 2" xfId="0"/>
    <cellStyle name="Normal 2 3 4 6" xfId="0"/>
    <cellStyle name="Normal 2 3 4 6 10" xfId="0"/>
    <cellStyle name="Normal 2 3 4 6 10 2" xfId="0"/>
    <cellStyle name="Normal 2 3 4 6 11" xfId="0"/>
    <cellStyle name="Normal 2 3 4 6 11 2" xfId="0"/>
    <cellStyle name="Normal 2 3 4 6 12" xfId="0"/>
    <cellStyle name="Normal 2 3 4 6 12 2" xfId="0"/>
    <cellStyle name="Normal 2 3 4 6 13" xfId="0"/>
    <cellStyle name="Normal 2 3 4 6 13 2" xfId="0"/>
    <cellStyle name="Normal 2 3 4 6 14" xfId="0"/>
    <cellStyle name="Normal 2 3 4 6 14 2" xfId="0"/>
    <cellStyle name="Normal 2 3 4 6 15" xfId="0"/>
    <cellStyle name="Normal 2 3 4 6 15 2" xfId="0"/>
    <cellStyle name="Normal 2 3 4 6 16" xfId="0"/>
    <cellStyle name="Normal 2 3 4 6 16 2" xfId="0"/>
    <cellStyle name="Normal 2 3 4 6 17" xfId="0"/>
    <cellStyle name="Normal 2 3 4 6 17 2" xfId="0"/>
    <cellStyle name="Normal 2 3 4 6 18" xfId="0"/>
    <cellStyle name="Normal 2 3 4 6 18 2" xfId="0"/>
    <cellStyle name="Normal 2 3 4 6 19" xfId="0"/>
    <cellStyle name="Normal 2 3 4 6 19 2" xfId="0"/>
    <cellStyle name="Normal 2 3 4 6 2" xfId="0"/>
    <cellStyle name="Normal 2 3 4 6 2 2" xfId="0"/>
    <cellStyle name="Normal 2 3 4 6 20" xfId="0"/>
    <cellStyle name="Normal 2 3 4 6 3" xfId="0"/>
    <cellStyle name="Normal 2 3 4 6 3 2" xfId="0"/>
    <cellStyle name="Normal 2 3 4 6 4" xfId="0"/>
    <cellStyle name="Normal 2 3 4 6 4 2" xfId="0"/>
    <cellStyle name="Normal 2 3 4 6 5" xfId="0"/>
    <cellStyle name="Normal 2 3 4 6 5 2" xfId="0"/>
    <cellStyle name="Normal 2 3 4 6 6" xfId="0"/>
    <cellStyle name="Normal 2 3 4 6 6 2" xfId="0"/>
    <cellStyle name="Normal 2 3 4 6 7" xfId="0"/>
    <cellStyle name="Normal 2 3 4 6 7 2" xfId="0"/>
    <cellStyle name="Normal 2 3 4 6 8" xfId="0"/>
    <cellStyle name="Normal 2 3 4 6 8 2" xfId="0"/>
    <cellStyle name="Normal 2 3 4 6 9" xfId="0"/>
    <cellStyle name="Normal 2 3 4 6 9 2" xfId="0"/>
    <cellStyle name="Normal 2 3 4 7" xfId="0"/>
    <cellStyle name="Normal 2 3 4 7 10" xfId="0"/>
    <cellStyle name="Normal 2 3 4 7 10 2" xfId="0"/>
    <cellStyle name="Normal 2 3 4 7 11" xfId="0"/>
    <cellStyle name="Normal 2 3 4 7 11 2" xfId="0"/>
    <cellStyle name="Normal 2 3 4 7 12" xfId="0"/>
    <cellStyle name="Normal 2 3 4 7 12 2" xfId="0"/>
    <cellStyle name="Normal 2 3 4 7 13" xfId="0"/>
    <cellStyle name="Normal 2 3 4 7 13 2" xfId="0"/>
    <cellStyle name="Normal 2 3 4 7 14" xfId="0"/>
    <cellStyle name="Normal 2 3 4 7 14 2" xfId="0"/>
    <cellStyle name="Normal 2 3 4 7 15" xfId="0"/>
    <cellStyle name="Normal 2 3 4 7 15 2" xfId="0"/>
    <cellStyle name="Normal 2 3 4 7 16" xfId="0"/>
    <cellStyle name="Normal 2 3 4 7 16 2" xfId="0"/>
    <cellStyle name="Normal 2 3 4 7 17" xfId="0"/>
    <cellStyle name="Normal 2 3 4 7 17 2" xfId="0"/>
    <cellStyle name="Normal 2 3 4 7 18" xfId="0"/>
    <cellStyle name="Normal 2 3 4 7 18 2" xfId="0"/>
    <cellStyle name="Normal 2 3 4 7 19" xfId="0"/>
    <cellStyle name="Normal 2 3 4 7 19 2" xfId="0"/>
    <cellStyle name="Normal 2 3 4 7 2" xfId="0"/>
    <cellStyle name="Normal 2 3 4 7 2 2" xfId="0"/>
    <cellStyle name="Normal 2 3 4 7 20" xfId="0"/>
    <cellStyle name="Normal 2 3 4 7 3" xfId="0"/>
    <cellStyle name="Normal 2 3 4 7 3 2" xfId="0"/>
    <cellStyle name="Normal 2 3 4 7 4" xfId="0"/>
    <cellStyle name="Normal 2 3 4 7 4 2" xfId="0"/>
    <cellStyle name="Normal 2 3 4 7 5" xfId="0"/>
    <cellStyle name="Normal 2 3 4 7 5 2" xfId="0"/>
    <cellStyle name="Normal 2 3 4 7 6" xfId="0"/>
    <cellStyle name="Normal 2 3 4 7 6 2" xfId="0"/>
    <cellStyle name="Normal 2 3 4 7 7" xfId="0"/>
    <cellStyle name="Normal 2 3 4 7 7 2" xfId="0"/>
    <cellStyle name="Normal 2 3 4 7 8" xfId="0"/>
    <cellStyle name="Normal 2 3 4 7 8 2" xfId="0"/>
    <cellStyle name="Normal 2 3 4 7 9" xfId="0"/>
    <cellStyle name="Normal 2 3 4 7 9 2" xfId="0"/>
    <cellStyle name="Normal 2 3 4 8" xfId="0"/>
    <cellStyle name="Normal 2 3 4 8 10" xfId="0"/>
    <cellStyle name="Normal 2 3 4 8 10 2" xfId="0"/>
    <cellStyle name="Normal 2 3 4 8 11" xfId="0"/>
    <cellStyle name="Normal 2 3 4 8 11 2" xfId="0"/>
    <cellStyle name="Normal 2 3 4 8 12" xfId="0"/>
    <cellStyle name="Normal 2 3 4 8 12 2" xfId="0"/>
    <cellStyle name="Normal 2 3 4 8 13" xfId="0"/>
    <cellStyle name="Normal 2 3 4 8 13 2" xfId="0"/>
    <cellStyle name="Normal 2 3 4 8 14" xfId="0"/>
    <cellStyle name="Normal 2 3 4 8 14 2" xfId="0"/>
    <cellStyle name="Normal 2 3 4 8 15" xfId="0"/>
    <cellStyle name="Normal 2 3 4 8 15 2" xfId="0"/>
    <cellStyle name="Normal 2 3 4 8 16" xfId="0"/>
    <cellStyle name="Normal 2 3 4 8 16 2" xfId="0"/>
    <cellStyle name="Normal 2 3 4 8 17" xfId="0"/>
    <cellStyle name="Normal 2 3 4 8 17 2" xfId="0"/>
    <cellStyle name="Normal 2 3 4 8 18" xfId="0"/>
    <cellStyle name="Normal 2 3 4 8 18 2" xfId="0"/>
    <cellStyle name="Normal 2 3 4 8 19" xfId="0"/>
    <cellStyle name="Normal 2 3 4 8 19 2" xfId="0"/>
    <cellStyle name="Normal 2 3 4 8 2" xfId="0"/>
    <cellStyle name="Normal 2 3 4 8 2 2" xfId="0"/>
    <cellStyle name="Normal 2 3 4 8 20" xfId="0"/>
    <cellStyle name="Normal 2 3 4 8 3" xfId="0"/>
    <cellStyle name="Normal 2 3 4 8 3 2" xfId="0"/>
    <cellStyle name="Normal 2 3 4 8 4" xfId="0"/>
    <cellStyle name="Normal 2 3 4 8 4 2" xfId="0"/>
    <cellStyle name="Normal 2 3 4 8 5" xfId="0"/>
    <cellStyle name="Normal 2 3 4 8 5 2" xfId="0"/>
    <cellStyle name="Normal 2 3 4 8 6" xfId="0"/>
    <cellStyle name="Normal 2 3 4 8 6 2" xfId="0"/>
    <cellStyle name="Normal 2 3 4 8 7" xfId="0"/>
    <cellStyle name="Normal 2 3 4 8 7 2" xfId="0"/>
    <cellStyle name="Normal 2 3 4 8 8" xfId="0"/>
    <cellStyle name="Normal 2 3 4 8 8 2" xfId="0"/>
    <cellStyle name="Normal 2 3 4 8 9" xfId="0"/>
    <cellStyle name="Normal 2 3 4 8 9 2" xfId="0"/>
    <cellStyle name="Normal 2 3 4 9" xfId="0"/>
    <cellStyle name="Normal 2 3 4 9 2" xfId="0"/>
    <cellStyle name="Normal 2 3 5" xfId="0"/>
    <cellStyle name="Normal 2 3 5 10" xfId="0"/>
    <cellStyle name="Normal 2 3 5 10 2" xfId="0"/>
    <cellStyle name="Normal 2 3 5 11" xfId="0"/>
    <cellStyle name="Normal 2 3 5 11 2" xfId="0"/>
    <cellStyle name="Normal 2 3 5 12" xfId="0"/>
    <cellStyle name="Normal 2 3 5 12 2" xfId="0"/>
    <cellStyle name="Normal 2 3 5 13" xfId="0"/>
    <cellStyle name="Normal 2 3 5 13 2" xfId="0"/>
    <cellStyle name="Normal 2 3 5 14" xfId="0"/>
    <cellStyle name="Normal 2 3 5 14 2" xfId="0"/>
    <cellStyle name="Normal 2 3 5 15" xfId="0"/>
    <cellStyle name="Normal 2 3 5 15 2" xfId="0"/>
    <cellStyle name="Normal 2 3 5 16" xfId="0"/>
    <cellStyle name="Normal 2 3 5 16 2" xfId="0"/>
    <cellStyle name="Normal 2 3 5 17" xfId="0"/>
    <cellStyle name="Normal 2 3 5 17 2" xfId="0"/>
    <cellStyle name="Normal 2 3 5 18" xfId="0"/>
    <cellStyle name="Normal 2 3 5 18 2" xfId="0"/>
    <cellStyle name="Normal 2 3 5 19" xfId="0"/>
    <cellStyle name="Normal 2 3 5 19 2" xfId="0"/>
    <cellStyle name="Normal 2 3 5 2" xfId="0"/>
    <cellStyle name="Normal 2 3 5 2 10" xfId="0"/>
    <cellStyle name="Normal 2 3 5 2 10 2" xfId="0"/>
    <cellStyle name="Normal 2 3 5 2 11" xfId="0"/>
    <cellStyle name="Normal 2 3 5 2 11 2" xfId="0"/>
    <cellStyle name="Normal 2 3 5 2 12" xfId="0"/>
    <cellStyle name="Normal 2 3 5 2 12 2" xfId="0"/>
    <cellStyle name="Normal 2 3 5 2 13" xfId="0"/>
    <cellStyle name="Normal 2 3 5 2 13 2" xfId="0"/>
    <cellStyle name="Normal 2 3 5 2 14" xfId="0"/>
    <cellStyle name="Normal 2 3 5 2 14 2" xfId="0"/>
    <cellStyle name="Normal 2 3 5 2 15" xfId="0"/>
    <cellStyle name="Normal 2 3 5 2 15 2" xfId="0"/>
    <cellStyle name="Normal 2 3 5 2 16" xfId="0"/>
    <cellStyle name="Normal 2 3 5 2 16 2" xfId="0"/>
    <cellStyle name="Normal 2 3 5 2 17" xfId="0"/>
    <cellStyle name="Normal 2 3 5 2 17 2" xfId="0"/>
    <cellStyle name="Normal 2 3 5 2 18" xfId="0"/>
    <cellStyle name="Normal 2 3 5 2 18 2" xfId="0"/>
    <cellStyle name="Normal 2 3 5 2 19" xfId="0"/>
    <cellStyle name="Normal 2 3 5 2 19 2" xfId="0"/>
    <cellStyle name="Normal 2 3 5 2 2" xfId="0"/>
    <cellStyle name="Normal 2 3 5 2 2 2" xfId="0"/>
    <cellStyle name="Normal 2 3 5 2 20" xfId="0"/>
    <cellStyle name="Normal 2 3 5 2 3" xfId="0"/>
    <cellStyle name="Normal 2 3 5 2 3 2" xfId="0"/>
    <cellStyle name="Normal 2 3 5 2 4" xfId="0"/>
    <cellStyle name="Normal 2 3 5 2 4 2" xfId="0"/>
    <cellStyle name="Normal 2 3 5 2 5" xfId="0"/>
    <cellStyle name="Normal 2 3 5 2 5 2" xfId="0"/>
    <cellStyle name="Normal 2 3 5 2 6" xfId="0"/>
    <cellStyle name="Normal 2 3 5 2 6 2" xfId="0"/>
    <cellStyle name="Normal 2 3 5 2 7" xfId="0"/>
    <cellStyle name="Normal 2 3 5 2 7 2" xfId="0"/>
    <cellStyle name="Normal 2 3 5 2 8" xfId="0"/>
    <cellStyle name="Normal 2 3 5 2 8 2" xfId="0"/>
    <cellStyle name="Normal 2 3 5 2 9" xfId="0"/>
    <cellStyle name="Normal 2 3 5 2 9 2" xfId="0"/>
    <cellStyle name="Normal 2 3 5 20" xfId="0"/>
    <cellStyle name="Normal 2 3 5 20 2" xfId="0"/>
    <cellStyle name="Normal 2 3 5 21" xfId="0"/>
    <cellStyle name="Normal 2 3 5 21 2" xfId="0"/>
    <cellStyle name="Normal 2 3 5 22" xfId="0"/>
    <cellStyle name="Normal 2 3 5 22 2" xfId="0"/>
    <cellStyle name="Normal 2 3 5 23" xfId="0"/>
    <cellStyle name="Normal 2 3 5 23 2" xfId="0"/>
    <cellStyle name="Normal 2 3 5 24" xfId="0"/>
    <cellStyle name="Normal 2 3 5 24 2" xfId="0"/>
    <cellStyle name="Normal 2 3 5 25" xfId="0"/>
    <cellStyle name="Normal 2 3 5 25 2" xfId="0"/>
    <cellStyle name="Normal 2 3 5 26" xfId="0"/>
    <cellStyle name="Normal 2 3 5 26 2" xfId="0"/>
    <cellStyle name="Normal 2 3 5 27" xfId="0"/>
    <cellStyle name="Normal 2 3 5 3" xfId="0"/>
    <cellStyle name="Normal 2 3 5 3 10" xfId="0"/>
    <cellStyle name="Normal 2 3 5 3 10 2" xfId="0"/>
    <cellStyle name="Normal 2 3 5 3 11" xfId="0"/>
    <cellStyle name="Normal 2 3 5 3 11 2" xfId="0"/>
    <cellStyle name="Normal 2 3 5 3 12" xfId="0"/>
    <cellStyle name="Normal 2 3 5 3 12 2" xfId="0"/>
    <cellStyle name="Normal 2 3 5 3 13" xfId="0"/>
    <cellStyle name="Normal 2 3 5 3 13 2" xfId="0"/>
    <cellStyle name="Normal 2 3 5 3 14" xfId="0"/>
    <cellStyle name="Normal 2 3 5 3 14 2" xfId="0"/>
    <cellStyle name="Normal 2 3 5 3 15" xfId="0"/>
    <cellStyle name="Normal 2 3 5 3 15 2" xfId="0"/>
    <cellStyle name="Normal 2 3 5 3 16" xfId="0"/>
    <cellStyle name="Normal 2 3 5 3 16 2" xfId="0"/>
    <cellStyle name="Normal 2 3 5 3 17" xfId="0"/>
    <cellStyle name="Normal 2 3 5 3 17 2" xfId="0"/>
    <cellStyle name="Normal 2 3 5 3 18" xfId="0"/>
    <cellStyle name="Normal 2 3 5 3 18 2" xfId="0"/>
    <cellStyle name="Normal 2 3 5 3 19" xfId="0"/>
    <cellStyle name="Normal 2 3 5 3 19 2" xfId="0"/>
    <cellStyle name="Normal 2 3 5 3 2" xfId="0"/>
    <cellStyle name="Normal 2 3 5 3 2 2" xfId="0"/>
    <cellStyle name="Normal 2 3 5 3 20" xfId="0"/>
    <cellStyle name="Normal 2 3 5 3 3" xfId="0"/>
    <cellStyle name="Normal 2 3 5 3 3 2" xfId="0"/>
    <cellStyle name="Normal 2 3 5 3 4" xfId="0"/>
    <cellStyle name="Normal 2 3 5 3 4 2" xfId="0"/>
    <cellStyle name="Normal 2 3 5 3 5" xfId="0"/>
    <cellStyle name="Normal 2 3 5 3 5 2" xfId="0"/>
    <cellStyle name="Normal 2 3 5 3 6" xfId="0"/>
    <cellStyle name="Normal 2 3 5 3 6 2" xfId="0"/>
    <cellStyle name="Normal 2 3 5 3 7" xfId="0"/>
    <cellStyle name="Normal 2 3 5 3 7 2" xfId="0"/>
    <cellStyle name="Normal 2 3 5 3 8" xfId="0"/>
    <cellStyle name="Normal 2 3 5 3 8 2" xfId="0"/>
    <cellStyle name="Normal 2 3 5 3 9" xfId="0"/>
    <cellStyle name="Normal 2 3 5 3 9 2" xfId="0"/>
    <cellStyle name="Normal 2 3 5 4" xfId="0"/>
    <cellStyle name="Normal 2 3 5 4 10" xfId="0"/>
    <cellStyle name="Normal 2 3 5 4 10 2" xfId="0"/>
    <cellStyle name="Normal 2 3 5 4 11" xfId="0"/>
    <cellStyle name="Normal 2 3 5 4 11 2" xfId="0"/>
    <cellStyle name="Normal 2 3 5 4 12" xfId="0"/>
    <cellStyle name="Normal 2 3 5 4 12 2" xfId="0"/>
    <cellStyle name="Normal 2 3 5 4 13" xfId="0"/>
    <cellStyle name="Normal 2 3 5 4 13 2" xfId="0"/>
    <cellStyle name="Normal 2 3 5 4 14" xfId="0"/>
    <cellStyle name="Normal 2 3 5 4 14 2" xfId="0"/>
    <cellStyle name="Normal 2 3 5 4 15" xfId="0"/>
    <cellStyle name="Normal 2 3 5 4 15 2" xfId="0"/>
    <cellStyle name="Normal 2 3 5 4 16" xfId="0"/>
    <cellStyle name="Normal 2 3 5 4 16 2" xfId="0"/>
    <cellStyle name="Normal 2 3 5 4 17" xfId="0"/>
    <cellStyle name="Normal 2 3 5 4 17 2" xfId="0"/>
    <cellStyle name="Normal 2 3 5 4 18" xfId="0"/>
    <cellStyle name="Normal 2 3 5 4 18 2" xfId="0"/>
    <cellStyle name="Normal 2 3 5 4 19" xfId="0"/>
    <cellStyle name="Normal 2 3 5 4 19 2" xfId="0"/>
    <cellStyle name="Normal 2 3 5 4 2" xfId="0"/>
    <cellStyle name="Normal 2 3 5 4 2 2" xfId="0"/>
    <cellStyle name="Normal 2 3 5 4 20" xfId="0"/>
    <cellStyle name="Normal 2 3 5 4 3" xfId="0"/>
    <cellStyle name="Normal 2 3 5 4 3 2" xfId="0"/>
    <cellStyle name="Normal 2 3 5 4 4" xfId="0"/>
    <cellStyle name="Normal 2 3 5 4 4 2" xfId="0"/>
    <cellStyle name="Normal 2 3 5 4 5" xfId="0"/>
    <cellStyle name="Normal 2 3 5 4 5 2" xfId="0"/>
    <cellStyle name="Normal 2 3 5 4 6" xfId="0"/>
    <cellStyle name="Normal 2 3 5 4 6 2" xfId="0"/>
    <cellStyle name="Normal 2 3 5 4 7" xfId="0"/>
    <cellStyle name="Normal 2 3 5 4 7 2" xfId="0"/>
    <cellStyle name="Normal 2 3 5 4 8" xfId="0"/>
    <cellStyle name="Normal 2 3 5 4 8 2" xfId="0"/>
    <cellStyle name="Normal 2 3 5 4 9" xfId="0"/>
    <cellStyle name="Normal 2 3 5 4 9 2" xfId="0"/>
    <cellStyle name="Normal 2 3 5 5" xfId="0"/>
    <cellStyle name="Normal 2 3 5 5 10" xfId="0"/>
    <cellStyle name="Normal 2 3 5 5 10 2" xfId="0"/>
    <cellStyle name="Normal 2 3 5 5 11" xfId="0"/>
    <cellStyle name="Normal 2 3 5 5 11 2" xfId="0"/>
    <cellStyle name="Normal 2 3 5 5 12" xfId="0"/>
    <cellStyle name="Normal 2 3 5 5 12 2" xfId="0"/>
    <cellStyle name="Normal 2 3 5 5 13" xfId="0"/>
    <cellStyle name="Normal 2 3 5 5 13 2" xfId="0"/>
    <cellStyle name="Normal 2 3 5 5 14" xfId="0"/>
    <cellStyle name="Normal 2 3 5 5 14 2" xfId="0"/>
    <cellStyle name="Normal 2 3 5 5 15" xfId="0"/>
    <cellStyle name="Normal 2 3 5 5 15 2" xfId="0"/>
    <cellStyle name="Normal 2 3 5 5 16" xfId="0"/>
    <cellStyle name="Normal 2 3 5 5 16 2" xfId="0"/>
    <cellStyle name="Normal 2 3 5 5 17" xfId="0"/>
    <cellStyle name="Normal 2 3 5 5 17 2" xfId="0"/>
    <cellStyle name="Normal 2 3 5 5 18" xfId="0"/>
    <cellStyle name="Normal 2 3 5 5 18 2" xfId="0"/>
    <cellStyle name="Normal 2 3 5 5 19" xfId="0"/>
    <cellStyle name="Normal 2 3 5 5 19 2" xfId="0"/>
    <cellStyle name="Normal 2 3 5 5 2" xfId="0"/>
    <cellStyle name="Normal 2 3 5 5 2 2" xfId="0"/>
    <cellStyle name="Normal 2 3 5 5 20" xfId="0"/>
    <cellStyle name="Normal 2 3 5 5 3" xfId="0"/>
    <cellStyle name="Normal 2 3 5 5 3 2" xfId="0"/>
    <cellStyle name="Normal 2 3 5 5 4" xfId="0"/>
    <cellStyle name="Normal 2 3 5 5 4 2" xfId="0"/>
    <cellStyle name="Normal 2 3 5 5 5" xfId="0"/>
    <cellStyle name="Normal 2 3 5 5 5 2" xfId="0"/>
    <cellStyle name="Normal 2 3 5 5 6" xfId="0"/>
    <cellStyle name="Normal 2 3 5 5 6 2" xfId="0"/>
    <cellStyle name="Normal 2 3 5 5 7" xfId="0"/>
    <cellStyle name="Normal 2 3 5 5 7 2" xfId="0"/>
    <cellStyle name="Normal 2 3 5 5 8" xfId="0"/>
    <cellStyle name="Normal 2 3 5 5 8 2" xfId="0"/>
    <cellStyle name="Normal 2 3 5 5 9" xfId="0"/>
    <cellStyle name="Normal 2 3 5 5 9 2" xfId="0"/>
    <cellStyle name="Normal 2 3 5 6" xfId="0"/>
    <cellStyle name="Normal 2 3 5 6 10" xfId="0"/>
    <cellStyle name="Normal 2 3 5 6 10 2" xfId="0"/>
    <cellStyle name="Normal 2 3 5 6 11" xfId="0"/>
    <cellStyle name="Normal 2 3 5 6 11 2" xfId="0"/>
    <cellStyle name="Normal 2 3 5 6 12" xfId="0"/>
    <cellStyle name="Normal 2 3 5 6 12 2" xfId="0"/>
    <cellStyle name="Normal 2 3 5 6 13" xfId="0"/>
    <cellStyle name="Normal 2 3 5 6 13 2" xfId="0"/>
    <cellStyle name="Normal 2 3 5 6 14" xfId="0"/>
    <cellStyle name="Normal 2 3 5 6 14 2" xfId="0"/>
    <cellStyle name="Normal 2 3 5 6 15" xfId="0"/>
    <cellStyle name="Normal 2 3 5 6 15 2" xfId="0"/>
    <cellStyle name="Normal 2 3 5 6 16" xfId="0"/>
    <cellStyle name="Normal 2 3 5 6 16 2" xfId="0"/>
    <cellStyle name="Normal 2 3 5 6 17" xfId="0"/>
    <cellStyle name="Normal 2 3 5 6 17 2" xfId="0"/>
    <cellStyle name="Normal 2 3 5 6 18" xfId="0"/>
    <cellStyle name="Normal 2 3 5 6 18 2" xfId="0"/>
    <cellStyle name="Normal 2 3 5 6 19" xfId="0"/>
    <cellStyle name="Normal 2 3 5 6 19 2" xfId="0"/>
    <cellStyle name="Normal 2 3 5 6 2" xfId="0"/>
    <cellStyle name="Normal 2 3 5 6 2 2" xfId="0"/>
    <cellStyle name="Normal 2 3 5 6 20" xfId="0"/>
    <cellStyle name="Normal 2 3 5 6 3" xfId="0"/>
    <cellStyle name="Normal 2 3 5 6 3 2" xfId="0"/>
    <cellStyle name="Normal 2 3 5 6 4" xfId="0"/>
    <cellStyle name="Normal 2 3 5 6 4 2" xfId="0"/>
    <cellStyle name="Normal 2 3 5 6 5" xfId="0"/>
    <cellStyle name="Normal 2 3 5 6 5 2" xfId="0"/>
    <cellStyle name="Normal 2 3 5 6 6" xfId="0"/>
    <cellStyle name="Normal 2 3 5 6 6 2" xfId="0"/>
    <cellStyle name="Normal 2 3 5 6 7" xfId="0"/>
    <cellStyle name="Normal 2 3 5 6 7 2" xfId="0"/>
    <cellStyle name="Normal 2 3 5 6 8" xfId="0"/>
    <cellStyle name="Normal 2 3 5 6 8 2" xfId="0"/>
    <cellStyle name="Normal 2 3 5 6 9" xfId="0"/>
    <cellStyle name="Normal 2 3 5 6 9 2" xfId="0"/>
    <cellStyle name="Normal 2 3 5 7" xfId="0"/>
    <cellStyle name="Normal 2 3 5 7 10" xfId="0"/>
    <cellStyle name="Normal 2 3 5 7 10 2" xfId="0"/>
    <cellStyle name="Normal 2 3 5 7 11" xfId="0"/>
    <cellStyle name="Normal 2 3 5 7 11 2" xfId="0"/>
    <cellStyle name="Normal 2 3 5 7 12" xfId="0"/>
    <cellStyle name="Normal 2 3 5 7 12 2" xfId="0"/>
    <cellStyle name="Normal 2 3 5 7 13" xfId="0"/>
    <cellStyle name="Normal 2 3 5 7 13 2" xfId="0"/>
    <cellStyle name="Normal 2 3 5 7 14" xfId="0"/>
    <cellStyle name="Normal 2 3 5 7 14 2" xfId="0"/>
    <cellStyle name="Normal 2 3 5 7 15" xfId="0"/>
    <cellStyle name="Normal 2 3 5 7 15 2" xfId="0"/>
    <cellStyle name="Normal 2 3 5 7 16" xfId="0"/>
    <cellStyle name="Normal 2 3 5 7 16 2" xfId="0"/>
    <cellStyle name="Normal 2 3 5 7 17" xfId="0"/>
    <cellStyle name="Normal 2 3 5 7 17 2" xfId="0"/>
    <cellStyle name="Normal 2 3 5 7 18" xfId="0"/>
    <cellStyle name="Normal 2 3 5 7 18 2" xfId="0"/>
    <cellStyle name="Normal 2 3 5 7 19" xfId="0"/>
    <cellStyle name="Normal 2 3 5 7 19 2" xfId="0"/>
    <cellStyle name="Normal 2 3 5 7 2" xfId="0"/>
    <cellStyle name="Normal 2 3 5 7 2 2" xfId="0"/>
    <cellStyle name="Normal 2 3 5 7 20" xfId="0"/>
    <cellStyle name="Normal 2 3 5 7 3" xfId="0"/>
    <cellStyle name="Normal 2 3 5 7 3 2" xfId="0"/>
    <cellStyle name="Normal 2 3 5 7 4" xfId="0"/>
    <cellStyle name="Normal 2 3 5 7 4 2" xfId="0"/>
    <cellStyle name="Normal 2 3 5 7 5" xfId="0"/>
    <cellStyle name="Normal 2 3 5 7 5 2" xfId="0"/>
    <cellStyle name="Normal 2 3 5 7 6" xfId="0"/>
    <cellStyle name="Normal 2 3 5 7 6 2" xfId="0"/>
    <cellStyle name="Normal 2 3 5 7 7" xfId="0"/>
    <cellStyle name="Normal 2 3 5 7 7 2" xfId="0"/>
    <cellStyle name="Normal 2 3 5 7 8" xfId="0"/>
    <cellStyle name="Normal 2 3 5 7 8 2" xfId="0"/>
    <cellStyle name="Normal 2 3 5 7 9" xfId="0"/>
    <cellStyle name="Normal 2 3 5 7 9 2" xfId="0"/>
    <cellStyle name="Normal 2 3 5 8" xfId="0"/>
    <cellStyle name="Normal 2 3 5 8 10" xfId="0"/>
    <cellStyle name="Normal 2 3 5 8 10 2" xfId="0"/>
    <cellStyle name="Normal 2 3 5 8 11" xfId="0"/>
    <cellStyle name="Normal 2 3 5 8 11 2" xfId="0"/>
    <cellStyle name="Normal 2 3 5 8 12" xfId="0"/>
    <cellStyle name="Normal 2 3 5 8 12 2" xfId="0"/>
    <cellStyle name="Normal 2 3 5 8 13" xfId="0"/>
    <cellStyle name="Normal 2 3 5 8 13 2" xfId="0"/>
    <cellStyle name="Normal 2 3 5 8 14" xfId="0"/>
    <cellStyle name="Normal 2 3 5 8 14 2" xfId="0"/>
    <cellStyle name="Normal 2 3 5 8 15" xfId="0"/>
    <cellStyle name="Normal 2 3 5 8 15 2" xfId="0"/>
    <cellStyle name="Normal 2 3 5 8 16" xfId="0"/>
    <cellStyle name="Normal 2 3 5 8 16 2" xfId="0"/>
    <cellStyle name="Normal 2 3 5 8 17" xfId="0"/>
    <cellStyle name="Normal 2 3 5 8 17 2" xfId="0"/>
    <cellStyle name="Normal 2 3 5 8 18" xfId="0"/>
    <cellStyle name="Normal 2 3 5 8 18 2" xfId="0"/>
    <cellStyle name="Normal 2 3 5 8 19" xfId="0"/>
    <cellStyle name="Normal 2 3 5 8 19 2" xfId="0"/>
    <cellStyle name="Normal 2 3 5 8 2" xfId="0"/>
    <cellStyle name="Normal 2 3 5 8 2 2" xfId="0"/>
    <cellStyle name="Normal 2 3 5 8 20" xfId="0"/>
    <cellStyle name="Normal 2 3 5 8 3" xfId="0"/>
    <cellStyle name="Normal 2 3 5 8 3 2" xfId="0"/>
    <cellStyle name="Normal 2 3 5 8 4" xfId="0"/>
    <cellStyle name="Normal 2 3 5 8 4 2" xfId="0"/>
    <cellStyle name="Normal 2 3 5 8 5" xfId="0"/>
    <cellStyle name="Normal 2 3 5 8 5 2" xfId="0"/>
    <cellStyle name="Normal 2 3 5 8 6" xfId="0"/>
    <cellStyle name="Normal 2 3 5 8 6 2" xfId="0"/>
    <cellStyle name="Normal 2 3 5 8 7" xfId="0"/>
    <cellStyle name="Normal 2 3 5 8 7 2" xfId="0"/>
    <cellStyle name="Normal 2 3 5 8 8" xfId="0"/>
    <cellStyle name="Normal 2 3 5 8 8 2" xfId="0"/>
    <cellStyle name="Normal 2 3 5 8 9" xfId="0"/>
    <cellStyle name="Normal 2 3 5 8 9 2" xfId="0"/>
    <cellStyle name="Normal 2 3 5 9" xfId="0"/>
    <cellStyle name="Normal 2 3 5 9 2" xfId="0"/>
    <cellStyle name="Normal 2 3 6" xfId="0"/>
    <cellStyle name="Normal 2 3 6 10" xfId="0"/>
    <cellStyle name="Normal 2 3 6 10 2" xfId="0"/>
    <cellStyle name="Normal 2 3 6 11" xfId="0"/>
    <cellStyle name="Normal 2 3 6 11 2" xfId="0"/>
    <cellStyle name="Normal 2 3 6 12" xfId="0"/>
    <cellStyle name="Normal 2 3 6 12 2" xfId="0"/>
    <cellStyle name="Normal 2 3 6 13" xfId="0"/>
    <cellStyle name="Normal 2 3 6 13 2" xfId="0"/>
    <cellStyle name="Normal 2 3 6 14" xfId="0"/>
    <cellStyle name="Normal 2 3 6 14 2" xfId="0"/>
    <cellStyle name="Normal 2 3 6 15" xfId="0"/>
    <cellStyle name="Normal 2 3 6 15 2" xfId="0"/>
    <cellStyle name="Normal 2 3 6 16" xfId="0"/>
    <cellStyle name="Normal 2 3 6 16 2" xfId="0"/>
    <cellStyle name="Normal 2 3 6 17" xfId="0"/>
    <cellStyle name="Normal 2 3 6 17 2" xfId="0"/>
    <cellStyle name="Normal 2 3 6 18" xfId="0"/>
    <cellStyle name="Normal 2 3 6 18 2" xfId="0"/>
    <cellStyle name="Normal 2 3 6 19" xfId="0"/>
    <cellStyle name="Normal 2 3 6 19 2" xfId="0"/>
    <cellStyle name="Normal 2 3 6 2" xfId="0"/>
    <cellStyle name="Normal 2 3 6 2 10" xfId="0"/>
    <cellStyle name="Normal 2 3 6 2 10 2" xfId="0"/>
    <cellStyle name="Normal 2 3 6 2 11" xfId="0"/>
    <cellStyle name="Normal 2 3 6 2 11 2" xfId="0"/>
    <cellStyle name="Normal 2 3 6 2 12" xfId="0"/>
    <cellStyle name="Normal 2 3 6 2 12 2" xfId="0"/>
    <cellStyle name="Normal 2 3 6 2 13" xfId="0"/>
    <cellStyle name="Normal 2 3 6 2 13 2" xfId="0"/>
    <cellStyle name="Normal 2 3 6 2 14" xfId="0"/>
    <cellStyle name="Normal 2 3 6 2 14 2" xfId="0"/>
    <cellStyle name="Normal 2 3 6 2 15" xfId="0"/>
    <cellStyle name="Normal 2 3 6 2 15 2" xfId="0"/>
    <cellStyle name="Normal 2 3 6 2 16" xfId="0"/>
    <cellStyle name="Normal 2 3 6 2 16 2" xfId="0"/>
    <cellStyle name="Normal 2 3 6 2 17" xfId="0"/>
    <cellStyle name="Normal 2 3 6 2 17 2" xfId="0"/>
    <cellStyle name="Normal 2 3 6 2 18" xfId="0"/>
    <cellStyle name="Normal 2 3 6 2 18 2" xfId="0"/>
    <cellStyle name="Normal 2 3 6 2 19" xfId="0"/>
    <cellStyle name="Normal 2 3 6 2 19 2" xfId="0"/>
    <cellStyle name="Normal 2 3 6 2 2" xfId="0"/>
    <cellStyle name="Normal 2 3 6 2 2 2" xfId="0"/>
    <cellStyle name="Normal 2 3 6 2 20" xfId="0"/>
    <cellStyle name="Normal 2 3 6 2 3" xfId="0"/>
    <cellStyle name="Normal 2 3 6 2 3 2" xfId="0"/>
    <cellStyle name="Normal 2 3 6 2 4" xfId="0"/>
    <cellStyle name="Normal 2 3 6 2 4 2" xfId="0"/>
    <cellStyle name="Normal 2 3 6 2 5" xfId="0"/>
    <cellStyle name="Normal 2 3 6 2 5 2" xfId="0"/>
    <cellStyle name="Normal 2 3 6 2 6" xfId="0"/>
    <cellStyle name="Normal 2 3 6 2 6 2" xfId="0"/>
    <cellStyle name="Normal 2 3 6 2 7" xfId="0"/>
    <cellStyle name="Normal 2 3 6 2 7 2" xfId="0"/>
    <cellStyle name="Normal 2 3 6 2 8" xfId="0"/>
    <cellStyle name="Normal 2 3 6 2 8 2" xfId="0"/>
    <cellStyle name="Normal 2 3 6 2 9" xfId="0"/>
    <cellStyle name="Normal 2 3 6 2 9 2" xfId="0"/>
    <cellStyle name="Normal 2 3 6 20" xfId="0"/>
    <cellStyle name="Normal 2 3 6 20 2" xfId="0"/>
    <cellStyle name="Normal 2 3 6 21" xfId="0"/>
    <cellStyle name="Normal 2 3 6 21 2" xfId="0"/>
    <cellStyle name="Normal 2 3 6 22" xfId="0"/>
    <cellStyle name="Normal 2 3 6 22 2" xfId="0"/>
    <cellStyle name="Normal 2 3 6 23" xfId="0"/>
    <cellStyle name="Normal 2 3 6 23 2" xfId="0"/>
    <cellStyle name="Normal 2 3 6 24" xfId="0"/>
    <cellStyle name="Normal 2 3 6 24 2" xfId="0"/>
    <cellStyle name="Normal 2 3 6 25" xfId="0"/>
    <cellStyle name="Normal 2 3 6 25 2" xfId="0"/>
    <cellStyle name="Normal 2 3 6 26" xfId="0"/>
    <cellStyle name="Normal 2 3 6 26 2" xfId="0"/>
    <cellStyle name="Normal 2 3 6 27" xfId="0"/>
    <cellStyle name="Normal 2 3 6 3" xfId="0"/>
    <cellStyle name="Normal 2 3 6 3 10" xfId="0"/>
    <cellStyle name="Normal 2 3 6 3 10 2" xfId="0"/>
    <cellStyle name="Normal 2 3 6 3 11" xfId="0"/>
    <cellStyle name="Normal 2 3 6 3 11 2" xfId="0"/>
    <cellStyle name="Normal 2 3 6 3 12" xfId="0"/>
    <cellStyle name="Normal 2 3 6 3 12 2" xfId="0"/>
    <cellStyle name="Normal 2 3 6 3 13" xfId="0"/>
    <cellStyle name="Normal 2 3 6 3 13 2" xfId="0"/>
    <cellStyle name="Normal 2 3 6 3 14" xfId="0"/>
    <cellStyle name="Normal 2 3 6 3 14 2" xfId="0"/>
    <cellStyle name="Normal 2 3 6 3 15" xfId="0"/>
    <cellStyle name="Normal 2 3 6 3 15 2" xfId="0"/>
    <cellStyle name="Normal 2 3 6 3 16" xfId="0"/>
    <cellStyle name="Normal 2 3 6 3 16 2" xfId="0"/>
    <cellStyle name="Normal 2 3 6 3 17" xfId="0"/>
    <cellStyle name="Normal 2 3 6 3 17 2" xfId="0"/>
    <cellStyle name="Normal 2 3 6 3 18" xfId="0"/>
    <cellStyle name="Normal 2 3 6 3 18 2" xfId="0"/>
    <cellStyle name="Normal 2 3 6 3 19" xfId="0"/>
    <cellStyle name="Normal 2 3 6 3 19 2" xfId="0"/>
    <cellStyle name="Normal 2 3 6 3 2" xfId="0"/>
    <cellStyle name="Normal 2 3 6 3 2 2" xfId="0"/>
    <cellStyle name="Normal 2 3 6 3 20" xfId="0"/>
    <cellStyle name="Normal 2 3 6 3 3" xfId="0"/>
    <cellStyle name="Normal 2 3 6 3 3 2" xfId="0"/>
    <cellStyle name="Normal 2 3 6 3 4" xfId="0"/>
    <cellStyle name="Normal 2 3 6 3 4 2" xfId="0"/>
    <cellStyle name="Normal 2 3 6 3 5" xfId="0"/>
    <cellStyle name="Normal 2 3 6 3 5 2" xfId="0"/>
    <cellStyle name="Normal 2 3 6 3 6" xfId="0"/>
    <cellStyle name="Normal 2 3 6 3 6 2" xfId="0"/>
    <cellStyle name="Normal 2 3 6 3 7" xfId="0"/>
    <cellStyle name="Normal 2 3 6 3 7 2" xfId="0"/>
    <cellStyle name="Normal 2 3 6 3 8" xfId="0"/>
    <cellStyle name="Normal 2 3 6 3 8 2" xfId="0"/>
    <cellStyle name="Normal 2 3 6 3 9" xfId="0"/>
    <cellStyle name="Normal 2 3 6 3 9 2" xfId="0"/>
    <cellStyle name="Normal 2 3 6 4" xfId="0"/>
    <cellStyle name="Normal 2 3 6 4 10" xfId="0"/>
    <cellStyle name="Normal 2 3 6 4 10 2" xfId="0"/>
    <cellStyle name="Normal 2 3 6 4 11" xfId="0"/>
    <cellStyle name="Normal 2 3 6 4 11 2" xfId="0"/>
    <cellStyle name="Normal 2 3 6 4 12" xfId="0"/>
    <cellStyle name="Normal 2 3 6 4 12 2" xfId="0"/>
    <cellStyle name="Normal 2 3 6 4 13" xfId="0"/>
    <cellStyle name="Normal 2 3 6 4 13 2" xfId="0"/>
    <cellStyle name="Normal 2 3 6 4 14" xfId="0"/>
    <cellStyle name="Normal 2 3 6 4 14 2" xfId="0"/>
    <cellStyle name="Normal 2 3 6 4 15" xfId="0"/>
    <cellStyle name="Normal 2 3 6 4 15 2" xfId="0"/>
    <cellStyle name="Normal 2 3 6 4 16" xfId="0"/>
    <cellStyle name="Normal 2 3 6 4 16 2" xfId="0"/>
    <cellStyle name="Normal 2 3 6 4 17" xfId="0"/>
    <cellStyle name="Normal 2 3 6 4 17 2" xfId="0"/>
    <cellStyle name="Normal 2 3 6 4 18" xfId="0"/>
    <cellStyle name="Normal 2 3 6 4 18 2" xfId="0"/>
    <cellStyle name="Normal 2 3 6 4 19" xfId="0"/>
    <cellStyle name="Normal 2 3 6 4 19 2" xfId="0"/>
    <cellStyle name="Normal 2 3 6 4 2" xfId="0"/>
    <cellStyle name="Normal 2 3 6 4 2 2" xfId="0"/>
    <cellStyle name="Normal 2 3 6 4 20" xfId="0"/>
    <cellStyle name="Normal 2 3 6 4 3" xfId="0"/>
    <cellStyle name="Normal 2 3 6 4 3 2" xfId="0"/>
    <cellStyle name="Normal 2 3 6 4 4" xfId="0"/>
    <cellStyle name="Normal 2 3 6 4 4 2" xfId="0"/>
    <cellStyle name="Normal 2 3 6 4 5" xfId="0"/>
    <cellStyle name="Normal 2 3 6 4 5 2" xfId="0"/>
    <cellStyle name="Normal 2 3 6 4 6" xfId="0"/>
    <cellStyle name="Normal 2 3 6 4 6 2" xfId="0"/>
    <cellStyle name="Normal 2 3 6 4 7" xfId="0"/>
    <cellStyle name="Normal 2 3 6 4 7 2" xfId="0"/>
    <cellStyle name="Normal 2 3 6 4 8" xfId="0"/>
    <cellStyle name="Normal 2 3 6 4 8 2" xfId="0"/>
    <cellStyle name="Normal 2 3 6 4 9" xfId="0"/>
    <cellStyle name="Normal 2 3 6 4 9 2" xfId="0"/>
    <cellStyle name="Normal 2 3 6 5" xfId="0"/>
    <cellStyle name="Normal 2 3 6 5 10" xfId="0"/>
    <cellStyle name="Normal 2 3 6 5 10 2" xfId="0"/>
    <cellStyle name="Normal 2 3 6 5 11" xfId="0"/>
    <cellStyle name="Normal 2 3 6 5 11 2" xfId="0"/>
    <cellStyle name="Normal 2 3 6 5 12" xfId="0"/>
    <cellStyle name="Normal 2 3 6 5 12 2" xfId="0"/>
    <cellStyle name="Normal 2 3 6 5 13" xfId="0"/>
    <cellStyle name="Normal 2 3 6 5 13 2" xfId="0"/>
    <cellStyle name="Normal 2 3 6 5 14" xfId="0"/>
    <cellStyle name="Normal 2 3 6 5 14 2" xfId="0"/>
    <cellStyle name="Normal 2 3 6 5 15" xfId="0"/>
    <cellStyle name="Normal 2 3 6 5 15 2" xfId="0"/>
    <cellStyle name="Normal 2 3 6 5 16" xfId="0"/>
    <cellStyle name="Normal 2 3 6 5 16 2" xfId="0"/>
    <cellStyle name="Normal 2 3 6 5 17" xfId="0"/>
    <cellStyle name="Normal 2 3 6 5 17 2" xfId="0"/>
    <cellStyle name="Normal 2 3 6 5 18" xfId="0"/>
    <cellStyle name="Normal 2 3 6 5 18 2" xfId="0"/>
    <cellStyle name="Normal 2 3 6 5 19" xfId="0"/>
    <cellStyle name="Normal 2 3 6 5 19 2" xfId="0"/>
    <cellStyle name="Normal 2 3 6 5 2" xfId="0"/>
    <cellStyle name="Normal 2 3 6 5 2 2" xfId="0"/>
    <cellStyle name="Normal 2 3 6 5 20" xfId="0"/>
    <cellStyle name="Normal 2 3 6 5 3" xfId="0"/>
    <cellStyle name="Normal 2 3 6 5 3 2" xfId="0"/>
    <cellStyle name="Normal 2 3 6 5 4" xfId="0"/>
    <cellStyle name="Normal 2 3 6 5 4 2" xfId="0"/>
    <cellStyle name="Normal 2 3 6 5 5" xfId="0"/>
    <cellStyle name="Normal 2 3 6 5 5 2" xfId="0"/>
    <cellStyle name="Normal 2 3 6 5 6" xfId="0"/>
    <cellStyle name="Normal 2 3 6 5 6 2" xfId="0"/>
    <cellStyle name="Normal 2 3 6 5 7" xfId="0"/>
    <cellStyle name="Normal 2 3 6 5 7 2" xfId="0"/>
    <cellStyle name="Normal 2 3 6 5 8" xfId="0"/>
    <cellStyle name="Normal 2 3 6 5 8 2" xfId="0"/>
    <cellStyle name="Normal 2 3 6 5 9" xfId="0"/>
    <cellStyle name="Normal 2 3 6 5 9 2" xfId="0"/>
    <cellStyle name="Normal 2 3 6 6" xfId="0"/>
    <cellStyle name="Normal 2 3 6 6 10" xfId="0"/>
    <cellStyle name="Normal 2 3 6 6 10 2" xfId="0"/>
    <cellStyle name="Normal 2 3 6 6 11" xfId="0"/>
    <cellStyle name="Normal 2 3 6 6 11 2" xfId="0"/>
    <cellStyle name="Normal 2 3 6 6 12" xfId="0"/>
    <cellStyle name="Normal 2 3 6 6 12 2" xfId="0"/>
    <cellStyle name="Normal 2 3 6 6 13" xfId="0"/>
    <cellStyle name="Normal 2 3 6 6 13 2" xfId="0"/>
    <cellStyle name="Normal 2 3 6 6 14" xfId="0"/>
    <cellStyle name="Normal 2 3 6 6 14 2" xfId="0"/>
    <cellStyle name="Normal 2 3 6 6 15" xfId="0"/>
    <cellStyle name="Normal 2 3 6 6 15 2" xfId="0"/>
    <cellStyle name="Normal 2 3 6 6 16" xfId="0"/>
    <cellStyle name="Normal 2 3 6 6 16 2" xfId="0"/>
    <cellStyle name="Normal 2 3 6 6 17" xfId="0"/>
    <cellStyle name="Normal 2 3 6 6 17 2" xfId="0"/>
    <cellStyle name="Normal 2 3 6 6 18" xfId="0"/>
    <cellStyle name="Normal 2 3 6 6 18 2" xfId="0"/>
    <cellStyle name="Normal 2 3 6 6 19" xfId="0"/>
    <cellStyle name="Normal 2 3 6 6 19 2" xfId="0"/>
    <cellStyle name="Normal 2 3 6 6 2" xfId="0"/>
    <cellStyle name="Normal 2 3 6 6 2 2" xfId="0"/>
    <cellStyle name="Normal 2 3 6 6 20" xfId="0"/>
    <cellStyle name="Normal 2 3 6 6 3" xfId="0"/>
    <cellStyle name="Normal 2 3 6 6 3 2" xfId="0"/>
    <cellStyle name="Normal 2 3 6 6 4" xfId="0"/>
    <cellStyle name="Normal 2 3 6 6 4 2" xfId="0"/>
    <cellStyle name="Normal 2 3 6 6 5" xfId="0"/>
    <cellStyle name="Normal 2 3 6 6 5 2" xfId="0"/>
    <cellStyle name="Normal 2 3 6 6 6" xfId="0"/>
    <cellStyle name="Normal 2 3 6 6 6 2" xfId="0"/>
    <cellStyle name="Normal 2 3 6 6 7" xfId="0"/>
    <cellStyle name="Normal 2 3 6 6 7 2" xfId="0"/>
    <cellStyle name="Normal 2 3 6 6 8" xfId="0"/>
    <cellStyle name="Normal 2 3 6 6 8 2" xfId="0"/>
    <cellStyle name="Normal 2 3 6 6 9" xfId="0"/>
    <cellStyle name="Normal 2 3 6 6 9 2" xfId="0"/>
    <cellStyle name="Normal 2 3 6 7" xfId="0"/>
    <cellStyle name="Normal 2 3 6 7 10" xfId="0"/>
    <cellStyle name="Normal 2 3 6 7 10 2" xfId="0"/>
    <cellStyle name="Normal 2 3 6 7 11" xfId="0"/>
    <cellStyle name="Normal 2 3 6 7 11 2" xfId="0"/>
    <cellStyle name="Normal 2 3 6 7 12" xfId="0"/>
    <cellStyle name="Normal 2 3 6 7 12 2" xfId="0"/>
    <cellStyle name="Normal 2 3 6 7 13" xfId="0"/>
    <cellStyle name="Normal 2 3 6 7 13 2" xfId="0"/>
    <cellStyle name="Normal 2 3 6 7 14" xfId="0"/>
    <cellStyle name="Normal 2 3 6 7 14 2" xfId="0"/>
    <cellStyle name="Normal 2 3 6 7 15" xfId="0"/>
    <cellStyle name="Normal 2 3 6 7 15 2" xfId="0"/>
    <cellStyle name="Normal 2 3 6 7 16" xfId="0"/>
    <cellStyle name="Normal 2 3 6 7 16 2" xfId="0"/>
    <cellStyle name="Normal 2 3 6 7 17" xfId="0"/>
    <cellStyle name="Normal 2 3 6 7 17 2" xfId="0"/>
    <cellStyle name="Normal 2 3 6 7 18" xfId="0"/>
    <cellStyle name="Normal 2 3 6 7 18 2" xfId="0"/>
    <cellStyle name="Normal 2 3 6 7 19" xfId="0"/>
    <cellStyle name="Normal 2 3 6 7 19 2" xfId="0"/>
    <cellStyle name="Normal 2 3 6 7 2" xfId="0"/>
    <cellStyle name="Normal 2 3 6 7 2 2" xfId="0"/>
    <cellStyle name="Normal 2 3 6 7 20" xfId="0"/>
    <cellStyle name="Normal 2 3 6 7 3" xfId="0"/>
    <cellStyle name="Normal 2 3 6 7 3 2" xfId="0"/>
    <cellStyle name="Normal 2 3 6 7 4" xfId="0"/>
    <cellStyle name="Normal 2 3 6 7 4 2" xfId="0"/>
    <cellStyle name="Normal 2 3 6 7 5" xfId="0"/>
    <cellStyle name="Normal 2 3 6 7 5 2" xfId="0"/>
    <cellStyle name="Normal 2 3 6 7 6" xfId="0"/>
    <cellStyle name="Normal 2 3 6 7 6 2" xfId="0"/>
    <cellStyle name="Normal 2 3 6 7 7" xfId="0"/>
    <cellStyle name="Normal 2 3 6 7 7 2" xfId="0"/>
    <cellStyle name="Normal 2 3 6 7 8" xfId="0"/>
    <cellStyle name="Normal 2 3 6 7 8 2" xfId="0"/>
    <cellStyle name="Normal 2 3 6 7 9" xfId="0"/>
    <cellStyle name="Normal 2 3 6 7 9 2" xfId="0"/>
    <cellStyle name="Normal 2 3 6 8" xfId="0"/>
    <cellStyle name="Normal 2 3 6 8 10" xfId="0"/>
    <cellStyle name="Normal 2 3 6 8 10 2" xfId="0"/>
    <cellStyle name="Normal 2 3 6 8 11" xfId="0"/>
    <cellStyle name="Normal 2 3 6 8 11 2" xfId="0"/>
    <cellStyle name="Normal 2 3 6 8 12" xfId="0"/>
    <cellStyle name="Normal 2 3 6 8 12 2" xfId="0"/>
    <cellStyle name="Normal 2 3 6 8 13" xfId="0"/>
    <cellStyle name="Normal 2 3 6 8 13 2" xfId="0"/>
    <cellStyle name="Normal 2 3 6 8 14" xfId="0"/>
    <cellStyle name="Normal 2 3 6 8 14 2" xfId="0"/>
    <cellStyle name="Normal 2 3 6 8 15" xfId="0"/>
    <cellStyle name="Normal 2 3 6 8 15 2" xfId="0"/>
    <cellStyle name="Normal 2 3 6 8 16" xfId="0"/>
    <cellStyle name="Normal 2 3 6 8 16 2" xfId="0"/>
    <cellStyle name="Normal 2 3 6 8 17" xfId="0"/>
    <cellStyle name="Normal 2 3 6 8 17 2" xfId="0"/>
    <cellStyle name="Normal 2 3 6 8 18" xfId="0"/>
    <cellStyle name="Normal 2 3 6 8 18 2" xfId="0"/>
    <cellStyle name="Normal 2 3 6 8 19" xfId="0"/>
    <cellStyle name="Normal 2 3 6 8 19 2" xfId="0"/>
    <cellStyle name="Normal 2 3 6 8 2" xfId="0"/>
    <cellStyle name="Normal 2 3 6 8 2 2" xfId="0"/>
    <cellStyle name="Normal 2 3 6 8 20" xfId="0"/>
    <cellStyle name="Normal 2 3 6 8 3" xfId="0"/>
    <cellStyle name="Normal 2 3 6 8 3 2" xfId="0"/>
    <cellStyle name="Normal 2 3 6 8 4" xfId="0"/>
    <cellStyle name="Normal 2 3 6 8 4 2" xfId="0"/>
    <cellStyle name="Normal 2 3 6 8 5" xfId="0"/>
    <cellStyle name="Normal 2 3 6 8 5 2" xfId="0"/>
    <cellStyle name="Normal 2 3 6 8 6" xfId="0"/>
    <cellStyle name="Normal 2 3 6 8 6 2" xfId="0"/>
    <cellStyle name="Normal 2 3 6 8 7" xfId="0"/>
    <cellStyle name="Normal 2 3 6 8 7 2" xfId="0"/>
    <cellStyle name="Normal 2 3 6 8 8" xfId="0"/>
    <cellStyle name="Normal 2 3 6 8 8 2" xfId="0"/>
    <cellStyle name="Normal 2 3 6 8 9" xfId="0"/>
    <cellStyle name="Normal 2 3 6 8 9 2" xfId="0"/>
    <cellStyle name="Normal 2 3 6 9" xfId="0"/>
    <cellStyle name="Normal 2 3 6 9 2" xfId="0"/>
    <cellStyle name="Normal 2 3 7" xfId="0"/>
    <cellStyle name="Normal 2 3 8" xfId="0"/>
    <cellStyle name="Normal 2 3 9" xfId="0"/>
    <cellStyle name="Normal 2 30" xfId="0"/>
    <cellStyle name="Normal 2 30 10" xfId="0"/>
    <cellStyle name="Normal 2 30 10 2" xfId="0"/>
    <cellStyle name="Normal 2 30 11" xfId="0"/>
    <cellStyle name="Normal 2 30 11 2" xfId="0"/>
    <cellStyle name="Normal 2 30 12" xfId="0"/>
    <cellStyle name="Normal 2 30 12 2" xfId="0"/>
    <cellStyle name="Normal 2 30 13" xfId="0"/>
    <cellStyle name="Normal 2 30 13 2" xfId="0"/>
    <cellStyle name="Normal 2 30 14" xfId="0"/>
    <cellStyle name="Normal 2 30 14 2" xfId="0"/>
    <cellStyle name="Normal 2 30 15" xfId="0"/>
    <cellStyle name="Normal 2 30 15 2" xfId="0"/>
    <cellStyle name="Normal 2 30 16" xfId="0"/>
    <cellStyle name="Normal 2 30 16 2" xfId="0"/>
    <cellStyle name="Normal 2 30 17" xfId="0"/>
    <cellStyle name="Normal 2 30 17 2" xfId="0"/>
    <cellStyle name="Normal 2 30 18" xfId="0"/>
    <cellStyle name="Normal 2 30 18 2" xfId="0"/>
    <cellStyle name="Normal 2 30 19" xfId="0"/>
    <cellStyle name="Normal 2 30 19 2" xfId="0"/>
    <cellStyle name="Normal 2 30 2" xfId="0"/>
    <cellStyle name="Normal 2 30 2 2" xfId="0"/>
    <cellStyle name="Normal 2 30 20" xfId="0"/>
    <cellStyle name="Normal 2 30 3" xfId="0"/>
    <cellStyle name="Normal 2 30 3 2" xfId="0"/>
    <cellStyle name="Normal 2 30 4" xfId="0"/>
    <cellStyle name="Normal 2 30 4 2" xfId="0"/>
    <cellStyle name="Normal 2 30 5" xfId="0"/>
    <cellStyle name="Normal 2 30 5 2" xfId="0"/>
    <cellStyle name="Normal 2 30 6" xfId="0"/>
    <cellStyle name="Normal 2 30 6 2" xfId="0"/>
    <cellStyle name="Normal 2 30 7" xfId="0"/>
    <cellStyle name="Normal 2 30 7 2" xfId="0"/>
    <cellStyle name="Normal 2 30 8" xfId="0"/>
    <cellStyle name="Normal 2 30 8 2" xfId="0"/>
    <cellStyle name="Normal 2 30 9" xfId="0"/>
    <cellStyle name="Normal 2 30 9 2" xfId="0"/>
    <cellStyle name="Normal 2 31" xfId="0"/>
    <cellStyle name="Normal 2 31 10" xfId="0"/>
    <cellStyle name="Normal 2 31 10 2" xfId="0"/>
    <cellStyle name="Normal 2 31 11" xfId="0"/>
    <cellStyle name="Normal 2 31 11 2" xfId="0"/>
    <cellStyle name="Normal 2 31 12" xfId="0"/>
    <cellStyle name="Normal 2 31 12 2" xfId="0"/>
    <cellStyle name="Normal 2 31 13" xfId="0"/>
    <cellStyle name="Normal 2 31 13 2" xfId="0"/>
    <cellStyle name="Normal 2 31 14" xfId="0"/>
    <cellStyle name="Normal 2 31 14 2" xfId="0"/>
    <cellStyle name="Normal 2 31 15" xfId="0"/>
    <cellStyle name="Normal 2 31 15 2" xfId="0"/>
    <cellStyle name="Normal 2 31 16" xfId="0"/>
    <cellStyle name="Normal 2 31 16 2" xfId="0"/>
    <cellStyle name="Normal 2 31 17" xfId="0"/>
    <cellStyle name="Normal 2 31 17 2" xfId="0"/>
    <cellStyle name="Normal 2 31 18" xfId="0"/>
    <cellStyle name="Normal 2 31 18 2" xfId="0"/>
    <cellStyle name="Normal 2 31 19" xfId="0"/>
    <cellStyle name="Normal 2 31 19 2" xfId="0"/>
    <cellStyle name="Normal 2 31 2" xfId="0"/>
    <cellStyle name="Normal 2 31 2 2" xfId="0"/>
    <cellStyle name="Normal 2 31 20" xfId="0"/>
    <cellStyle name="Normal 2 31 3" xfId="0"/>
    <cellStyle name="Normal 2 31 3 2" xfId="0"/>
    <cellStyle name="Normal 2 31 4" xfId="0"/>
    <cellStyle name="Normal 2 31 4 2" xfId="0"/>
    <cellStyle name="Normal 2 31 5" xfId="0"/>
    <cellStyle name="Normal 2 31 5 2" xfId="0"/>
    <cellStyle name="Normal 2 31 6" xfId="0"/>
    <cellStyle name="Normal 2 31 6 2" xfId="0"/>
    <cellStyle name="Normal 2 31 7" xfId="0"/>
    <cellStyle name="Normal 2 31 7 2" xfId="0"/>
    <cellStyle name="Normal 2 31 8" xfId="0"/>
    <cellStyle name="Normal 2 31 8 2" xfId="0"/>
    <cellStyle name="Normal 2 31 9" xfId="0"/>
    <cellStyle name="Normal 2 31 9 2" xfId="0"/>
    <cellStyle name="Normal 2 32" xfId="0"/>
    <cellStyle name="Normal 2 32 10" xfId="0"/>
    <cellStyle name="Normal 2 32 10 2" xfId="0"/>
    <cellStyle name="Normal 2 32 11" xfId="0"/>
    <cellStyle name="Normal 2 32 11 2" xfId="0"/>
    <cellStyle name="Normal 2 32 12" xfId="0"/>
    <cellStyle name="Normal 2 32 12 2" xfId="0"/>
    <cellStyle name="Normal 2 32 13" xfId="0"/>
    <cellStyle name="Normal 2 32 13 2" xfId="0"/>
    <cellStyle name="Normal 2 32 14" xfId="0"/>
    <cellStyle name="Normal 2 32 14 2" xfId="0"/>
    <cellStyle name="Normal 2 32 15" xfId="0"/>
    <cellStyle name="Normal 2 32 15 2" xfId="0"/>
    <cellStyle name="Normal 2 32 16" xfId="0"/>
    <cellStyle name="Normal 2 32 16 2" xfId="0"/>
    <cellStyle name="Normal 2 32 17" xfId="0"/>
    <cellStyle name="Normal 2 32 17 2" xfId="0"/>
    <cellStyle name="Normal 2 32 18" xfId="0"/>
    <cellStyle name="Normal 2 32 18 2" xfId="0"/>
    <cellStyle name="Normal 2 32 19" xfId="0"/>
    <cellStyle name="Normal 2 32 19 2" xfId="0"/>
    <cellStyle name="Normal 2 32 2" xfId="0"/>
    <cellStyle name="Normal 2 32 2 2" xfId="0"/>
    <cellStyle name="Normal 2 32 20" xfId="0"/>
    <cellStyle name="Normal 2 32 3" xfId="0"/>
    <cellStyle name="Normal 2 32 3 2" xfId="0"/>
    <cellStyle name="Normal 2 32 4" xfId="0"/>
    <cellStyle name="Normal 2 32 4 2" xfId="0"/>
    <cellStyle name="Normal 2 32 5" xfId="0"/>
    <cellStyle name="Normal 2 32 5 2" xfId="0"/>
    <cellStyle name="Normal 2 32 6" xfId="0"/>
    <cellStyle name="Normal 2 32 6 2" xfId="0"/>
    <cellStyle name="Normal 2 32 7" xfId="0"/>
    <cellStyle name="Normal 2 32 7 2" xfId="0"/>
    <cellStyle name="Normal 2 32 8" xfId="0"/>
    <cellStyle name="Normal 2 32 8 2" xfId="0"/>
    <cellStyle name="Normal 2 32 9" xfId="0"/>
    <cellStyle name="Normal 2 32 9 2" xfId="0"/>
    <cellStyle name="Normal 2 33" xfId="0"/>
    <cellStyle name="Normal 2 33 10" xfId="0"/>
    <cellStyle name="Normal 2 33 10 2" xfId="0"/>
    <cellStyle name="Normal 2 33 11" xfId="0"/>
    <cellStyle name="Normal 2 33 11 2" xfId="0"/>
    <cellStyle name="Normal 2 33 12" xfId="0"/>
    <cellStyle name="Normal 2 33 12 2" xfId="0"/>
    <cellStyle name="Normal 2 33 13" xfId="0"/>
    <cellStyle name="Normal 2 33 13 2" xfId="0"/>
    <cellStyle name="Normal 2 33 14" xfId="0"/>
    <cellStyle name="Normal 2 33 14 2" xfId="0"/>
    <cellStyle name="Normal 2 33 15" xfId="0"/>
    <cellStyle name="Normal 2 33 15 2" xfId="0"/>
    <cellStyle name="Normal 2 33 16" xfId="0"/>
    <cellStyle name="Normal 2 33 16 2" xfId="0"/>
    <cellStyle name="Normal 2 33 17" xfId="0"/>
    <cellStyle name="Normal 2 33 17 2" xfId="0"/>
    <cellStyle name="Normal 2 33 18" xfId="0"/>
    <cellStyle name="Normal 2 33 18 2" xfId="0"/>
    <cellStyle name="Normal 2 33 19" xfId="0"/>
    <cellStyle name="Normal 2 33 19 2" xfId="0"/>
    <cellStyle name="Normal 2 33 2" xfId="0"/>
    <cellStyle name="Normal 2 33 2 2" xfId="0"/>
    <cellStyle name="Normal 2 33 20" xfId="0"/>
    <cellStyle name="Normal 2 33 3" xfId="0"/>
    <cellStyle name="Normal 2 33 3 2" xfId="0"/>
    <cellStyle name="Normal 2 33 4" xfId="0"/>
    <cellStyle name="Normal 2 33 4 2" xfId="0"/>
    <cellStyle name="Normal 2 33 5" xfId="0"/>
    <cellStyle name="Normal 2 33 5 2" xfId="0"/>
    <cellStyle name="Normal 2 33 6" xfId="0"/>
    <cellStyle name="Normal 2 33 6 2" xfId="0"/>
    <cellStyle name="Normal 2 33 7" xfId="0"/>
    <cellStyle name="Normal 2 33 7 2" xfId="0"/>
    <cellStyle name="Normal 2 33 8" xfId="0"/>
    <cellStyle name="Normal 2 33 8 2" xfId="0"/>
    <cellStyle name="Normal 2 33 9" xfId="0"/>
    <cellStyle name="Normal 2 33 9 2" xfId="0"/>
    <cellStyle name="Normal 2 34" xfId="0"/>
    <cellStyle name="Normal 2 34 10" xfId="0"/>
    <cellStyle name="Normal 2 34 10 2" xfId="0"/>
    <cellStyle name="Normal 2 34 11" xfId="0"/>
    <cellStyle name="Normal 2 34 11 2" xfId="0"/>
    <cellStyle name="Normal 2 34 12" xfId="0"/>
    <cellStyle name="Normal 2 34 12 2" xfId="0"/>
    <cellStyle name="Normal 2 34 13" xfId="0"/>
    <cellStyle name="Normal 2 34 13 2" xfId="0"/>
    <cellStyle name="Normal 2 34 14" xfId="0"/>
    <cellStyle name="Normal 2 34 14 2" xfId="0"/>
    <cellStyle name="Normal 2 34 15" xfId="0"/>
    <cellStyle name="Normal 2 34 15 2" xfId="0"/>
    <cellStyle name="Normal 2 34 16" xfId="0"/>
    <cellStyle name="Normal 2 34 16 2" xfId="0"/>
    <cellStyle name="Normal 2 34 17" xfId="0"/>
    <cellStyle name="Normal 2 34 17 2" xfId="0"/>
    <cellStyle name="Normal 2 34 18" xfId="0"/>
    <cellStyle name="Normal 2 34 18 2" xfId="0"/>
    <cellStyle name="Normal 2 34 19" xfId="0"/>
    <cellStyle name="Normal 2 34 19 2" xfId="0"/>
    <cellStyle name="Normal 2 34 2" xfId="0"/>
    <cellStyle name="Normal 2 34 2 2" xfId="0"/>
    <cellStyle name="Normal 2 34 20" xfId="0"/>
    <cellStyle name="Normal 2 34 3" xfId="0"/>
    <cellStyle name="Normal 2 34 3 2" xfId="0"/>
    <cellStyle name="Normal 2 34 4" xfId="0"/>
    <cellStyle name="Normal 2 34 4 2" xfId="0"/>
    <cellStyle name="Normal 2 34 5" xfId="0"/>
    <cellStyle name="Normal 2 34 5 2" xfId="0"/>
    <cellStyle name="Normal 2 34 6" xfId="0"/>
    <cellStyle name="Normal 2 34 6 2" xfId="0"/>
    <cellStyle name="Normal 2 34 7" xfId="0"/>
    <cellStyle name="Normal 2 34 7 2" xfId="0"/>
    <cellStyle name="Normal 2 34 8" xfId="0"/>
    <cellStyle name="Normal 2 34 8 2" xfId="0"/>
    <cellStyle name="Normal 2 34 9" xfId="0"/>
    <cellStyle name="Normal 2 34 9 2" xfId="0"/>
    <cellStyle name="Normal 2 35" xfId="0"/>
    <cellStyle name="Normal 2 35 10" xfId="0"/>
    <cellStyle name="Normal 2 35 10 2" xfId="0"/>
    <cellStyle name="Normal 2 35 11" xfId="0"/>
    <cellStyle name="Normal 2 35 11 2" xfId="0"/>
    <cellStyle name="Normal 2 35 12" xfId="0"/>
    <cellStyle name="Normal 2 35 12 2" xfId="0"/>
    <cellStyle name="Normal 2 35 13" xfId="0"/>
    <cellStyle name="Normal 2 35 13 2" xfId="0"/>
    <cellStyle name="Normal 2 35 14" xfId="0"/>
    <cellStyle name="Normal 2 35 14 2" xfId="0"/>
    <cellStyle name="Normal 2 35 15" xfId="0"/>
    <cellStyle name="Normal 2 35 15 2" xfId="0"/>
    <cellStyle name="Normal 2 35 16" xfId="0"/>
    <cellStyle name="Normal 2 35 16 2" xfId="0"/>
    <cellStyle name="Normal 2 35 17" xfId="0"/>
    <cellStyle name="Normal 2 35 17 2" xfId="0"/>
    <cellStyle name="Normal 2 35 18" xfId="0"/>
    <cellStyle name="Normal 2 35 18 2" xfId="0"/>
    <cellStyle name="Normal 2 35 19" xfId="0"/>
    <cellStyle name="Normal 2 35 19 2" xfId="0"/>
    <cellStyle name="Normal 2 35 2" xfId="0"/>
    <cellStyle name="Normal 2 35 2 2" xfId="0"/>
    <cellStyle name="Normal 2 35 20" xfId="0"/>
    <cellStyle name="Normal 2 35 3" xfId="0"/>
    <cellStyle name="Normal 2 35 3 2" xfId="0"/>
    <cellStyle name="Normal 2 35 4" xfId="0"/>
    <cellStyle name="Normal 2 35 4 2" xfId="0"/>
    <cellStyle name="Normal 2 35 5" xfId="0"/>
    <cellStyle name="Normal 2 35 5 2" xfId="0"/>
    <cellStyle name="Normal 2 35 6" xfId="0"/>
    <cellStyle name="Normal 2 35 6 2" xfId="0"/>
    <cellStyle name="Normal 2 35 7" xfId="0"/>
    <cellStyle name="Normal 2 35 7 2" xfId="0"/>
    <cellStyle name="Normal 2 35 8" xfId="0"/>
    <cellStyle name="Normal 2 35 8 2" xfId="0"/>
    <cellStyle name="Normal 2 35 9" xfId="0"/>
    <cellStyle name="Normal 2 35 9 2" xfId="0"/>
    <cellStyle name="Normal 2 36" xfId="0"/>
    <cellStyle name="Normal 2 36 10" xfId="0"/>
    <cellStyle name="Normal 2 36 10 2" xfId="0"/>
    <cellStyle name="Normal 2 36 11" xfId="0"/>
    <cellStyle name="Normal 2 36 11 2" xfId="0"/>
    <cellStyle name="Normal 2 36 12" xfId="0"/>
    <cellStyle name="Normal 2 36 12 2" xfId="0"/>
    <cellStyle name="Normal 2 36 13" xfId="0"/>
    <cellStyle name="Normal 2 36 13 2" xfId="0"/>
    <cellStyle name="Normal 2 36 14" xfId="0"/>
    <cellStyle name="Normal 2 36 14 2" xfId="0"/>
    <cellStyle name="Normal 2 36 15" xfId="0"/>
    <cellStyle name="Normal 2 36 15 2" xfId="0"/>
    <cellStyle name="Normal 2 36 16" xfId="0"/>
    <cellStyle name="Normal 2 36 16 2" xfId="0"/>
    <cellStyle name="Normal 2 36 17" xfId="0"/>
    <cellStyle name="Normal 2 36 17 2" xfId="0"/>
    <cellStyle name="Normal 2 36 18" xfId="0"/>
    <cellStyle name="Normal 2 36 18 2" xfId="0"/>
    <cellStyle name="Normal 2 36 19" xfId="0"/>
    <cellStyle name="Normal 2 36 19 2" xfId="0"/>
    <cellStyle name="Normal 2 36 2" xfId="0"/>
    <cellStyle name="Normal 2 36 2 2" xfId="0"/>
    <cellStyle name="Normal 2 36 20" xfId="0"/>
    <cellStyle name="Normal 2 36 3" xfId="0"/>
    <cellStyle name="Normal 2 36 3 2" xfId="0"/>
    <cellStyle name="Normal 2 36 4" xfId="0"/>
    <cellStyle name="Normal 2 36 4 2" xfId="0"/>
    <cellStyle name="Normal 2 36 5" xfId="0"/>
    <cellStyle name="Normal 2 36 5 2" xfId="0"/>
    <cellStyle name="Normal 2 36 6" xfId="0"/>
    <cellStyle name="Normal 2 36 6 2" xfId="0"/>
    <cellStyle name="Normal 2 36 7" xfId="0"/>
    <cellStyle name="Normal 2 36 7 2" xfId="0"/>
    <cellStyle name="Normal 2 36 8" xfId="0"/>
    <cellStyle name="Normal 2 36 8 2" xfId="0"/>
    <cellStyle name="Normal 2 36 9" xfId="0"/>
    <cellStyle name="Normal 2 36 9 2" xfId="0"/>
    <cellStyle name="Normal 2 37" xfId="0"/>
    <cellStyle name="Normal 2 37 10" xfId="0"/>
    <cellStyle name="Normal 2 37 10 2" xfId="0"/>
    <cellStyle name="Normal 2 37 11" xfId="0"/>
    <cellStyle name="Normal 2 37 11 2" xfId="0"/>
    <cellStyle name="Normal 2 37 12" xfId="0"/>
    <cellStyle name="Normal 2 37 12 2" xfId="0"/>
    <cellStyle name="Normal 2 37 13" xfId="0"/>
    <cellStyle name="Normal 2 37 13 2" xfId="0"/>
    <cellStyle name="Normal 2 37 14" xfId="0"/>
    <cellStyle name="Normal 2 37 14 2" xfId="0"/>
    <cellStyle name="Normal 2 37 15" xfId="0"/>
    <cellStyle name="Normal 2 37 15 2" xfId="0"/>
    <cellStyle name="Normal 2 37 16" xfId="0"/>
    <cellStyle name="Normal 2 37 16 2" xfId="0"/>
    <cellStyle name="Normal 2 37 17" xfId="0"/>
    <cellStyle name="Normal 2 37 17 2" xfId="0"/>
    <cellStyle name="Normal 2 37 18" xfId="0"/>
    <cellStyle name="Normal 2 37 18 2" xfId="0"/>
    <cellStyle name="Normal 2 37 19" xfId="0"/>
    <cellStyle name="Normal 2 37 19 2" xfId="0"/>
    <cellStyle name="Normal 2 37 2" xfId="0"/>
    <cellStyle name="Normal 2 37 2 2" xfId="0"/>
    <cellStyle name="Normal 2 37 20" xfId="0"/>
    <cellStyle name="Normal 2 37 3" xfId="0"/>
    <cellStyle name="Normal 2 37 3 2" xfId="0"/>
    <cellStyle name="Normal 2 37 4" xfId="0"/>
    <cellStyle name="Normal 2 37 4 2" xfId="0"/>
    <cellStyle name="Normal 2 37 5" xfId="0"/>
    <cellStyle name="Normal 2 37 5 2" xfId="0"/>
    <cellStyle name="Normal 2 37 6" xfId="0"/>
    <cellStyle name="Normal 2 37 6 2" xfId="0"/>
    <cellStyle name="Normal 2 37 7" xfId="0"/>
    <cellStyle name="Normal 2 37 7 2" xfId="0"/>
    <cellStyle name="Normal 2 37 8" xfId="0"/>
    <cellStyle name="Normal 2 37 8 2" xfId="0"/>
    <cellStyle name="Normal 2 37 9" xfId="0"/>
    <cellStyle name="Normal 2 37 9 2" xfId="0"/>
    <cellStyle name="Normal 2 38" xfId="0"/>
    <cellStyle name="Normal 2 38 10" xfId="0"/>
    <cellStyle name="Normal 2 38 10 2" xfId="0"/>
    <cellStyle name="Normal 2 38 11" xfId="0"/>
    <cellStyle name="Normal 2 38 11 2" xfId="0"/>
    <cellStyle name="Normal 2 38 12" xfId="0"/>
    <cellStyle name="Normal 2 38 12 2" xfId="0"/>
    <cellStyle name="Normal 2 38 13" xfId="0"/>
    <cellStyle name="Normal 2 38 13 2" xfId="0"/>
    <cellStyle name="Normal 2 38 14" xfId="0"/>
    <cellStyle name="Normal 2 38 14 2" xfId="0"/>
    <cellStyle name="Normal 2 38 15" xfId="0"/>
    <cellStyle name="Normal 2 38 15 2" xfId="0"/>
    <cellStyle name="Normal 2 38 16" xfId="0"/>
    <cellStyle name="Normal 2 38 16 2" xfId="0"/>
    <cellStyle name="Normal 2 38 17" xfId="0"/>
    <cellStyle name="Normal 2 38 17 2" xfId="0"/>
    <cellStyle name="Normal 2 38 18" xfId="0"/>
    <cellStyle name="Normal 2 38 18 2" xfId="0"/>
    <cellStyle name="Normal 2 38 19" xfId="0"/>
    <cellStyle name="Normal 2 38 19 2" xfId="0"/>
    <cellStyle name="Normal 2 38 2" xfId="0"/>
    <cellStyle name="Normal 2 38 2 2" xfId="0"/>
    <cellStyle name="Normal 2 38 20" xfId="0"/>
    <cellStyle name="Normal 2 38 3" xfId="0"/>
    <cellStyle name="Normal 2 38 3 2" xfId="0"/>
    <cellStyle name="Normal 2 38 4" xfId="0"/>
    <cellStyle name="Normal 2 38 4 2" xfId="0"/>
    <cellStyle name="Normal 2 38 5" xfId="0"/>
    <cellStyle name="Normal 2 38 5 2" xfId="0"/>
    <cellStyle name="Normal 2 38 6" xfId="0"/>
    <cellStyle name="Normal 2 38 6 2" xfId="0"/>
    <cellStyle name="Normal 2 38 7" xfId="0"/>
    <cellStyle name="Normal 2 38 7 2" xfId="0"/>
    <cellStyle name="Normal 2 38 8" xfId="0"/>
    <cellStyle name="Normal 2 38 8 2" xfId="0"/>
    <cellStyle name="Normal 2 38 9" xfId="0"/>
    <cellStyle name="Normal 2 38 9 2" xfId="0"/>
    <cellStyle name="Normal 2 39" xfId="0"/>
    <cellStyle name="Normal 2 39 10" xfId="0"/>
    <cellStyle name="Normal 2 39 10 2" xfId="0"/>
    <cellStyle name="Normal 2 39 11" xfId="0"/>
    <cellStyle name="Normal 2 39 11 2" xfId="0"/>
    <cellStyle name="Normal 2 39 12" xfId="0"/>
    <cellStyle name="Normal 2 39 12 2" xfId="0"/>
    <cellStyle name="Normal 2 39 13" xfId="0"/>
    <cellStyle name="Normal 2 39 13 2" xfId="0"/>
    <cellStyle name="Normal 2 39 14" xfId="0"/>
    <cellStyle name="Normal 2 39 14 2" xfId="0"/>
    <cellStyle name="Normal 2 39 15" xfId="0"/>
    <cellStyle name="Normal 2 39 15 2" xfId="0"/>
    <cellStyle name="Normal 2 39 16" xfId="0"/>
    <cellStyle name="Normal 2 39 16 2" xfId="0"/>
    <cellStyle name="Normal 2 39 17" xfId="0"/>
    <cellStyle name="Normal 2 39 17 2" xfId="0"/>
    <cellStyle name="Normal 2 39 18" xfId="0"/>
    <cellStyle name="Normal 2 39 18 2" xfId="0"/>
    <cellStyle name="Normal 2 39 19" xfId="0"/>
    <cellStyle name="Normal 2 39 19 2" xfId="0"/>
    <cellStyle name="Normal 2 39 2" xfId="0"/>
    <cellStyle name="Normal 2 39 2 2" xfId="0"/>
    <cellStyle name="Normal 2 39 20" xfId="0"/>
    <cellStyle name="Normal 2 39 3" xfId="0"/>
    <cellStyle name="Normal 2 39 3 2" xfId="0"/>
    <cellStyle name="Normal 2 39 4" xfId="0"/>
    <cellStyle name="Normal 2 39 4 2" xfId="0"/>
    <cellStyle name="Normal 2 39 5" xfId="0"/>
    <cellStyle name="Normal 2 39 5 2" xfId="0"/>
    <cellStyle name="Normal 2 39 6" xfId="0"/>
    <cellStyle name="Normal 2 39 6 2" xfId="0"/>
    <cellStyle name="Normal 2 39 7" xfId="0"/>
    <cellStyle name="Normal 2 39 7 2" xfId="0"/>
    <cellStyle name="Normal 2 39 8" xfId="0"/>
    <cellStyle name="Normal 2 39 8 2" xfId="0"/>
    <cellStyle name="Normal 2 39 9" xfId="0"/>
    <cellStyle name="Normal 2 39 9 2" xfId="0"/>
    <cellStyle name="Normal 2 4" xfId="0"/>
    <cellStyle name="Normal 2 4 10" xfId="0"/>
    <cellStyle name="Normal 2 4 11" xfId="0"/>
    <cellStyle name="Normal 2 4 12" xfId="0"/>
    <cellStyle name="Normal 2 4 13" xfId="0"/>
    <cellStyle name="Normal 2 4 14" xfId="0"/>
    <cellStyle name="Normal 2 4 15" xfId="0"/>
    <cellStyle name="Normal 2 4 15 2" xfId="0"/>
    <cellStyle name="Normal 2 4 16" xfId="0"/>
    <cellStyle name="Normal 2 4 16 2" xfId="0"/>
    <cellStyle name="Normal 2 4 17" xfId="0"/>
    <cellStyle name="Normal 2 4 17 2" xfId="0"/>
    <cellStyle name="Normal 2 4 18" xfId="0"/>
    <cellStyle name="Normal 2 4 18 2" xfId="0"/>
    <cellStyle name="Normal 2 4 19" xfId="0"/>
    <cellStyle name="Normal 2 4 2" xfId="0"/>
    <cellStyle name="Normal 2 4 2 10" xfId="0"/>
    <cellStyle name="Normal 2 4 2 10 2" xfId="0"/>
    <cellStyle name="Normal 2 4 2 11" xfId="0"/>
    <cellStyle name="Normal 2 4 2 11 2" xfId="0"/>
    <cellStyle name="Normal 2 4 2 12" xfId="0"/>
    <cellStyle name="Normal 2 4 2 12 2" xfId="0"/>
    <cellStyle name="Normal 2 4 2 13" xfId="0"/>
    <cellStyle name="Normal 2 4 2 13 2" xfId="0"/>
    <cellStyle name="Normal 2 4 2 14" xfId="0"/>
    <cellStyle name="Normal 2 4 2 14 2" xfId="0"/>
    <cellStyle name="Normal 2 4 2 15" xfId="0"/>
    <cellStyle name="Normal 2 4 2 15 2" xfId="0"/>
    <cellStyle name="Normal 2 4 2 16" xfId="0"/>
    <cellStyle name="Normal 2 4 2 16 2" xfId="0"/>
    <cellStyle name="Normal 2 4 2 17" xfId="0"/>
    <cellStyle name="Normal 2 4 2 17 2" xfId="0"/>
    <cellStyle name="Normal 2 4 2 18" xfId="0"/>
    <cellStyle name="Normal 2 4 2 18 2" xfId="0"/>
    <cellStyle name="Normal 2 4 2 19" xfId="0"/>
    <cellStyle name="Normal 2 4 2 19 2" xfId="0"/>
    <cellStyle name="Normal 2 4 2 2" xfId="0"/>
    <cellStyle name="Normal 2 4 2 2 10" xfId="0"/>
    <cellStyle name="Normal 2 4 2 2 10 2" xfId="0"/>
    <cellStyle name="Normal 2 4 2 2 11" xfId="0"/>
    <cellStyle name="Normal 2 4 2 2 11 2" xfId="0"/>
    <cellStyle name="Normal 2 4 2 2 12" xfId="0"/>
    <cellStyle name="Normal 2 4 2 2 12 2" xfId="0"/>
    <cellStyle name="Normal 2 4 2 2 13" xfId="0"/>
    <cellStyle name="Normal 2 4 2 2 13 2" xfId="0"/>
    <cellStyle name="Normal 2 4 2 2 14" xfId="0"/>
    <cellStyle name="Normal 2 4 2 2 14 2" xfId="0"/>
    <cellStyle name="Normal 2 4 2 2 15" xfId="0"/>
    <cellStyle name="Normal 2 4 2 2 15 2" xfId="0"/>
    <cellStyle name="Normal 2 4 2 2 16" xfId="0"/>
    <cellStyle name="Normal 2 4 2 2 16 2" xfId="0"/>
    <cellStyle name="Normal 2 4 2 2 17" xfId="0"/>
    <cellStyle name="Normal 2 4 2 2 17 2" xfId="0"/>
    <cellStyle name="Normal 2 4 2 2 18" xfId="0"/>
    <cellStyle name="Normal 2 4 2 2 18 2" xfId="0"/>
    <cellStyle name="Normal 2 4 2 2 19" xfId="0"/>
    <cellStyle name="Normal 2 4 2 2 19 2" xfId="0"/>
    <cellStyle name="Normal 2 4 2 2 2" xfId="0"/>
    <cellStyle name="Normal 2 4 2 2 2 2" xfId="0"/>
    <cellStyle name="Normal 2 4 2 2 20" xfId="0"/>
    <cellStyle name="Normal 2 4 2 2 3" xfId="0"/>
    <cellStyle name="Normal 2 4 2 2 3 2" xfId="0"/>
    <cellStyle name="Normal 2 4 2 2 4" xfId="0"/>
    <cellStyle name="Normal 2 4 2 2 4 2" xfId="0"/>
    <cellStyle name="Normal 2 4 2 2 5" xfId="0"/>
    <cellStyle name="Normal 2 4 2 2 5 2" xfId="0"/>
    <cellStyle name="Normal 2 4 2 2 6" xfId="0"/>
    <cellStyle name="Normal 2 4 2 2 6 2" xfId="0"/>
    <cellStyle name="Normal 2 4 2 2 7" xfId="0"/>
    <cellStyle name="Normal 2 4 2 2 7 2" xfId="0"/>
    <cellStyle name="Normal 2 4 2 2 8" xfId="0"/>
    <cellStyle name="Normal 2 4 2 2 8 2" xfId="0"/>
    <cellStyle name="Normal 2 4 2 2 9" xfId="0"/>
    <cellStyle name="Normal 2 4 2 2 9 2" xfId="0"/>
    <cellStyle name="Normal 2 4 2 20" xfId="0"/>
    <cellStyle name="Normal 2 4 2 20 2" xfId="0"/>
    <cellStyle name="Normal 2 4 2 3" xfId="0"/>
    <cellStyle name="Normal 2 4 2 3 10" xfId="0"/>
    <cellStyle name="Normal 2 4 2 3 10 2" xfId="0"/>
    <cellStyle name="Normal 2 4 2 3 11" xfId="0"/>
    <cellStyle name="Normal 2 4 2 3 11 2" xfId="0"/>
    <cellStyle name="Normal 2 4 2 3 12" xfId="0"/>
    <cellStyle name="Normal 2 4 2 3 12 2" xfId="0"/>
    <cellStyle name="Normal 2 4 2 3 13" xfId="0"/>
    <cellStyle name="Normal 2 4 2 3 13 2" xfId="0"/>
    <cellStyle name="Normal 2 4 2 3 14" xfId="0"/>
    <cellStyle name="Normal 2 4 2 3 14 2" xfId="0"/>
    <cellStyle name="Normal 2 4 2 3 15" xfId="0"/>
    <cellStyle name="Normal 2 4 2 3 15 2" xfId="0"/>
    <cellStyle name="Normal 2 4 2 3 16" xfId="0"/>
    <cellStyle name="Normal 2 4 2 3 16 2" xfId="0"/>
    <cellStyle name="Normal 2 4 2 3 17" xfId="0"/>
    <cellStyle name="Normal 2 4 2 3 17 2" xfId="0"/>
    <cellStyle name="Normal 2 4 2 3 18" xfId="0"/>
    <cellStyle name="Normal 2 4 2 3 18 2" xfId="0"/>
    <cellStyle name="Normal 2 4 2 3 19" xfId="0"/>
    <cellStyle name="Normal 2 4 2 3 19 2" xfId="0"/>
    <cellStyle name="Normal 2 4 2 3 2" xfId="0"/>
    <cellStyle name="Normal 2 4 2 3 2 2" xfId="0"/>
    <cellStyle name="Normal 2 4 2 3 20" xfId="0"/>
    <cellStyle name="Normal 2 4 2 3 3" xfId="0"/>
    <cellStyle name="Normal 2 4 2 3 3 2" xfId="0"/>
    <cellStyle name="Normal 2 4 2 3 4" xfId="0"/>
    <cellStyle name="Normal 2 4 2 3 4 2" xfId="0"/>
    <cellStyle name="Normal 2 4 2 3 5" xfId="0"/>
    <cellStyle name="Normal 2 4 2 3 5 2" xfId="0"/>
    <cellStyle name="Normal 2 4 2 3 6" xfId="0"/>
    <cellStyle name="Normal 2 4 2 3 6 2" xfId="0"/>
    <cellStyle name="Normal 2 4 2 3 7" xfId="0"/>
    <cellStyle name="Normal 2 4 2 3 7 2" xfId="0"/>
    <cellStyle name="Normal 2 4 2 3 8" xfId="0"/>
    <cellStyle name="Normal 2 4 2 3 8 2" xfId="0"/>
    <cellStyle name="Normal 2 4 2 3 9" xfId="0"/>
    <cellStyle name="Normal 2 4 2 3 9 2" xfId="0"/>
    <cellStyle name="Normal 2 4 2 4" xfId="0"/>
    <cellStyle name="Normal 2 4 2 4 10" xfId="0"/>
    <cellStyle name="Normal 2 4 2 4 10 2" xfId="0"/>
    <cellStyle name="Normal 2 4 2 4 11" xfId="0"/>
    <cellStyle name="Normal 2 4 2 4 11 2" xfId="0"/>
    <cellStyle name="Normal 2 4 2 4 12" xfId="0"/>
    <cellStyle name="Normal 2 4 2 4 12 2" xfId="0"/>
    <cellStyle name="Normal 2 4 2 4 13" xfId="0"/>
    <cellStyle name="Normal 2 4 2 4 13 2" xfId="0"/>
    <cellStyle name="Normal 2 4 2 4 14" xfId="0"/>
    <cellStyle name="Normal 2 4 2 4 14 2" xfId="0"/>
    <cellStyle name="Normal 2 4 2 4 15" xfId="0"/>
    <cellStyle name="Normal 2 4 2 4 15 2" xfId="0"/>
    <cellStyle name="Normal 2 4 2 4 16" xfId="0"/>
    <cellStyle name="Normal 2 4 2 4 16 2" xfId="0"/>
    <cellStyle name="Normal 2 4 2 4 17" xfId="0"/>
    <cellStyle name="Normal 2 4 2 4 17 2" xfId="0"/>
    <cellStyle name="Normal 2 4 2 4 18" xfId="0"/>
    <cellStyle name="Normal 2 4 2 4 18 2" xfId="0"/>
    <cellStyle name="Normal 2 4 2 4 19" xfId="0"/>
    <cellStyle name="Normal 2 4 2 4 19 2" xfId="0"/>
    <cellStyle name="Normal 2 4 2 4 2" xfId="0"/>
    <cellStyle name="Normal 2 4 2 4 2 2" xfId="0"/>
    <cellStyle name="Normal 2 4 2 4 20" xfId="0"/>
    <cellStyle name="Normal 2 4 2 4 3" xfId="0"/>
    <cellStyle name="Normal 2 4 2 4 3 2" xfId="0"/>
    <cellStyle name="Normal 2 4 2 4 4" xfId="0"/>
    <cellStyle name="Normal 2 4 2 4 4 2" xfId="0"/>
    <cellStyle name="Normal 2 4 2 4 5" xfId="0"/>
    <cellStyle name="Normal 2 4 2 4 5 2" xfId="0"/>
    <cellStyle name="Normal 2 4 2 4 6" xfId="0"/>
    <cellStyle name="Normal 2 4 2 4 6 2" xfId="0"/>
    <cellStyle name="Normal 2 4 2 4 7" xfId="0"/>
    <cellStyle name="Normal 2 4 2 4 7 2" xfId="0"/>
    <cellStyle name="Normal 2 4 2 4 8" xfId="0"/>
    <cellStyle name="Normal 2 4 2 4 8 2" xfId="0"/>
    <cellStyle name="Normal 2 4 2 4 9" xfId="0"/>
    <cellStyle name="Normal 2 4 2 4 9 2" xfId="0"/>
    <cellStyle name="Normal 2 4 2 5" xfId="0"/>
    <cellStyle name="Normal 2 4 2 5 10" xfId="0"/>
    <cellStyle name="Normal 2 4 2 5 10 2" xfId="0"/>
    <cellStyle name="Normal 2 4 2 5 11" xfId="0"/>
    <cellStyle name="Normal 2 4 2 5 11 2" xfId="0"/>
    <cellStyle name="Normal 2 4 2 5 12" xfId="0"/>
    <cellStyle name="Normal 2 4 2 5 12 2" xfId="0"/>
    <cellStyle name="Normal 2 4 2 5 13" xfId="0"/>
    <cellStyle name="Normal 2 4 2 5 13 2" xfId="0"/>
    <cellStyle name="Normal 2 4 2 5 14" xfId="0"/>
    <cellStyle name="Normal 2 4 2 5 14 2" xfId="0"/>
    <cellStyle name="Normal 2 4 2 5 15" xfId="0"/>
    <cellStyle name="Normal 2 4 2 5 15 2" xfId="0"/>
    <cellStyle name="Normal 2 4 2 5 16" xfId="0"/>
    <cellStyle name="Normal 2 4 2 5 16 2" xfId="0"/>
    <cellStyle name="Normal 2 4 2 5 17" xfId="0"/>
    <cellStyle name="Normal 2 4 2 5 17 2" xfId="0"/>
    <cellStyle name="Normal 2 4 2 5 18" xfId="0"/>
    <cellStyle name="Normal 2 4 2 5 18 2" xfId="0"/>
    <cellStyle name="Normal 2 4 2 5 19" xfId="0"/>
    <cellStyle name="Normal 2 4 2 5 19 2" xfId="0"/>
    <cellStyle name="Normal 2 4 2 5 2" xfId="0"/>
    <cellStyle name="Normal 2 4 2 5 2 2" xfId="0"/>
    <cellStyle name="Normal 2 4 2 5 20" xfId="0"/>
    <cellStyle name="Normal 2 4 2 5 3" xfId="0"/>
    <cellStyle name="Normal 2 4 2 5 3 2" xfId="0"/>
    <cellStyle name="Normal 2 4 2 5 4" xfId="0"/>
    <cellStyle name="Normal 2 4 2 5 4 2" xfId="0"/>
    <cellStyle name="Normal 2 4 2 5 5" xfId="0"/>
    <cellStyle name="Normal 2 4 2 5 5 2" xfId="0"/>
    <cellStyle name="Normal 2 4 2 5 6" xfId="0"/>
    <cellStyle name="Normal 2 4 2 5 6 2" xfId="0"/>
    <cellStyle name="Normal 2 4 2 5 7" xfId="0"/>
    <cellStyle name="Normal 2 4 2 5 7 2" xfId="0"/>
    <cellStyle name="Normal 2 4 2 5 8" xfId="0"/>
    <cellStyle name="Normal 2 4 2 5 8 2" xfId="0"/>
    <cellStyle name="Normal 2 4 2 5 9" xfId="0"/>
    <cellStyle name="Normal 2 4 2 5 9 2" xfId="0"/>
    <cellStyle name="Normal 2 4 2 6" xfId="0"/>
    <cellStyle name="Normal 2 4 2 6 10" xfId="0"/>
    <cellStyle name="Normal 2 4 2 6 10 2" xfId="0"/>
    <cellStyle name="Normal 2 4 2 6 11" xfId="0"/>
    <cellStyle name="Normal 2 4 2 6 11 2" xfId="0"/>
    <cellStyle name="Normal 2 4 2 6 12" xfId="0"/>
    <cellStyle name="Normal 2 4 2 6 12 2" xfId="0"/>
    <cellStyle name="Normal 2 4 2 6 13" xfId="0"/>
    <cellStyle name="Normal 2 4 2 6 13 2" xfId="0"/>
    <cellStyle name="Normal 2 4 2 6 14" xfId="0"/>
    <cellStyle name="Normal 2 4 2 6 14 2" xfId="0"/>
    <cellStyle name="Normal 2 4 2 6 15" xfId="0"/>
    <cellStyle name="Normal 2 4 2 6 15 2" xfId="0"/>
    <cellStyle name="Normal 2 4 2 6 16" xfId="0"/>
    <cellStyle name="Normal 2 4 2 6 16 2" xfId="0"/>
    <cellStyle name="Normal 2 4 2 6 17" xfId="0"/>
    <cellStyle name="Normal 2 4 2 6 17 2" xfId="0"/>
    <cellStyle name="Normal 2 4 2 6 18" xfId="0"/>
    <cellStyle name="Normal 2 4 2 6 18 2" xfId="0"/>
    <cellStyle name="Normal 2 4 2 6 19" xfId="0"/>
    <cellStyle name="Normal 2 4 2 6 19 2" xfId="0"/>
    <cellStyle name="Normal 2 4 2 6 2" xfId="0"/>
    <cellStyle name="Normal 2 4 2 6 2 2" xfId="0"/>
    <cellStyle name="Normal 2 4 2 6 20" xfId="0"/>
    <cellStyle name="Normal 2 4 2 6 3" xfId="0"/>
    <cellStyle name="Normal 2 4 2 6 3 2" xfId="0"/>
    <cellStyle name="Normal 2 4 2 6 4" xfId="0"/>
    <cellStyle name="Normal 2 4 2 6 4 2" xfId="0"/>
    <cellStyle name="Normal 2 4 2 6 5" xfId="0"/>
    <cellStyle name="Normal 2 4 2 6 5 2" xfId="0"/>
    <cellStyle name="Normal 2 4 2 6 6" xfId="0"/>
    <cellStyle name="Normal 2 4 2 6 6 2" xfId="0"/>
    <cellStyle name="Normal 2 4 2 6 7" xfId="0"/>
    <cellStyle name="Normal 2 4 2 6 7 2" xfId="0"/>
    <cellStyle name="Normal 2 4 2 6 8" xfId="0"/>
    <cellStyle name="Normal 2 4 2 6 8 2" xfId="0"/>
    <cellStyle name="Normal 2 4 2 6 9" xfId="0"/>
    <cellStyle name="Normal 2 4 2 6 9 2" xfId="0"/>
    <cellStyle name="Normal 2 4 2 7" xfId="0"/>
    <cellStyle name="Normal 2 4 2 7 10" xfId="0"/>
    <cellStyle name="Normal 2 4 2 7 10 2" xfId="0"/>
    <cellStyle name="Normal 2 4 2 7 11" xfId="0"/>
    <cellStyle name="Normal 2 4 2 7 11 2" xfId="0"/>
    <cellStyle name="Normal 2 4 2 7 12" xfId="0"/>
    <cellStyle name="Normal 2 4 2 7 12 2" xfId="0"/>
    <cellStyle name="Normal 2 4 2 7 13" xfId="0"/>
    <cellStyle name="Normal 2 4 2 7 13 2" xfId="0"/>
    <cellStyle name="Normal 2 4 2 7 14" xfId="0"/>
    <cellStyle name="Normal 2 4 2 7 14 2" xfId="0"/>
    <cellStyle name="Normal 2 4 2 7 15" xfId="0"/>
    <cellStyle name="Normal 2 4 2 7 15 2" xfId="0"/>
    <cellStyle name="Normal 2 4 2 7 16" xfId="0"/>
    <cellStyle name="Normal 2 4 2 7 16 2" xfId="0"/>
    <cellStyle name="Normal 2 4 2 7 17" xfId="0"/>
    <cellStyle name="Normal 2 4 2 7 17 2" xfId="0"/>
    <cellStyle name="Normal 2 4 2 7 18" xfId="0"/>
    <cellStyle name="Normal 2 4 2 7 18 2" xfId="0"/>
    <cellStyle name="Normal 2 4 2 7 19" xfId="0"/>
    <cellStyle name="Normal 2 4 2 7 19 2" xfId="0"/>
    <cellStyle name="Normal 2 4 2 7 2" xfId="0"/>
    <cellStyle name="Normal 2 4 2 7 2 2" xfId="0"/>
    <cellStyle name="Normal 2 4 2 7 20" xfId="0"/>
    <cellStyle name="Normal 2 4 2 7 3" xfId="0"/>
    <cellStyle name="Normal 2 4 2 7 3 2" xfId="0"/>
    <cellStyle name="Normal 2 4 2 7 4" xfId="0"/>
    <cellStyle name="Normal 2 4 2 7 4 2" xfId="0"/>
    <cellStyle name="Normal 2 4 2 7 5" xfId="0"/>
    <cellStyle name="Normal 2 4 2 7 5 2" xfId="0"/>
    <cellStyle name="Normal 2 4 2 7 6" xfId="0"/>
    <cellStyle name="Normal 2 4 2 7 6 2" xfId="0"/>
    <cellStyle name="Normal 2 4 2 7 7" xfId="0"/>
    <cellStyle name="Normal 2 4 2 7 7 2" xfId="0"/>
    <cellStyle name="Normal 2 4 2 7 8" xfId="0"/>
    <cellStyle name="Normal 2 4 2 7 8 2" xfId="0"/>
    <cellStyle name="Normal 2 4 2 7 9" xfId="0"/>
    <cellStyle name="Normal 2 4 2 7 9 2" xfId="0"/>
    <cellStyle name="Normal 2 4 2 8" xfId="0"/>
    <cellStyle name="Normal 2 4 2 8 10" xfId="0"/>
    <cellStyle name="Normal 2 4 2 8 10 2" xfId="0"/>
    <cellStyle name="Normal 2 4 2 8 11" xfId="0"/>
    <cellStyle name="Normal 2 4 2 8 11 2" xfId="0"/>
    <cellStyle name="Normal 2 4 2 8 12" xfId="0"/>
    <cellStyle name="Normal 2 4 2 8 12 2" xfId="0"/>
    <cellStyle name="Normal 2 4 2 8 13" xfId="0"/>
    <cellStyle name="Normal 2 4 2 8 13 2" xfId="0"/>
    <cellStyle name="Normal 2 4 2 8 14" xfId="0"/>
    <cellStyle name="Normal 2 4 2 8 14 2" xfId="0"/>
    <cellStyle name="Normal 2 4 2 8 15" xfId="0"/>
    <cellStyle name="Normal 2 4 2 8 15 2" xfId="0"/>
    <cellStyle name="Normal 2 4 2 8 16" xfId="0"/>
    <cellStyle name="Normal 2 4 2 8 16 2" xfId="0"/>
    <cellStyle name="Normal 2 4 2 8 17" xfId="0"/>
    <cellStyle name="Normal 2 4 2 8 17 2" xfId="0"/>
    <cellStyle name="Normal 2 4 2 8 18" xfId="0"/>
    <cellStyle name="Normal 2 4 2 8 18 2" xfId="0"/>
    <cellStyle name="Normal 2 4 2 8 19" xfId="0"/>
    <cellStyle name="Normal 2 4 2 8 19 2" xfId="0"/>
    <cellStyle name="Normal 2 4 2 8 2" xfId="0"/>
    <cellStyle name="Normal 2 4 2 8 2 2" xfId="0"/>
    <cellStyle name="Normal 2 4 2 8 20" xfId="0"/>
    <cellStyle name="Normal 2 4 2 8 3" xfId="0"/>
    <cellStyle name="Normal 2 4 2 8 3 2" xfId="0"/>
    <cellStyle name="Normal 2 4 2 8 4" xfId="0"/>
    <cellStyle name="Normal 2 4 2 8 4 2" xfId="0"/>
    <cellStyle name="Normal 2 4 2 8 5" xfId="0"/>
    <cellStyle name="Normal 2 4 2 8 5 2" xfId="0"/>
    <cellStyle name="Normal 2 4 2 8 6" xfId="0"/>
    <cellStyle name="Normal 2 4 2 8 6 2" xfId="0"/>
    <cellStyle name="Normal 2 4 2 8 7" xfId="0"/>
    <cellStyle name="Normal 2 4 2 8 7 2" xfId="0"/>
    <cellStyle name="Normal 2 4 2 8 8" xfId="0"/>
    <cellStyle name="Normal 2 4 2 8 8 2" xfId="0"/>
    <cellStyle name="Normal 2 4 2 8 9" xfId="0"/>
    <cellStyle name="Normal 2 4 2 8 9 2" xfId="0"/>
    <cellStyle name="Normal 2 4 2 9" xfId="0"/>
    <cellStyle name="Normal 2 4 2 9 2" xfId="0"/>
    <cellStyle name="Normal 2 4 20" xfId="0"/>
    <cellStyle name="Normal 2 4 20 2" xfId="0"/>
    <cellStyle name="Normal 2 4 21" xfId="0"/>
    <cellStyle name="Normal 2 4 21 2" xfId="0"/>
    <cellStyle name="Normal 2 4 22" xfId="0"/>
    <cellStyle name="Normal 2 4 23" xfId="0"/>
    <cellStyle name="Normal 2 4 24" xfId="0"/>
    <cellStyle name="Normal 2 4 25" xfId="0"/>
    <cellStyle name="Normal 2 4 26" xfId="0"/>
    <cellStyle name="Normal 2 4 3" xfId="0"/>
    <cellStyle name="Normal 2 4 3 10" xfId="0"/>
    <cellStyle name="Normal 2 4 3 10 2" xfId="0"/>
    <cellStyle name="Normal 2 4 3 11" xfId="0"/>
    <cellStyle name="Normal 2 4 3 11 2" xfId="0"/>
    <cellStyle name="Normal 2 4 3 12" xfId="0"/>
    <cellStyle name="Normal 2 4 3 12 2" xfId="0"/>
    <cellStyle name="Normal 2 4 3 13" xfId="0"/>
    <cellStyle name="Normal 2 4 3 13 2" xfId="0"/>
    <cellStyle name="Normal 2 4 3 14" xfId="0"/>
    <cellStyle name="Normal 2 4 3 14 2" xfId="0"/>
    <cellStyle name="Normal 2 4 3 15" xfId="0"/>
    <cellStyle name="Normal 2 4 3 15 2" xfId="0"/>
    <cellStyle name="Normal 2 4 3 16" xfId="0"/>
    <cellStyle name="Normal 2 4 3 16 2" xfId="0"/>
    <cellStyle name="Normal 2 4 3 17" xfId="0"/>
    <cellStyle name="Normal 2 4 3 17 2" xfId="0"/>
    <cellStyle name="Normal 2 4 3 18" xfId="0"/>
    <cellStyle name="Normal 2 4 3 18 2" xfId="0"/>
    <cellStyle name="Normal 2 4 3 19" xfId="0"/>
    <cellStyle name="Normal 2 4 3 19 2" xfId="0"/>
    <cellStyle name="Normal 2 4 3 2" xfId="0"/>
    <cellStyle name="Normal 2 4 3 2 10" xfId="0"/>
    <cellStyle name="Normal 2 4 3 2 10 2" xfId="0"/>
    <cellStyle name="Normal 2 4 3 2 11" xfId="0"/>
    <cellStyle name="Normal 2 4 3 2 11 2" xfId="0"/>
    <cellStyle name="Normal 2 4 3 2 12" xfId="0"/>
    <cellStyle name="Normal 2 4 3 2 12 2" xfId="0"/>
    <cellStyle name="Normal 2 4 3 2 13" xfId="0"/>
    <cellStyle name="Normal 2 4 3 2 13 2" xfId="0"/>
    <cellStyle name="Normal 2 4 3 2 14" xfId="0"/>
    <cellStyle name="Normal 2 4 3 2 14 2" xfId="0"/>
    <cellStyle name="Normal 2 4 3 2 15" xfId="0"/>
    <cellStyle name="Normal 2 4 3 2 15 2" xfId="0"/>
    <cellStyle name="Normal 2 4 3 2 16" xfId="0"/>
    <cellStyle name="Normal 2 4 3 2 16 2" xfId="0"/>
    <cellStyle name="Normal 2 4 3 2 17" xfId="0"/>
    <cellStyle name="Normal 2 4 3 2 17 2" xfId="0"/>
    <cellStyle name="Normal 2 4 3 2 18" xfId="0"/>
    <cellStyle name="Normal 2 4 3 2 18 2" xfId="0"/>
    <cellStyle name="Normal 2 4 3 2 19" xfId="0"/>
    <cellStyle name="Normal 2 4 3 2 19 2" xfId="0"/>
    <cellStyle name="Normal 2 4 3 2 2" xfId="0"/>
    <cellStyle name="Normal 2 4 3 2 2 2" xfId="0"/>
    <cellStyle name="Normal 2 4 3 2 20" xfId="0"/>
    <cellStyle name="Normal 2 4 3 2 3" xfId="0"/>
    <cellStyle name="Normal 2 4 3 2 3 2" xfId="0"/>
    <cellStyle name="Normal 2 4 3 2 4" xfId="0"/>
    <cellStyle name="Normal 2 4 3 2 4 2" xfId="0"/>
    <cellStyle name="Normal 2 4 3 2 5" xfId="0"/>
    <cellStyle name="Normal 2 4 3 2 5 2" xfId="0"/>
    <cellStyle name="Normal 2 4 3 2 6" xfId="0"/>
    <cellStyle name="Normal 2 4 3 2 6 2" xfId="0"/>
    <cellStyle name="Normal 2 4 3 2 7" xfId="0"/>
    <cellStyle name="Normal 2 4 3 2 7 2" xfId="0"/>
    <cellStyle name="Normal 2 4 3 2 8" xfId="0"/>
    <cellStyle name="Normal 2 4 3 2 8 2" xfId="0"/>
    <cellStyle name="Normal 2 4 3 2 9" xfId="0"/>
    <cellStyle name="Normal 2 4 3 2 9 2" xfId="0"/>
    <cellStyle name="Normal 2 4 3 20" xfId="0"/>
    <cellStyle name="Normal 2 4 3 20 2" xfId="0"/>
    <cellStyle name="Normal 2 4 3 21" xfId="0"/>
    <cellStyle name="Normal 2 4 3 21 2" xfId="0"/>
    <cellStyle name="Normal 2 4 3 22" xfId="0"/>
    <cellStyle name="Normal 2 4 3 22 2" xfId="0"/>
    <cellStyle name="Normal 2 4 3 23" xfId="0"/>
    <cellStyle name="Normal 2 4 3 23 2" xfId="0"/>
    <cellStyle name="Normal 2 4 3 24" xfId="0"/>
    <cellStyle name="Normal 2 4 3 24 2" xfId="0"/>
    <cellStyle name="Normal 2 4 3 25" xfId="0"/>
    <cellStyle name="Normal 2 4 3 25 2" xfId="0"/>
    <cellStyle name="Normal 2 4 3 26" xfId="0"/>
    <cellStyle name="Normal 2 4 3 26 2" xfId="0"/>
    <cellStyle name="Normal 2 4 3 27" xfId="0"/>
    <cellStyle name="Normal 2 4 3 3" xfId="0"/>
    <cellStyle name="Normal 2 4 3 3 10" xfId="0"/>
    <cellStyle name="Normal 2 4 3 3 10 2" xfId="0"/>
    <cellStyle name="Normal 2 4 3 3 11" xfId="0"/>
    <cellStyle name="Normal 2 4 3 3 11 2" xfId="0"/>
    <cellStyle name="Normal 2 4 3 3 12" xfId="0"/>
    <cellStyle name="Normal 2 4 3 3 12 2" xfId="0"/>
    <cellStyle name="Normal 2 4 3 3 13" xfId="0"/>
    <cellStyle name="Normal 2 4 3 3 13 2" xfId="0"/>
    <cellStyle name="Normal 2 4 3 3 14" xfId="0"/>
    <cellStyle name="Normal 2 4 3 3 14 2" xfId="0"/>
    <cellStyle name="Normal 2 4 3 3 15" xfId="0"/>
    <cellStyle name="Normal 2 4 3 3 15 2" xfId="0"/>
    <cellStyle name="Normal 2 4 3 3 16" xfId="0"/>
    <cellStyle name="Normal 2 4 3 3 16 2" xfId="0"/>
    <cellStyle name="Normal 2 4 3 3 17" xfId="0"/>
    <cellStyle name="Normal 2 4 3 3 17 2" xfId="0"/>
    <cellStyle name="Normal 2 4 3 3 18" xfId="0"/>
    <cellStyle name="Normal 2 4 3 3 18 2" xfId="0"/>
    <cellStyle name="Normal 2 4 3 3 19" xfId="0"/>
    <cellStyle name="Normal 2 4 3 3 19 2" xfId="0"/>
    <cellStyle name="Normal 2 4 3 3 2" xfId="0"/>
    <cellStyle name="Normal 2 4 3 3 2 2" xfId="0"/>
    <cellStyle name="Normal 2 4 3 3 20" xfId="0"/>
    <cellStyle name="Normal 2 4 3 3 3" xfId="0"/>
    <cellStyle name="Normal 2 4 3 3 3 2" xfId="0"/>
    <cellStyle name="Normal 2 4 3 3 4" xfId="0"/>
    <cellStyle name="Normal 2 4 3 3 4 2" xfId="0"/>
    <cellStyle name="Normal 2 4 3 3 5" xfId="0"/>
    <cellStyle name="Normal 2 4 3 3 5 2" xfId="0"/>
    <cellStyle name="Normal 2 4 3 3 6" xfId="0"/>
    <cellStyle name="Normal 2 4 3 3 6 2" xfId="0"/>
    <cellStyle name="Normal 2 4 3 3 7" xfId="0"/>
    <cellStyle name="Normal 2 4 3 3 7 2" xfId="0"/>
    <cellStyle name="Normal 2 4 3 3 8" xfId="0"/>
    <cellStyle name="Normal 2 4 3 3 8 2" xfId="0"/>
    <cellStyle name="Normal 2 4 3 3 9" xfId="0"/>
    <cellStyle name="Normal 2 4 3 3 9 2" xfId="0"/>
    <cellStyle name="Normal 2 4 3 4" xfId="0"/>
    <cellStyle name="Normal 2 4 3 4 10" xfId="0"/>
    <cellStyle name="Normal 2 4 3 4 10 2" xfId="0"/>
    <cellStyle name="Normal 2 4 3 4 11" xfId="0"/>
    <cellStyle name="Normal 2 4 3 4 11 2" xfId="0"/>
    <cellStyle name="Normal 2 4 3 4 12" xfId="0"/>
    <cellStyle name="Normal 2 4 3 4 12 2" xfId="0"/>
    <cellStyle name="Normal 2 4 3 4 13" xfId="0"/>
    <cellStyle name="Normal 2 4 3 4 13 2" xfId="0"/>
    <cellStyle name="Normal 2 4 3 4 14" xfId="0"/>
    <cellStyle name="Normal 2 4 3 4 14 2" xfId="0"/>
    <cellStyle name="Normal 2 4 3 4 15" xfId="0"/>
    <cellStyle name="Normal 2 4 3 4 15 2" xfId="0"/>
    <cellStyle name="Normal 2 4 3 4 16" xfId="0"/>
    <cellStyle name="Normal 2 4 3 4 16 2" xfId="0"/>
    <cellStyle name="Normal 2 4 3 4 17" xfId="0"/>
    <cellStyle name="Normal 2 4 3 4 17 2" xfId="0"/>
    <cellStyle name="Normal 2 4 3 4 18" xfId="0"/>
    <cellStyle name="Normal 2 4 3 4 18 2" xfId="0"/>
    <cellStyle name="Normal 2 4 3 4 19" xfId="0"/>
    <cellStyle name="Normal 2 4 3 4 19 2" xfId="0"/>
    <cellStyle name="Normal 2 4 3 4 2" xfId="0"/>
    <cellStyle name="Normal 2 4 3 4 2 2" xfId="0"/>
    <cellStyle name="Normal 2 4 3 4 20" xfId="0"/>
    <cellStyle name="Normal 2 4 3 4 3" xfId="0"/>
    <cellStyle name="Normal 2 4 3 4 3 2" xfId="0"/>
    <cellStyle name="Normal 2 4 3 4 4" xfId="0"/>
    <cellStyle name="Normal 2 4 3 4 4 2" xfId="0"/>
    <cellStyle name="Normal 2 4 3 4 5" xfId="0"/>
    <cellStyle name="Normal 2 4 3 4 5 2" xfId="0"/>
    <cellStyle name="Normal 2 4 3 4 6" xfId="0"/>
    <cellStyle name="Normal 2 4 3 4 6 2" xfId="0"/>
    <cellStyle name="Normal 2 4 3 4 7" xfId="0"/>
    <cellStyle name="Normal 2 4 3 4 7 2" xfId="0"/>
    <cellStyle name="Normal 2 4 3 4 8" xfId="0"/>
    <cellStyle name="Normal 2 4 3 4 8 2" xfId="0"/>
    <cellStyle name="Normal 2 4 3 4 9" xfId="0"/>
    <cellStyle name="Normal 2 4 3 4 9 2" xfId="0"/>
    <cellStyle name="Normal 2 4 3 5" xfId="0"/>
    <cellStyle name="Normal 2 4 3 5 10" xfId="0"/>
    <cellStyle name="Normal 2 4 3 5 10 2" xfId="0"/>
    <cellStyle name="Normal 2 4 3 5 11" xfId="0"/>
    <cellStyle name="Normal 2 4 3 5 11 2" xfId="0"/>
    <cellStyle name="Normal 2 4 3 5 12" xfId="0"/>
    <cellStyle name="Normal 2 4 3 5 12 2" xfId="0"/>
    <cellStyle name="Normal 2 4 3 5 13" xfId="0"/>
    <cellStyle name="Normal 2 4 3 5 13 2" xfId="0"/>
    <cellStyle name="Normal 2 4 3 5 14" xfId="0"/>
    <cellStyle name="Normal 2 4 3 5 14 2" xfId="0"/>
    <cellStyle name="Normal 2 4 3 5 15" xfId="0"/>
    <cellStyle name="Normal 2 4 3 5 15 2" xfId="0"/>
    <cellStyle name="Normal 2 4 3 5 16" xfId="0"/>
    <cellStyle name="Normal 2 4 3 5 16 2" xfId="0"/>
    <cellStyle name="Normal 2 4 3 5 17" xfId="0"/>
    <cellStyle name="Normal 2 4 3 5 17 2" xfId="0"/>
    <cellStyle name="Normal 2 4 3 5 18" xfId="0"/>
    <cellStyle name="Normal 2 4 3 5 18 2" xfId="0"/>
    <cellStyle name="Normal 2 4 3 5 19" xfId="0"/>
    <cellStyle name="Normal 2 4 3 5 19 2" xfId="0"/>
    <cellStyle name="Normal 2 4 3 5 2" xfId="0"/>
    <cellStyle name="Normal 2 4 3 5 2 2" xfId="0"/>
    <cellStyle name="Normal 2 4 3 5 20" xfId="0"/>
    <cellStyle name="Normal 2 4 3 5 3" xfId="0"/>
    <cellStyle name="Normal 2 4 3 5 3 2" xfId="0"/>
    <cellStyle name="Normal 2 4 3 5 4" xfId="0"/>
    <cellStyle name="Normal 2 4 3 5 4 2" xfId="0"/>
    <cellStyle name="Normal 2 4 3 5 5" xfId="0"/>
    <cellStyle name="Normal 2 4 3 5 5 2" xfId="0"/>
    <cellStyle name="Normal 2 4 3 5 6" xfId="0"/>
    <cellStyle name="Normal 2 4 3 5 6 2" xfId="0"/>
    <cellStyle name="Normal 2 4 3 5 7" xfId="0"/>
    <cellStyle name="Normal 2 4 3 5 7 2" xfId="0"/>
    <cellStyle name="Normal 2 4 3 5 8" xfId="0"/>
    <cellStyle name="Normal 2 4 3 5 8 2" xfId="0"/>
    <cellStyle name="Normal 2 4 3 5 9" xfId="0"/>
    <cellStyle name="Normal 2 4 3 5 9 2" xfId="0"/>
    <cellStyle name="Normal 2 4 3 6" xfId="0"/>
    <cellStyle name="Normal 2 4 3 6 10" xfId="0"/>
    <cellStyle name="Normal 2 4 3 6 10 2" xfId="0"/>
    <cellStyle name="Normal 2 4 3 6 11" xfId="0"/>
    <cellStyle name="Normal 2 4 3 6 11 2" xfId="0"/>
    <cellStyle name="Normal 2 4 3 6 12" xfId="0"/>
    <cellStyle name="Normal 2 4 3 6 12 2" xfId="0"/>
    <cellStyle name="Normal 2 4 3 6 13" xfId="0"/>
    <cellStyle name="Normal 2 4 3 6 13 2" xfId="0"/>
    <cellStyle name="Normal 2 4 3 6 14" xfId="0"/>
    <cellStyle name="Normal 2 4 3 6 14 2" xfId="0"/>
    <cellStyle name="Normal 2 4 3 6 15" xfId="0"/>
    <cellStyle name="Normal 2 4 3 6 15 2" xfId="0"/>
    <cellStyle name="Normal 2 4 3 6 16" xfId="0"/>
    <cellStyle name="Normal 2 4 3 6 16 2" xfId="0"/>
    <cellStyle name="Normal 2 4 3 6 17" xfId="0"/>
    <cellStyle name="Normal 2 4 3 6 17 2" xfId="0"/>
    <cellStyle name="Normal 2 4 3 6 18" xfId="0"/>
    <cellStyle name="Normal 2 4 3 6 18 2" xfId="0"/>
    <cellStyle name="Normal 2 4 3 6 19" xfId="0"/>
    <cellStyle name="Normal 2 4 3 6 19 2" xfId="0"/>
    <cellStyle name="Normal 2 4 3 6 2" xfId="0"/>
    <cellStyle name="Normal 2 4 3 6 2 2" xfId="0"/>
    <cellStyle name="Normal 2 4 3 6 20" xfId="0"/>
    <cellStyle name="Normal 2 4 3 6 3" xfId="0"/>
    <cellStyle name="Normal 2 4 3 6 3 2" xfId="0"/>
    <cellStyle name="Normal 2 4 3 6 4" xfId="0"/>
    <cellStyle name="Normal 2 4 3 6 4 2" xfId="0"/>
    <cellStyle name="Normal 2 4 3 6 5" xfId="0"/>
    <cellStyle name="Normal 2 4 3 6 5 2" xfId="0"/>
    <cellStyle name="Normal 2 4 3 6 6" xfId="0"/>
    <cellStyle name="Normal 2 4 3 6 6 2" xfId="0"/>
    <cellStyle name="Normal 2 4 3 6 7" xfId="0"/>
    <cellStyle name="Normal 2 4 3 6 7 2" xfId="0"/>
    <cellStyle name="Normal 2 4 3 6 8" xfId="0"/>
    <cellStyle name="Normal 2 4 3 6 8 2" xfId="0"/>
    <cellStyle name="Normal 2 4 3 6 9" xfId="0"/>
    <cellStyle name="Normal 2 4 3 6 9 2" xfId="0"/>
    <cellStyle name="Normal 2 4 3 7" xfId="0"/>
    <cellStyle name="Normal 2 4 3 7 10" xfId="0"/>
    <cellStyle name="Normal 2 4 3 7 10 2" xfId="0"/>
    <cellStyle name="Normal 2 4 3 7 11" xfId="0"/>
    <cellStyle name="Normal 2 4 3 7 11 2" xfId="0"/>
    <cellStyle name="Normal 2 4 3 7 12" xfId="0"/>
    <cellStyle name="Normal 2 4 3 7 12 2" xfId="0"/>
    <cellStyle name="Normal 2 4 3 7 13" xfId="0"/>
    <cellStyle name="Normal 2 4 3 7 13 2" xfId="0"/>
    <cellStyle name="Normal 2 4 3 7 14" xfId="0"/>
    <cellStyle name="Normal 2 4 3 7 14 2" xfId="0"/>
    <cellStyle name="Normal 2 4 3 7 15" xfId="0"/>
    <cellStyle name="Normal 2 4 3 7 15 2" xfId="0"/>
    <cellStyle name="Normal 2 4 3 7 16" xfId="0"/>
    <cellStyle name="Normal 2 4 3 7 16 2" xfId="0"/>
    <cellStyle name="Normal 2 4 3 7 17" xfId="0"/>
    <cellStyle name="Normal 2 4 3 7 17 2" xfId="0"/>
    <cellStyle name="Normal 2 4 3 7 18" xfId="0"/>
    <cellStyle name="Normal 2 4 3 7 18 2" xfId="0"/>
    <cellStyle name="Normal 2 4 3 7 19" xfId="0"/>
    <cellStyle name="Normal 2 4 3 7 19 2" xfId="0"/>
    <cellStyle name="Normal 2 4 3 7 2" xfId="0"/>
    <cellStyle name="Normal 2 4 3 7 2 2" xfId="0"/>
    <cellStyle name="Normal 2 4 3 7 20" xfId="0"/>
    <cellStyle name="Normal 2 4 3 7 3" xfId="0"/>
    <cellStyle name="Normal 2 4 3 7 3 2" xfId="0"/>
    <cellStyle name="Normal 2 4 3 7 4" xfId="0"/>
    <cellStyle name="Normal 2 4 3 7 4 2" xfId="0"/>
    <cellStyle name="Normal 2 4 3 7 5" xfId="0"/>
    <cellStyle name="Normal 2 4 3 7 5 2" xfId="0"/>
    <cellStyle name="Normal 2 4 3 7 6" xfId="0"/>
    <cellStyle name="Normal 2 4 3 7 6 2" xfId="0"/>
    <cellStyle name="Normal 2 4 3 7 7" xfId="0"/>
    <cellStyle name="Normal 2 4 3 7 7 2" xfId="0"/>
    <cellStyle name="Normal 2 4 3 7 8" xfId="0"/>
    <cellStyle name="Normal 2 4 3 7 8 2" xfId="0"/>
    <cellStyle name="Normal 2 4 3 7 9" xfId="0"/>
    <cellStyle name="Normal 2 4 3 7 9 2" xfId="0"/>
    <cellStyle name="Normal 2 4 3 8" xfId="0"/>
    <cellStyle name="Normal 2 4 3 8 10" xfId="0"/>
    <cellStyle name="Normal 2 4 3 8 10 2" xfId="0"/>
    <cellStyle name="Normal 2 4 3 8 11" xfId="0"/>
    <cellStyle name="Normal 2 4 3 8 11 2" xfId="0"/>
    <cellStyle name="Normal 2 4 3 8 12" xfId="0"/>
    <cellStyle name="Normal 2 4 3 8 12 2" xfId="0"/>
    <cellStyle name="Normal 2 4 3 8 13" xfId="0"/>
    <cellStyle name="Normal 2 4 3 8 13 2" xfId="0"/>
    <cellStyle name="Normal 2 4 3 8 14" xfId="0"/>
    <cellStyle name="Normal 2 4 3 8 14 2" xfId="0"/>
    <cellStyle name="Normal 2 4 3 8 15" xfId="0"/>
    <cellStyle name="Normal 2 4 3 8 15 2" xfId="0"/>
    <cellStyle name="Normal 2 4 3 8 16" xfId="0"/>
    <cellStyle name="Normal 2 4 3 8 16 2" xfId="0"/>
    <cellStyle name="Normal 2 4 3 8 17" xfId="0"/>
    <cellStyle name="Normal 2 4 3 8 17 2" xfId="0"/>
    <cellStyle name="Normal 2 4 3 8 18" xfId="0"/>
    <cellStyle name="Normal 2 4 3 8 18 2" xfId="0"/>
    <cellStyle name="Normal 2 4 3 8 19" xfId="0"/>
    <cellStyle name="Normal 2 4 3 8 19 2" xfId="0"/>
    <cellStyle name="Normal 2 4 3 8 2" xfId="0"/>
    <cellStyle name="Normal 2 4 3 8 2 2" xfId="0"/>
    <cellStyle name="Normal 2 4 3 8 20" xfId="0"/>
    <cellStyle name="Normal 2 4 3 8 3" xfId="0"/>
    <cellStyle name="Normal 2 4 3 8 3 2" xfId="0"/>
    <cellStyle name="Normal 2 4 3 8 4" xfId="0"/>
    <cellStyle name="Normal 2 4 3 8 4 2" xfId="0"/>
    <cellStyle name="Normal 2 4 3 8 5" xfId="0"/>
    <cellStyle name="Normal 2 4 3 8 5 2" xfId="0"/>
    <cellStyle name="Normal 2 4 3 8 6" xfId="0"/>
    <cellStyle name="Normal 2 4 3 8 6 2" xfId="0"/>
    <cellStyle name="Normal 2 4 3 8 7" xfId="0"/>
    <cellStyle name="Normal 2 4 3 8 7 2" xfId="0"/>
    <cellStyle name="Normal 2 4 3 8 8" xfId="0"/>
    <cellStyle name="Normal 2 4 3 8 8 2" xfId="0"/>
    <cellStyle name="Normal 2 4 3 8 9" xfId="0"/>
    <cellStyle name="Normal 2 4 3 8 9 2" xfId="0"/>
    <cellStyle name="Normal 2 4 3 9" xfId="0"/>
    <cellStyle name="Normal 2 4 3 9 2" xfId="0"/>
    <cellStyle name="Normal 2 4 4" xfId="0"/>
    <cellStyle name="Normal 2 4 4 10" xfId="0"/>
    <cellStyle name="Normal 2 4 4 10 2" xfId="0"/>
    <cellStyle name="Normal 2 4 4 11" xfId="0"/>
    <cellStyle name="Normal 2 4 4 11 2" xfId="0"/>
    <cellStyle name="Normal 2 4 4 12" xfId="0"/>
    <cellStyle name="Normal 2 4 4 12 2" xfId="0"/>
    <cellStyle name="Normal 2 4 4 13" xfId="0"/>
    <cellStyle name="Normal 2 4 4 13 2" xfId="0"/>
    <cellStyle name="Normal 2 4 4 14" xfId="0"/>
    <cellStyle name="Normal 2 4 4 14 2" xfId="0"/>
    <cellStyle name="Normal 2 4 4 15" xfId="0"/>
    <cellStyle name="Normal 2 4 4 15 2" xfId="0"/>
    <cellStyle name="Normal 2 4 4 16" xfId="0"/>
    <cellStyle name="Normal 2 4 4 16 2" xfId="0"/>
    <cellStyle name="Normal 2 4 4 17" xfId="0"/>
    <cellStyle name="Normal 2 4 4 17 2" xfId="0"/>
    <cellStyle name="Normal 2 4 4 18" xfId="0"/>
    <cellStyle name="Normal 2 4 4 18 2" xfId="0"/>
    <cellStyle name="Normal 2 4 4 19" xfId="0"/>
    <cellStyle name="Normal 2 4 4 19 2" xfId="0"/>
    <cellStyle name="Normal 2 4 4 2" xfId="0"/>
    <cellStyle name="Normal 2 4 4 2 10" xfId="0"/>
    <cellStyle name="Normal 2 4 4 2 10 2" xfId="0"/>
    <cellStyle name="Normal 2 4 4 2 11" xfId="0"/>
    <cellStyle name="Normal 2 4 4 2 11 2" xfId="0"/>
    <cellStyle name="Normal 2 4 4 2 12" xfId="0"/>
    <cellStyle name="Normal 2 4 4 2 12 2" xfId="0"/>
    <cellStyle name="Normal 2 4 4 2 13" xfId="0"/>
    <cellStyle name="Normal 2 4 4 2 13 2" xfId="0"/>
    <cellStyle name="Normal 2 4 4 2 14" xfId="0"/>
    <cellStyle name="Normal 2 4 4 2 14 2" xfId="0"/>
    <cellStyle name="Normal 2 4 4 2 15" xfId="0"/>
    <cellStyle name="Normal 2 4 4 2 15 2" xfId="0"/>
    <cellStyle name="Normal 2 4 4 2 16" xfId="0"/>
    <cellStyle name="Normal 2 4 4 2 16 2" xfId="0"/>
    <cellStyle name="Normal 2 4 4 2 17" xfId="0"/>
    <cellStyle name="Normal 2 4 4 2 17 2" xfId="0"/>
    <cellStyle name="Normal 2 4 4 2 18" xfId="0"/>
    <cellStyle name="Normal 2 4 4 2 18 2" xfId="0"/>
    <cellStyle name="Normal 2 4 4 2 19" xfId="0"/>
    <cellStyle name="Normal 2 4 4 2 19 2" xfId="0"/>
    <cellStyle name="Normal 2 4 4 2 2" xfId="0"/>
    <cellStyle name="Normal 2 4 4 2 2 2" xfId="0"/>
    <cellStyle name="Normal 2 4 4 2 20" xfId="0"/>
    <cellStyle name="Normal 2 4 4 2 3" xfId="0"/>
    <cellStyle name="Normal 2 4 4 2 3 2" xfId="0"/>
    <cellStyle name="Normal 2 4 4 2 4" xfId="0"/>
    <cellStyle name="Normal 2 4 4 2 4 2" xfId="0"/>
    <cellStyle name="Normal 2 4 4 2 5" xfId="0"/>
    <cellStyle name="Normal 2 4 4 2 5 2" xfId="0"/>
    <cellStyle name="Normal 2 4 4 2 6" xfId="0"/>
    <cellStyle name="Normal 2 4 4 2 6 2" xfId="0"/>
    <cellStyle name="Normal 2 4 4 2 7" xfId="0"/>
    <cellStyle name="Normal 2 4 4 2 7 2" xfId="0"/>
    <cellStyle name="Normal 2 4 4 2 8" xfId="0"/>
    <cellStyle name="Normal 2 4 4 2 8 2" xfId="0"/>
    <cellStyle name="Normal 2 4 4 2 9" xfId="0"/>
    <cellStyle name="Normal 2 4 4 2 9 2" xfId="0"/>
    <cellStyle name="Normal 2 4 4 20" xfId="0"/>
    <cellStyle name="Normal 2 4 4 20 2" xfId="0"/>
    <cellStyle name="Normal 2 4 4 21" xfId="0"/>
    <cellStyle name="Normal 2 4 4 21 2" xfId="0"/>
    <cellStyle name="Normal 2 4 4 22" xfId="0"/>
    <cellStyle name="Normal 2 4 4 22 2" xfId="0"/>
    <cellStyle name="Normal 2 4 4 23" xfId="0"/>
    <cellStyle name="Normal 2 4 4 23 2" xfId="0"/>
    <cellStyle name="Normal 2 4 4 24" xfId="0"/>
    <cellStyle name="Normal 2 4 4 24 2" xfId="0"/>
    <cellStyle name="Normal 2 4 4 25" xfId="0"/>
    <cellStyle name="Normal 2 4 4 25 2" xfId="0"/>
    <cellStyle name="Normal 2 4 4 26" xfId="0"/>
    <cellStyle name="Normal 2 4 4 26 2" xfId="0"/>
    <cellStyle name="Normal 2 4 4 27" xfId="0"/>
    <cellStyle name="Normal 2 4 4 3" xfId="0"/>
    <cellStyle name="Normal 2 4 4 3 10" xfId="0"/>
    <cellStyle name="Normal 2 4 4 3 10 2" xfId="0"/>
    <cellStyle name="Normal 2 4 4 3 11" xfId="0"/>
    <cellStyle name="Normal 2 4 4 3 11 2" xfId="0"/>
    <cellStyle name="Normal 2 4 4 3 12" xfId="0"/>
    <cellStyle name="Normal 2 4 4 3 12 2" xfId="0"/>
    <cellStyle name="Normal 2 4 4 3 13" xfId="0"/>
    <cellStyle name="Normal 2 4 4 3 13 2" xfId="0"/>
    <cellStyle name="Normal 2 4 4 3 14" xfId="0"/>
    <cellStyle name="Normal 2 4 4 3 14 2" xfId="0"/>
    <cellStyle name="Normal 2 4 4 3 15" xfId="0"/>
    <cellStyle name="Normal 2 4 4 3 15 2" xfId="0"/>
    <cellStyle name="Normal 2 4 4 3 16" xfId="0"/>
    <cellStyle name="Normal 2 4 4 3 16 2" xfId="0"/>
    <cellStyle name="Normal 2 4 4 3 17" xfId="0"/>
    <cellStyle name="Normal 2 4 4 3 17 2" xfId="0"/>
    <cellStyle name="Normal 2 4 4 3 18" xfId="0"/>
    <cellStyle name="Normal 2 4 4 3 18 2" xfId="0"/>
    <cellStyle name="Normal 2 4 4 3 19" xfId="0"/>
    <cellStyle name="Normal 2 4 4 3 19 2" xfId="0"/>
    <cellStyle name="Normal 2 4 4 3 2" xfId="0"/>
    <cellStyle name="Normal 2 4 4 3 2 2" xfId="0"/>
    <cellStyle name="Normal 2 4 4 3 20" xfId="0"/>
    <cellStyle name="Normal 2 4 4 3 3" xfId="0"/>
    <cellStyle name="Normal 2 4 4 3 3 2" xfId="0"/>
    <cellStyle name="Normal 2 4 4 3 4" xfId="0"/>
    <cellStyle name="Normal 2 4 4 3 4 2" xfId="0"/>
    <cellStyle name="Normal 2 4 4 3 5" xfId="0"/>
    <cellStyle name="Normal 2 4 4 3 5 2" xfId="0"/>
    <cellStyle name="Normal 2 4 4 3 6" xfId="0"/>
    <cellStyle name="Normal 2 4 4 3 6 2" xfId="0"/>
    <cellStyle name="Normal 2 4 4 3 7" xfId="0"/>
    <cellStyle name="Normal 2 4 4 3 7 2" xfId="0"/>
    <cellStyle name="Normal 2 4 4 3 8" xfId="0"/>
    <cellStyle name="Normal 2 4 4 3 8 2" xfId="0"/>
    <cellStyle name="Normal 2 4 4 3 9" xfId="0"/>
    <cellStyle name="Normal 2 4 4 3 9 2" xfId="0"/>
    <cellStyle name="Normal 2 4 4 4" xfId="0"/>
    <cellStyle name="Normal 2 4 4 4 10" xfId="0"/>
    <cellStyle name="Normal 2 4 4 4 10 2" xfId="0"/>
    <cellStyle name="Normal 2 4 4 4 11" xfId="0"/>
    <cellStyle name="Normal 2 4 4 4 11 2" xfId="0"/>
    <cellStyle name="Normal 2 4 4 4 12" xfId="0"/>
    <cellStyle name="Normal 2 4 4 4 12 2" xfId="0"/>
    <cellStyle name="Normal 2 4 4 4 13" xfId="0"/>
    <cellStyle name="Normal 2 4 4 4 13 2" xfId="0"/>
    <cellStyle name="Normal 2 4 4 4 14" xfId="0"/>
    <cellStyle name="Normal 2 4 4 4 14 2" xfId="0"/>
    <cellStyle name="Normal 2 4 4 4 15" xfId="0"/>
    <cellStyle name="Normal 2 4 4 4 15 2" xfId="0"/>
    <cellStyle name="Normal 2 4 4 4 16" xfId="0"/>
    <cellStyle name="Normal 2 4 4 4 16 2" xfId="0"/>
    <cellStyle name="Normal 2 4 4 4 17" xfId="0"/>
    <cellStyle name="Normal 2 4 4 4 17 2" xfId="0"/>
    <cellStyle name="Normal 2 4 4 4 18" xfId="0"/>
    <cellStyle name="Normal 2 4 4 4 18 2" xfId="0"/>
    <cellStyle name="Normal 2 4 4 4 19" xfId="0"/>
    <cellStyle name="Normal 2 4 4 4 19 2" xfId="0"/>
    <cellStyle name="Normal 2 4 4 4 2" xfId="0"/>
    <cellStyle name="Normal 2 4 4 4 2 2" xfId="0"/>
    <cellStyle name="Normal 2 4 4 4 20" xfId="0"/>
    <cellStyle name="Normal 2 4 4 4 3" xfId="0"/>
    <cellStyle name="Normal 2 4 4 4 3 2" xfId="0"/>
    <cellStyle name="Normal 2 4 4 4 4" xfId="0"/>
    <cellStyle name="Normal 2 4 4 4 4 2" xfId="0"/>
    <cellStyle name="Normal 2 4 4 4 5" xfId="0"/>
    <cellStyle name="Normal 2 4 4 4 5 2" xfId="0"/>
    <cellStyle name="Normal 2 4 4 4 6" xfId="0"/>
    <cellStyle name="Normal 2 4 4 4 6 2" xfId="0"/>
    <cellStyle name="Normal 2 4 4 4 7" xfId="0"/>
    <cellStyle name="Normal 2 4 4 4 7 2" xfId="0"/>
    <cellStyle name="Normal 2 4 4 4 8" xfId="0"/>
    <cellStyle name="Normal 2 4 4 4 8 2" xfId="0"/>
    <cellStyle name="Normal 2 4 4 4 9" xfId="0"/>
    <cellStyle name="Normal 2 4 4 4 9 2" xfId="0"/>
    <cellStyle name="Normal 2 4 4 5" xfId="0"/>
    <cellStyle name="Normal 2 4 4 5 10" xfId="0"/>
    <cellStyle name="Normal 2 4 4 5 10 2" xfId="0"/>
    <cellStyle name="Normal 2 4 4 5 11" xfId="0"/>
    <cellStyle name="Normal 2 4 4 5 11 2" xfId="0"/>
    <cellStyle name="Normal 2 4 4 5 12" xfId="0"/>
    <cellStyle name="Normal 2 4 4 5 12 2" xfId="0"/>
    <cellStyle name="Normal 2 4 4 5 13" xfId="0"/>
    <cellStyle name="Normal 2 4 4 5 13 2" xfId="0"/>
    <cellStyle name="Normal 2 4 4 5 14" xfId="0"/>
    <cellStyle name="Normal 2 4 4 5 14 2" xfId="0"/>
    <cellStyle name="Normal 2 4 4 5 15" xfId="0"/>
    <cellStyle name="Normal 2 4 4 5 15 2" xfId="0"/>
    <cellStyle name="Normal 2 4 4 5 16" xfId="0"/>
    <cellStyle name="Normal 2 4 4 5 16 2" xfId="0"/>
    <cellStyle name="Normal 2 4 4 5 17" xfId="0"/>
    <cellStyle name="Normal 2 4 4 5 17 2" xfId="0"/>
    <cellStyle name="Normal 2 4 4 5 18" xfId="0"/>
    <cellStyle name="Normal 2 4 4 5 18 2" xfId="0"/>
    <cellStyle name="Normal 2 4 4 5 19" xfId="0"/>
    <cellStyle name="Normal 2 4 4 5 19 2" xfId="0"/>
    <cellStyle name="Normal 2 4 4 5 2" xfId="0"/>
    <cellStyle name="Normal 2 4 4 5 2 2" xfId="0"/>
    <cellStyle name="Normal 2 4 4 5 20" xfId="0"/>
    <cellStyle name="Normal 2 4 4 5 3" xfId="0"/>
    <cellStyle name="Normal 2 4 4 5 3 2" xfId="0"/>
    <cellStyle name="Normal 2 4 4 5 4" xfId="0"/>
    <cellStyle name="Normal 2 4 4 5 4 2" xfId="0"/>
    <cellStyle name="Normal 2 4 4 5 5" xfId="0"/>
    <cellStyle name="Normal 2 4 4 5 5 2" xfId="0"/>
    <cellStyle name="Normal 2 4 4 5 6" xfId="0"/>
    <cellStyle name="Normal 2 4 4 5 6 2" xfId="0"/>
    <cellStyle name="Normal 2 4 4 5 7" xfId="0"/>
    <cellStyle name="Normal 2 4 4 5 7 2" xfId="0"/>
    <cellStyle name="Normal 2 4 4 5 8" xfId="0"/>
    <cellStyle name="Normal 2 4 4 5 8 2" xfId="0"/>
    <cellStyle name="Normal 2 4 4 5 9" xfId="0"/>
    <cellStyle name="Normal 2 4 4 5 9 2" xfId="0"/>
    <cellStyle name="Normal 2 4 4 6" xfId="0"/>
    <cellStyle name="Normal 2 4 4 6 10" xfId="0"/>
    <cellStyle name="Normal 2 4 4 6 10 2" xfId="0"/>
    <cellStyle name="Normal 2 4 4 6 11" xfId="0"/>
    <cellStyle name="Normal 2 4 4 6 11 2" xfId="0"/>
    <cellStyle name="Normal 2 4 4 6 12" xfId="0"/>
    <cellStyle name="Normal 2 4 4 6 12 2" xfId="0"/>
    <cellStyle name="Normal 2 4 4 6 13" xfId="0"/>
    <cellStyle name="Normal 2 4 4 6 13 2" xfId="0"/>
    <cellStyle name="Normal 2 4 4 6 14" xfId="0"/>
    <cellStyle name="Normal 2 4 4 6 14 2" xfId="0"/>
    <cellStyle name="Normal 2 4 4 6 15" xfId="0"/>
    <cellStyle name="Normal 2 4 4 6 15 2" xfId="0"/>
    <cellStyle name="Normal 2 4 4 6 16" xfId="0"/>
    <cellStyle name="Normal 2 4 4 6 16 2" xfId="0"/>
    <cellStyle name="Normal 2 4 4 6 17" xfId="0"/>
    <cellStyle name="Normal 2 4 4 6 17 2" xfId="0"/>
    <cellStyle name="Normal 2 4 4 6 18" xfId="0"/>
    <cellStyle name="Normal 2 4 4 6 18 2" xfId="0"/>
    <cellStyle name="Normal 2 4 4 6 19" xfId="0"/>
    <cellStyle name="Normal 2 4 4 6 19 2" xfId="0"/>
    <cellStyle name="Normal 2 4 4 6 2" xfId="0"/>
    <cellStyle name="Normal 2 4 4 6 2 2" xfId="0"/>
    <cellStyle name="Normal 2 4 4 6 20" xfId="0"/>
    <cellStyle name="Normal 2 4 4 6 3" xfId="0"/>
    <cellStyle name="Normal 2 4 4 6 3 2" xfId="0"/>
    <cellStyle name="Normal 2 4 4 6 4" xfId="0"/>
    <cellStyle name="Normal 2 4 4 6 4 2" xfId="0"/>
    <cellStyle name="Normal 2 4 4 6 5" xfId="0"/>
    <cellStyle name="Normal 2 4 4 6 5 2" xfId="0"/>
    <cellStyle name="Normal 2 4 4 6 6" xfId="0"/>
    <cellStyle name="Normal 2 4 4 6 6 2" xfId="0"/>
    <cellStyle name="Normal 2 4 4 6 7" xfId="0"/>
    <cellStyle name="Normal 2 4 4 6 7 2" xfId="0"/>
    <cellStyle name="Normal 2 4 4 6 8" xfId="0"/>
    <cellStyle name="Normal 2 4 4 6 8 2" xfId="0"/>
    <cellStyle name="Normal 2 4 4 6 9" xfId="0"/>
    <cellStyle name="Normal 2 4 4 6 9 2" xfId="0"/>
    <cellStyle name="Normal 2 4 4 7" xfId="0"/>
    <cellStyle name="Normal 2 4 4 7 10" xfId="0"/>
    <cellStyle name="Normal 2 4 4 7 10 2" xfId="0"/>
    <cellStyle name="Normal 2 4 4 7 11" xfId="0"/>
    <cellStyle name="Normal 2 4 4 7 11 2" xfId="0"/>
    <cellStyle name="Normal 2 4 4 7 12" xfId="0"/>
    <cellStyle name="Normal 2 4 4 7 12 2" xfId="0"/>
    <cellStyle name="Normal 2 4 4 7 13" xfId="0"/>
    <cellStyle name="Normal 2 4 4 7 13 2" xfId="0"/>
    <cellStyle name="Normal 2 4 4 7 14" xfId="0"/>
    <cellStyle name="Normal 2 4 4 7 14 2" xfId="0"/>
    <cellStyle name="Normal 2 4 4 7 15" xfId="0"/>
    <cellStyle name="Normal 2 4 4 7 15 2" xfId="0"/>
    <cellStyle name="Normal 2 4 4 7 16" xfId="0"/>
    <cellStyle name="Normal 2 4 4 7 16 2" xfId="0"/>
    <cellStyle name="Normal 2 4 4 7 17" xfId="0"/>
    <cellStyle name="Normal 2 4 4 7 17 2" xfId="0"/>
    <cellStyle name="Normal 2 4 4 7 18" xfId="0"/>
    <cellStyle name="Normal 2 4 4 7 18 2" xfId="0"/>
    <cellStyle name="Normal 2 4 4 7 19" xfId="0"/>
    <cellStyle name="Normal 2 4 4 7 19 2" xfId="0"/>
    <cellStyle name="Normal 2 4 4 7 2" xfId="0"/>
    <cellStyle name="Normal 2 4 4 7 2 2" xfId="0"/>
    <cellStyle name="Normal 2 4 4 7 20" xfId="0"/>
    <cellStyle name="Normal 2 4 4 7 3" xfId="0"/>
    <cellStyle name="Normal 2 4 4 7 3 2" xfId="0"/>
    <cellStyle name="Normal 2 4 4 7 4" xfId="0"/>
    <cellStyle name="Normal 2 4 4 7 4 2" xfId="0"/>
    <cellStyle name="Normal 2 4 4 7 5" xfId="0"/>
    <cellStyle name="Normal 2 4 4 7 5 2" xfId="0"/>
    <cellStyle name="Normal 2 4 4 7 6" xfId="0"/>
    <cellStyle name="Normal 2 4 4 7 6 2" xfId="0"/>
    <cellStyle name="Normal 2 4 4 7 7" xfId="0"/>
    <cellStyle name="Normal 2 4 4 7 7 2" xfId="0"/>
    <cellStyle name="Normal 2 4 4 7 8" xfId="0"/>
    <cellStyle name="Normal 2 4 4 7 8 2" xfId="0"/>
    <cellStyle name="Normal 2 4 4 7 9" xfId="0"/>
    <cellStyle name="Normal 2 4 4 7 9 2" xfId="0"/>
    <cellStyle name="Normal 2 4 4 8" xfId="0"/>
    <cellStyle name="Normal 2 4 4 8 10" xfId="0"/>
    <cellStyle name="Normal 2 4 4 8 10 2" xfId="0"/>
    <cellStyle name="Normal 2 4 4 8 11" xfId="0"/>
    <cellStyle name="Normal 2 4 4 8 11 2" xfId="0"/>
    <cellStyle name="Normal 2 4 4 8 12" xfId="0"/>
    <cellStyle name="Normal 2 4 4 8 12 2" xfId="0"/>
    <cellStyle name="Normal 2 4 4 8 13" xfId="0"/>
    <cellStyle name="Normal 2 4 4 8 13 2" xfId="0"/>
    <cellStyle name="Normal 2 4 4 8 14" xfId="0"/>
    <cellStyle name="Normal 2 4 4 8 14 2" xfId="0"/>
    <cellStyle name="Normal 2 4 4 8 15" xfId="0"/>
    <cellStyle name="Normal 2 4 4 8 15 2" xfId="0"/>
    <cellStyle name="Normal 2 4 4 8 16" xfId="0"/>
    <cellStyle name="Normal 2 4 4 8 16 2" xfId="0"/>
    <cellStyle name="Normal 2 4 4 8 17" xfId="0"/>
    <cellStyle name="Normal 2 4 4 8 17 2" xfId="0"/>
    <cellStyle name="Normal 2 4 4 8 18" xfId="0"/>
    <cellStyle name="Normal 2 4 4 8 18 2" xfId="0"/>
    <cellStyle name="Normal 2 4 4 8 19" xfId="0"/>
    <cellStyle name="Normal 2 4 4 8 19 2" xfId="0"/>
    <cellStyle name="Normal 2 4 4 8 2" xfId="0"/>
    <cellStyle name="Normal 2 4 4 8 2 2" xfId="0"/>
    <cellStyle name="Normal 2 4 4 8 20" xfId="0"/>
    <cellStyle name="Normal 2 4 4 8 3" xfId="0"/>
    <cellStyle name="Normal 2 4 4 8 3 2" xfId="0"/>
    <cellStyle name="Normal 2 4 4 8 4" xfId="0"/>
    <cellStyle name="Normal 2 4 4 8 4 2" xfId="0"/>
    <cellStyle name="Normal 2 4 4 8 5" xfId="0"/>
    <cellStyle name="Normal 2 4 4 8 5 2" xfId="0"/>
    <cellStyle name="Normal 2 4 4 8 6" xfId="0"/>
    <cellStyle name="Normal 2 4 4 8 6 2" xfId="0"/>
    <cellStyle name="Normal 2 4 4 8 7" xfId="0"/>
    <cellStyle name="Normal 2 4 4 8 7 2" xfId="0"/>
    <cellStyle name="Normal 2 4 4 8 8" xfId="0"/>
    <cellStyle name="Normal 2 4 4 8 8 2" xfId="0"/>
    <cellStyle name="Normal 2 4 4 8 9" xfId="0"/>
    <cellStyle name="Normal 2 4 4 8 9 2" xfId="0"/>
    <cellStyle name="Normal 2 4 4 9" xfId="0"/>
    <cellStyle name="Normal 2 4 4 9 2" xfId="0"/>
    <cellStyle name="Normal 2 4 5" xfId="0"/>
    <cellStyle name="Normal 2 4 5 10" xfId="0"/>
    <cellStyle name="Normal 2 4 5 10 2" xfId="0"/>
    <cellStyle name="Normal 2 4 5 11" xfId="0"/>
    <cellStyle name="Normal 2 4 5 11 2" xfId="0"/>
    <cellStyle name="Normal 2 4 5 12" xfId="0"/>
    <cellStyle name="Normal 2 4 5 12 2" xfId="0"/>
    <cellStyle name="Normal 2 4 5 13" xfId="0"/>
    <cellStyle name="Normal 2 4 5 13 2" xfId="0"/>
    <cellStyle name="Normal 2 4 5 14" xfId="0"/>
    <cellStyle name="Normal 2 4 5 14 2" xfId="0"/>
    <cellStyle name="Normal 2 4 5 15" xfId="0"/>
    <cellStyle name="Normal 2 4 5 15 2" xfId="0"/>
    <cellStyle name="Normal 2 4 5 16" xfId="0"/>
    <cellStyle name="Normal 2 4 5 16 2" xfId="0"/>
    <cellStyle name="Normal 2 4 5 17" xfId="0"/>
    <cellStyle name="Normal 2 4 5 17 2" xfId="0"/>
    <cellStyle name="Normal 2 4 5 18" xfId="0"/>
    <cellStyle name="Normal 2 4 5 18 2" xfId="0"/>
    <cellStyle name="Normal 2 4 5 19" xfId="0"/>
    <cellStyle name="Normal 2 4 5 19 2" xfId="0"/>
    <cellStyle name="Normal 2 4 5 2" xfId="0"/>
    <cellStyle name="Normal 2 4 5 2 10" xfId="0"/>
    <cellStyle name="Normal 2 4 5 2 10 2" xfId="0"/>
    <cellStyle name="Normal 2 4 5 2 11" xfId="0"/>
    <cellStyle name="Normal 2 4 5 2 11 2" xfId="0"/>
    <cellStyle name="Normal 2 4 5 2 12" xfId="0"/>
    <cellStyle name="Normal 2 4 5 2 12 2" xfId="0"/>
    <cellStyle name="Normal 2 4 5 2 13" xfId="0"/>
    <cellStyle name="Normal 2 4 5 2 13 2" xfId="0"/>
    <cellStyle name="Normal 2 4 5 2 14" xfId="0"/>
    <cellStyle name="Normal 2 4 5 2 14 2" xfId="0"/>
    <cellStyle name="Normal 2 4 5 2 15" xfId="0"/>
    <cellStyle name="Normal 2 4 5 2 15 2" xfId="0"/>
    <cellStyle name="Normal 2 4 5 2 16" xfId="0"/>
    <cellStyle name="Normal 2 4 5 2 16 2" xfId="0"/>
    <cellStyle name="Normal 2 4 5 2 17" xfId="0"/>
    <cellStyle name="Normal 2 4 5 2 17 2" xfId="0"/>
    <cellStyle name="Normal 2 4 5 2 18" xfId="0"/>
    <cellStyle name="Normal 2 4 5 2 18 2" xfId="0"/>
    <cellStyle name="Normal 2 4 5 2 19" xfId="0"/>
    <cellStyle name="Normal 2 4 5 2 19 2" xfId="0"/>
    <cellStyle name="Normal 2 4 5 2 2" xfId="0"/>
    <cellStyle name="Normal 2 4 5 2 2 2" xfId="0"/>
    <cellStyle name="Normal 2 4 5 2 20" xfId="0"/>
    <cellStyle name="Normal 2 4 5 2 3" xfId="0"/>
    <cellStyle name="Normal 2 4 5 2 3 2" xfId="0"/>
    <cellStyle name="Normal 2 4 5 2 4" xfId="0"/>
    <cellStyle name="Normal 2 4 5 2 4 2" xfId="0"/>
    <cellStyle name="Normal 2 4 5 2 5" xfId="0"/>
    <cellStyle name="Normal 2 4 5 2 5 2" xfId="0"/>
    <cellStyle name="Normal 2 4 5 2 6" xfId="0"/>
    <cellStyle name="Normal 2 4 5 2 6 2" xfId="0"/>
    <cellStyle name="Normal 2 4 5 2 7" xfId="0"/>
    <cellStyle name="Normal 2 4 5 2 7 2" xfId="0"/>
    <cellStyle name="Normal 2 4 5 2 8" xfId="0"/>
    <cellStyle name="Normal 2 4 5 2 8 2" xfId="0"/>
    <cellStyle name="Normal 2 4 5 2 9" xfId="0"/>
    <cellStyle name="Normal 2 4 5 2 9 2" xfId="0"/>
    <cellStyle name="Normal 2 4 5 20" xfId="0"/>
    <cellStyle name="Normal 2 4 5 20 2" xfId="0"/>
    <cellStyle name="Normal 2 4 5 21" xfId="0"/>
    <cellStyle name="Normal 2 4 5 21 2" xfId="0"/>
    <cellStyle name="Normal 2 4 5 22" xfId="0"/>
    <cellStyle name="Normal 2 4 5 22 2" xfId="0"/>
    <cellStyle name="Normal 2 4 5 23" xfId="0"/>
    <cellStyle name="Normal 2 4 5 23 2" xfId="0"/>
    <cellStyle name="Normal 2 4 5 24" xfId="0"/>
    <cellStyle name="Normal 2 4 5 24 2" xfId="0"/>
    <cellStyle name="Normal 2 4 5 25" xfId="0"/>
    <cellStyle name="Normal 2 4 5 25 2" xfId="0"/>
    <cellStyle name="Normal 2 4 5 26" xfId="0"/>
    <cellStyle name="Normal 2 4 5 26 2" xfId="0"/>
    <cellStyle name="Normal 2 4 5 27" xfId="0"/>
    <cellStyle name="Normal 2 4 5 3" xfId="0"/>
    <cellStyle name="Normal 2 4 5 3 10" xfId="0"/>
    <cellStyle name="Normal 2 4 5 3 10 2" xfId="0"/>
    <cellStyle name="Normal 2 4 5 3 11" xfId="0"/>
    <cellStyle name="Normal 2 4 5 3 11 2" xfId="0"/>
    <cellStyle name="Normal 2 4 5 3 12" xfId="0"/>
    <cellStyle name="Normal 2 4 5 3 12 2" xfId="0"/>
    <cellStyle name="Normal 2 4 5 3 13" xfId="0"/>
    <cellStyle name="Normal 2 4 5 3 13 2" xfId="0"/>
    <cellStyle name="Normal 2 4 5 3 14" xfId="0"/>
    <cellStyle name="Normal 2 4 5 3 14 2" xfId="0"/>
    <cellStyle name="Normal 2 4 5 3 15" xfId="0"/>
    <cellStyle name="Normal 2 4 5 3 15 2" xfId="0"/>
    <cellStyle name="Normal 2 4 5 3 16" xfId="0"/>
    <cellStyle name="Normal 2 4 5 3 16 2" xfId="0"/>
    <cellStyle name="Normal 2 4 5 3 17" xfId="0"/>
    <cellStyle name="Normal 2 4 5 3 17 2" xfId="0"/>
    <cellStyle name="Normal 2 4 5 3 18" xfId="0"/>
    <cellStyle name="Normal 2 4 5 3 18 2" xfId="0"/>
    <cellStyle name="Normal 2 4 5 3 19" xfId="0"/>
    <cellStyle name="Normal 2 4 5 3 19 2" xfId="0"/>
    <cellStyle name="Normal 2 4 5 3 2" xfId="0"/>
    <cellStyle name="Normal 2 4 5 3 2 2" xfId="0"/>
    <cellStyle name="Normal 2 4 5 3 20" xfId="0"/>
    <cellStyle name="Normal 2 4 5 3 3" xfId="0"/>
    <cellStyle name="Normal 2 4 5 3 3 2" xfId="0"/>
    <cellStyle name="Normal 2 4 5 3 4" xfId="0"/>
    <cellStyle name="Normal 2 4 5 3 4 2" xfId="0"/>
    <cellStyle name="Normal 2 4 5 3 5" xfId="0"/>
    <cellStyle name="Normal 2 4 5 3 5 2" xfId="0"/>
    <cellStyle name="Normal 2 4 5 3 6" xfId="0"/>
    <cellStyle name="Normal 2 4 5 3 6 2" xfId="0"/>
    <cellStyle name="Normal 2 4 5 3 7" xfId="0"/>
    <cellStyle name="Normal 2 4 5 3 7 2" xfId="0"/>
    <cellStyle name="Normal 2 4 5 3 8" xfId="0"/>
    <cellStyle name="Normal 2 4 5 3 8 2" xfId="0"/>
    <cellStyle name="Normal 2 4 5 3 9" xfId="0"/>
    <cellStyle name="Normal 2 4 5 3 9 2" xfId="0"/>
    <cellStyle name="Normal 2 4 5 4" xfId="0"/>
    <cellStyle name="Normal 2 4 5 4 10" xfId="0"/>
    <cellStyle name="Normal 2 4 5 4 10 2" xfId="0"/>
    <cellStyle name="Normal 2 4 5 4 11" xfId="0"/>
    <cellStyle name="Normal 2 4 5 4 11 2" xfId="0"/>
    <cellStyle name="Normal 2 4 5 4 12" xfId="0"/>
    <cellStyle name="Normal 2 4 5 4 12 2" xfId="0"/>
    <cellStyle name="Normal 2 4 5 4 13" xfId="0"/>
    <cellStyle name="Normal 2 4 5 4 13 2" xfId="0"/>
    <cellStyle name="Normal 2 4 5 4 14" xfId="0"/>
    <cellStyle name="Normal 2 4 5 4 14 2" xfId="0"/>
    <cellStyle name="Normal 2 4 5 4 15" xfId="0"/>
    <cellStyle name="Normal 2 4 5 4 15 2" xfId="0"/>
    <cellStyle name="Normal 2 4 5 4 16" xfId="0"/>
    <cellStyle name="Normal 2 4 5 4 16 2" xfId="0"/>
    <cellStyle name="Normal 2 4 5 4 17" xfId="0"/>
    <cellStyle name="Normal 2 4 5 4 17 2" xfId="0"/>
    <cellStyle name="Normal 2 4 5 4 18" xfId="0"/>
    <cellStyle name="Normal 2 4 5 4 18 2" xfId="0"/>
    <cellStyle name="Normal 2 4 5 4 19" xfId="0"/>
    <cellStyle name="Normal 2 4 5 4 19 2" xfId="0"/>
    <cellStyle name="Normal 2 4 5 4 2" xfId="0"/>
    <cellStyle name="Normal 2 4 5 4 2 2" xfId="0"/>
    <cellStyle name="Normal 2 4 5 4 20" xfId="0"/>
    <cellStyle name="Normal 2 4 5 4 3" xfId="0"/>
    <cellStyle name="Normal 2 4 5 4 3 2" xfId="0"/>
    <cellStyle name="Normal 2 4 5 4 4" xfId="0"/>
    <cellStyle name="Normal 2 4 5 4 4 2" xfId="0"/>
    <cellStyle name="Normal 2 4 5 4 5" xfId="0"/>
    <cellStyle name="Normal 2 4 5 4 5 2" xfId="0"/>
    <cellStyle name="Normal 2 4 5 4 6" xfId="0"/>
    <cellStyle name="Normal 2 4 5 4 6 2" xfId="0"/>
    <cellStyle name="Normal 2 4 5 4 7" xfId="0"/>
    <cellStyle name="Normal 2 4 5 4 7 2" xfId="0"/>
    <cellStyle name="Normal 2 4 5 4 8" xfId="0"/>
    <cellStyle name="Normal 2 4 5 4 8 2" xfId="0"/>
    <cellStyle name="Normal 2 4 5 4 9" xfId="0"/>
    <cellStyle name="Normal 2 4 5 4 9 2" xfId="0"/>
    <cellStyle name="Normal 2 4 5 5" xfId="0"/>
    <cellStyle name="Normal 2 4 5 5 10" xfId="0"/>
    <cellStyle name="Normal 2 4 5 5 10 2" xfId="0"/>
    <cellStyle name="Normal 2 4 5 5 11" xfId="0"/>
    <cellStyle name="Normal 2 4 5 5 11 2" xfId="0"/>
    <cellStyle name="Normal 2 4 5 5 12" xfId="0"/>
    <cellStyle name="Normal 2 4 5 5 12 2" xfId="0"/>
    <cellStyle name="Normal 2 4 5 5 13" xfId="0"/>
    <cellStyle name="Normal 2 4 5 5 13 2" xfId="0"/>
    <cellStyle name="Normal 2 4 5 5 14" xfId="0"/>
    <cellStyle name="Normal 2 4 5 5 14 2" xfId="0"/>
    <cellStyle name="Normal 2 4 5 5 15" xfId="0"/>
    <cellStyle name="Normal 2 4 5 5 15 2" xfId="0"/>
    <cellStyle name="Normal 2 4 5 5 16" xfId="0"/>
    <cellStyle name="Normal 2 4 5 5 16 2" xfId="0"/>
    <cellStyle name="Normal 2 4 5 5 17" xfId="0"/>
    <cellStyle name="Normal 2 4 5 5 17 2" xfId="0"/>
    <cellStyle name="Normal 2 4 5 5 18" xfId="0"/>
    <cellStyle name="Normal 2 4 5 5 18 2" xfId="0"/>
    <cellStyle name="Normal 2 4 5 5 19" xfId="0"/>
    <cellStyle name="Normal 2 4 5 5 19 2" xfId="0"/>
    <cellStyle name="Normal 2 4 5 5 2" xfId="0"/>
    <cellStyle name="Normal 2 4 5 5 2 2" xfId="0"/>
    <cellStyle name="Normal 2 4 5 5 20" xfId="0"/>
    <cellStyle name="Normal 2 4 5 5 3" xfId="0"/>
    <cellStyle name="Normal 2 4 5 5 3 2" xfId="0"/>
    <cellStyle name="Normal 2 4 5 5 4" xfId="0"/>
    <cellStyle name="Normal 2 4 5 5 4 2" xfId="0"/>
    <cellStyle name="Normal 2 4 5 5 5" xfId="0"/>
    <cellStyle name="Normal 2 4 5 5 5 2" xfId="0"/>
    <cellStyle name="Normal 2 4 5 5 6" xfId="0"/>
    <cellStyle name="Normal 2 4 5 5 6 2" xfId="0"/>
    <cellStyle name="Normal 2 4 5 5 7" xfId="0"/>
    <cellStyle name="Normal 2 4 5 5 7 2" xfId="0"/>
    <cellStyle name="Normal 2 4 5 5 8" xfId="0"/>
    <cellStyle name="Normal 2 4 5 5 8 2" xfId="0"/>
    <cellStyle name="Normal 2 4 5 5 9" xfId="0"/>
    <cellStyle name="Normal 2 4 5 5 9 2" xfId="0"/>
    <cellStyle name="Normal 2 4 5 6" xfId="0"/>
    <cellStyle name="Normal 2 4 5 6 10" xfId="0"/>
    <cellStyle name="Normal 2 4 5 6 10 2" xfId="0"/>
    <cellStyle name="Normal 2 4 5 6 11" xfId="0"/>
    <cellStyle name="Normal 2 4 5 6 11 2" xfId="0"/>
    <cellStyle name="Normal 2 4 5 6 12" xfId="0"/>
    <cellStyle name="Normal 2 4 5 6 12 2" xfId="0"/>
    <cellStyle name="Normal 2 4 5 6 13" xfId="0"/>
    <cellStyle name="Normal 2 4 5 6 13 2" xfId="0"/>
    <cellStyle name="Normal 2 4 5 6 14" xfId="0"/>
    <cellStyle name="Normal 2 4 5 6 14 2" xfId="0"/>
    <cellStyle name="Normal 2 4 5 6 15" xfId="0"/>
    <cellStyle name="Normal 2 4 5 6 15 2" xfId="0"/>
    <cellStyle name="Normal 2 4 5 6 16" xfId="0"/>
    <cellStyle name="Normal 2 4 5 6 16 2" xfId="0"/>
    <cellStyle name="Normal 2 4 5 6 17" xfId="0"/>
    <cellStyle name="Normal 2 4 5 6 17 2" xfId="0"/>
    <cellStyle name="Normal 2 4 5 6 18" xfId="0"/>
    <cellStyle name="Normal 2 4 5 6 18 2" xfId="0"/>
    <cellStyle name="Normal 2 4 5 6 19" xfId="0"/>
    <cellStyle name="Normal 2 4 5 6 19 2" xfId="0"/>
    <cellStyle name="Normal 2 4 5 6 2" xfId="0"/>
    <cellStyle name="Normal 2 4 5 6 2 2" xfId="0"/>
    <cellStyle name="Normal 2 4 5 6 20" xfId="0"/>
    <cellStyle name="Normal 2 4 5 6 3" xfId="0"/>
    <cellStyle name="Normal 2 4 5 6 3 2" xfId="0"/>
    <cellStyle name="Normal 2 4 5 6 4" xfId="0"/>
    <cellStyle name="Normal 2 4 5 6 4 2" xfId="0"/>
    <cellStyle name="Normal 2 4 5 6 5" xfId="0"/>
    <cellStyle name="Normal 2 4 5 6 5 2" xfId="0"/>
    <cellStyle name="Normal 2 4 5 6 6" xfId="0"/>
    <cellStyle name="Normal 2 4 5 6 6 2" xfId="0"/>
    <cellStyle name="Normal 2 4 5 6 7" xfId="0"/>
    <cellStyle name="Normal 2 4 5 6 7 2" xfId="0"/>
    <cellStyle name="Normal 2 4 5 6 8" xfId="0"/>
    <cellStyle name="Normal 2 4 5 6 8 2" xfId="0"/>
    <cellStyle name="Normal 2 4 5 6 9" xfId="0"/>
    <cellStyle name="Normal 2 4 5 6 9 2" xfId="0"/>
    <cellStyle name="Normal 2 4 5 7" xfId="0"/>
    <cellStyle name="Normal 2 4 5 7 10" xfId="0"/>
    <cellStyle name="Normal 2 4 5 7 10 2" xfId="0"/>
    <cellStyle name="Normal 2 4 5 7 11" xfId="0"/>
    <cellStyle name="Normal 2 4 5 7 11 2" xfId="0"/>
    <cellStyle name="Normal 2 4 5 7 12" xfId="0"/>
    <cellStyle name="Normal 2 4 5 7 12 2" xfId="0"/>
    <cellStyle name="Normal 2 4 5 7 13" xfId="0"/>
    <cellStyle name="Normal 2 4 5 7 13 2" xfId="0"/>
    <cellStyle name="Normal 2 4 5 7 14" xfId="0"/>
    <cellStyle name="Normal 2 4 5 7 14 2" xfId="0"/>
    <cellStyle name="Normal 2 4 5 7 15" xfId="0"/>
    <cellStyle name="Normal 2 4 5 7 15 2" xfId="0"/>
    <cellStyle name="Normal 2 4 5 7 16" xfId="0"/>
    <cellStyle name="Normal 2 4 5 7 16 2" xfId="0"/>
    <cellStyle name="Normal 2 4 5 7 17" xfId="0"/>
    <cellStyle name="Normal 2 4 5 7 17 2" xfId="0"/>
    <cellStyle name="Normal 2 4 5 7 18" xfId="0"/>
    <cellStyle name="Normal 2 4 5 7 18 2" xfId="0"/>
    <cellStyle name="Normal 2 4 5 7 19" xfId="0"/>
    <cellStyle name="Normal 2 4 5 7 19 2" xfId="0"/>
    <cellStyle name="Normal 2 4 5 7 2" xfId="0"/>
    <cellStyle name="Normal 2 4 5 7 2 2" xfId="0"/>
    <cellStyle name="Normal 2 4 5 7 20" xfId="0"/>
    <cellStyle name="Normal 2 4 5 7 3" xfId="0"/>
    <cellStyle name="Normal 2 4 5 7 3 2" xfId="0"/>
    <cellStyle name="Normal 2 4 5 7 4" xfId="0"/>
    <cellStyle name="Normal 2 4 5 7 4 2" xfId="0"/>
    <cellStyle name="Normal 2 4 5 7 5" xfId="0"/>
    <cellStyle name="Normal 2 4 5 7 5 2" xfId="0"/>
    <cellStyle name="Normal 2 4 5 7 6" xfId="0"/>
    <cellStyle name="Normal 2 4 5 7 6 2" xfId="0"/>
    <cellStyle name="Normal 2 4 5 7 7" xfId="0"/>
    <cellStyle name="Normal 2 4 5 7 7 2" xfId="0"/>
    <cellStyle name="Normal 2 4 5 7 8" xfId="0"/>
    <cellStyle name="Normal 2 4 5 7 8 2" xfId="0"/>
    <cellStyle name="Normal 2 4 5 7 9" xfId="0"/>
    <cellStyle name="Normal 2 4 5 7 9 2" xfId="0"/>
    <cellStyle name="Normal 2 4 5 8" xfId="0"/>
    <cellStyle name="Normal 2 4 5 8 10" xfId="0"/>
    <cellStyle name="Normal 2 4 5 8 10 2" xfId="0"/>
    <cellStyle name="Normal 2 4 5 8 11" xfId="0"/>
    <cellStyle name="Normal 2 4 5 8 11 2" xfId="0"/>
    <cellStyle name="Normal 2 4 5 8 12" xfId="0"/>
    <cellStyle name="Normal 2 4 5 8 12 2" xfId="0"/>
    <cellStyle name="Normal 2 4 5 8 13" xfId="0"/>
    <cellStyle name="Normal 2 4 5 8 13 2" xfId="0"/>
    <cellStyle name="Normal 2 4 5 8 14" xfId="0"/>
    <cellStyle name="Normal 2 4 5 8 14 2" xfId="0"/>
    <cellStyle name="Normal 2 4 5 8 15" xfId="0"/>
    <cellStyle name="Normal 2 4 5 8 15 2" xfId="0"/>
    <cellStyle name="Normal 2 4 5 8 16" xfId="0"/>
    <cellStyle name="Normal 2 4 5 8 16 2" xfId="0"/>
    <cellStyle name="Normal 2 4 5 8 17" xfId="0"/>
    <cellStyle name="Normal 2 4 5 8 17 2" xfId="0"/>
    <cellStyle name="Normal 2 4 5 8 18" xfId="0"/>
    <cellStyle name="Normal 2 4 5 8 18 2" xfId="0"/>
    <cellStyle name="Normal 2 4 5 8 19" xfId="0"/>
    <cellStyle name="Normal 2 4 5 8 19 2" xfId="0"/>
    <cellStyle name="Normal 2 4 5 8 2" xfId="0"/>
    <cellStyle name="Normal 2 4 5 8 2 2" xfId="0"/>
    <cellStyle name="Normal 2 4 5 8 20" xfId="0"/>
    <cellStyle name="Normal 2 4 5 8 3" xfId="0"/>
    <cellStyle name="Normal 2 4 5 8 3 2" xfId="0"/>
    <cellStyle name="Normal 2 4 5 8 4" xfId="0"/>
    <cellStyle name="Normal 2 4 5 8 4 2" xfId="0"/>
    <cellStyle name="Normal 2 4 5 8 5" xfId="0"/>
    <cellStyle name="Normal 2 4 5 8 5 2" xfId="0"/>
    <cellStyle name="Normal 2 4 5 8 6" xfId="0"/>
    <cellStyle name="Normal 2 4 5 8 6 2" xfId="0"/>
    <cellStyle name="Normal 2 4 5 8 7" xfId="0"/>
    <cellStyle name="Normal 2 4 5 8 7 2" xfId="0"/>
    <cellStyle name="Normal 2 4 5 8 8" xfId="0"/>
    <cellStyle name="Normal 2 4 5 8 8 2" xfId="0"/>
    <cellStyle name="Normal 2 4 5 8 9" xfId="0"/>
    <cellStyle name="Normal 2 4 5 8 9 2" xfId="0"/>
    <cellStyle name="Normal 2 4 5 9" xfId="0"/>
    <cellStyle name="Normal 2 4 5 9 2" xfId="0"/>
    <cellStyle name="Normal 2 4 6" xfId="0"/>
    <cellStyle name="Normal 2 4 6 10" xfId="0"/>
    <cellStyle name="Normal 2 4 6 10 2" xfId="0"/>
    <cellStyle name="Normal 2 4 6 11" xfId="0"/>
    <cellStyle name="Normal 2 4 6 11 2" xfId="0"/>
    <cellStyle name="Normal 2 4 6 12" xfId="0"/>
    <cellStyle name="Normal 2 4 6 12 2" xfId="0"/>
    <cellStyle name="Normal 2 4 6 13" xfId="0"/>
    <cellStyle name="Normal 2 4 6 13 2" xfId="0"/>
    <cellStyle name="Normal 2 4 6 14" xfId="0"/>
    <cellStyle name="Normal 2 4 6 14 2" xfId="0"/>
    <cellStyle name="Normal 2 4 6 15" xfId="0"/>
    <cellStyle name="Normal 2 4 6 15 2" xfId="0"/>
    <cellStyle name="Normal 2 4 6 16" xfId="0"/>
    <cellStyle name="Normal 2 4 6 16 2" xfId="0"/>
    <cellStyle name="Normal 2 4 6 17" xfId="0"/>
    <cellStyle name="Normal 2 4 6 17 2" xfId="0"/>
    <cellStyle name="Normal 2 4 6 18" xfId="0"/>
    <cellStyle name="Normal 2 4 6 18 2" xfId="0"/>
    <cellStyle name="Normal 2 4 6 19" xfId="0"/>
    <cellStyle name="Normal 2 4 6 19 2" xfId="0"/>
    <cellStyle name="Normal 2 4 6 2" xfId="0"/>
    <cellStyle name="Normal 2 4 6 2 10" xfId="0"/>
    <cellStyle name="Normal 2 4 6 2 10 2" xfId="0"/>
    <cellStyle name="Normal 2 4 6 2 11" xfId="0"/>
    <cellStyle name="Normal 2 4 6 2 11 2" xfId="0"/>
    <cellStyle name="Normal 2 4 6 2 12" xfId="0"/>
    <cellStyle name="Normal 2 4 6 2 12 2" xfId="0"/>
    <cellStyle name="Normal 2 4 6 2 13" xfId="0"/>
    <cellStyle name="Normal 2 4 6 2 13 2" xfId="0"/>
    <cellStyle name="Normal 2 4 6 2 14" xfId="0"/>
    <cellStyle name="Normal 2 4 6 2 14 2" xfId="0"/>
    <cellStyle name="Normal 2 4 6 2 15" xfId="0"/>
    <cellStyle name="Normal 2 4 6 2 15 2" xfId="0"/>
    <cellStyle name="Normal 2 4 6 2 16" xfId="0"/>
    <cellStyle name="Normal 2 4 6 2 16 2" xfId="0"/>
    <cellStyle name="Normal 2 4 6 2 17" xfId="0"/>
    <cellStyle name="Normal 2 4 6 2 17 2" xfId="0"/>
    <cellStyle name="Normal 2 4 6 2 18" xfId="0"/>
    <cellStyle name="Normal 2 4 6 2 18 2" xfId="0"/>
    <cellStyle name="Normal 2 4 6 2 19" xfId="0"/>
    <cellStyle name="Normal 2 4 6 2 19 2" xfId="0"/>
    <cellStyle name="Normal 2 4 6 2 2" xfId="0"/>
    <cellStyle name="Normal 2 4 6 2 2 2" xfId="0"/>
    <cellStyle name="Normal 2 4 6 2 20" xfId="0"/>
    <cellStyle name="Normal 2 4 6 2 3" xfId="0"/>
    <cellStyle name="Normal 2 4 6 2 3 2" xfId="0"/>
    <cellStyle name="Normal 2 4 6 2 4" xfId="0"/>
    <cellStyle name="Normal 2 4 6 2 4 2" xfId="0"/>
    <cellStyle name="Normal 2 4 6 2 5" xfId="0"/>
    <cellStyle name="Normal 2 4 6 2 5 2" xfId="0"/>
    <cellStyle name="Normal 2 4 6 2 6" xfId="0"/>
    <cellStyle name="Normal 2 4 6 2 6 2" xfId="0"/>
    <cellStyle name="Normal 2 4 6 2 7" xfId="0"/>
    <cellStyle name="Normal 2 4 6 2 7 2" xfId="0"/>
    <cellStyle name="Normal 2 4 6 2 8" xfId="0"/>
    <cellStyle name="Normal 2 4 6 2 8 2" xfId="0"/>
    <cellStyle name="Normal 2 4 6 2 9" xfId="0"/>
    <cellStyle name="Normal 2 4 6 2 9 2" xfId="0"/>
    <cellStyle name="Normal 2 4 6 20" xfId="0"/>
    <cellStyle name="Normal 2 4 6 20 2" xfId="0"/>
    <cellStyle name="Normal 2 4 6 21" xfId="0"/>
    <cellStyle name="Normal 2 4 6 21 2" xfId="0"/>
    <cellStyle name="Normal 2 4 6 22" xfId="0"/>
    <cellStyle name="Normal 2 4 6 22 2" xfId="0"/>
    <cellStyle name="Normal 2 4 6 23" xfId="0"/>
    <cellStyle name="Normal 2 4 6 23 2" xfId="0"/>
    <cellStyle name="Normal 2 4 6 24" xfId="0"/>
    <cellStyle name="Normal 2 4 6 24 2" xfId="0"/>
    <cellStyle name="Normal 2 4 6 25" xfId="0"/>
    <cellStyle name="Normal 2 4 6 25 2" xfId="0"/>
    <cellStyle name="Normal 2 4 6 26" xfId="0"/>
    <cellStyle name="Normal 2 4 6 26 2" xfId="0"/>
    <cellStyle name="Normal 2 4 6 27" xfId="0"/>
    <cellStyle name="Normal 2 4 6 3" xfId="0"/>
    <cellStyle name="Normal 2 4 6 3 10" xfId="0"/>
    <cellStyle name="Normal 2 4 6 3 10 2" xfId="0"/>
    <cellStyle name="Normal 2 4 6 3 11" xfId="0"/>
    <cellStyle name="Normal 2 4 6 3 11 2" xfId="0"/>
    <cellStyle name="Normal 2 4 6 3 12" xfId="0"/>
    <cellStyle name="Normal 2 4 6 3 12 2" xfId="0"/>
    <cellStyle name="Normal 2 4 6 3 13" xfId="0"/>
    <cellStyle name="Normal 2 4 6 3 13 2" xfId="0"/>
    <cellStyle name="Normal 2 4 6 3 14" xfId="0"/>
    <cellStyle name="Normal 2 4 6 3 14 2" xfId="0"/>
    <cellStyle name="Normal 2 4 6 3 15" xfId="0"/>
    <cellStyle name="Normal 2 4 6 3 15 2" xfId="0"/>
    <cellStyle name="Normal 2 4 6 3 16" xfId="0"/>
    <cellStyle name="Normal 2 4 6 3 16 2" xfId="0"/>
    <cellStyle name="Normal 2 4 6 3 17" xfId="0"/>
    <cellStyle name="Normal 2 4 6 3 17 2" xfId="0"/>
    <cellStyle name="Normal 2 4 6 3 18" xfId="0"/>
    <cellStyle name="Normal 2 4 6 3 18 2" xfId="0"/>
    <cellStyle name="Normal 2 4 6 3 19" xfId="0"/>
    <cellStyle name="Normal 2 4 6 3 19 2" xfId="0"/>
    <cellStyle name="Normal 2 4 6 3 2" xfId="0"/>
    <cellStyle name="Normal 2 4 6 3 2 2" xfId="0"/>
    <cellStyle name="Normal 2 4 6 3 20" xfId="0"/>
    <cellStyle name="Normal 2 4 6 3 3" xfId="0"/>
    <cellStyle name="Normal 2 4 6 3 3 2" xfId="0"/>
    <cellStyle name="Normal 2 4 6 3 4" xfId="0"/>
    <cellStyle name="Normal 2 4 6 3 4 2" xfId="0"/>
    <cellStyle name="Normal 2 4 6 3 5" xfId="0"/>
    <cellStyle name="Normal 2 4 6 3 5 2" xfId="0"/>
    <cellStyle name="Normal 2 4 6 3 6" xfId="0"/>
    <cellStyle name="Normal 2 4 6 3 6 2" xfId="0"/>
    <cellStyle name="Normal 2 4 6 3 7" xfId="0"/>
    <cellStyle name="Normal 2 4 6 3 7 2" xfId="0"/>
    <cellStyle name="Normal 2 4 6 3 8" xfId="0"/>
    <cellStyle name="Normal 2 4 6 3 8 2" xfId="0"/>
    <cellStyle name="Normal 2 4 6 3 9" xfId="0"/>
    <cellStyle name="Normal 2 4 6 3 9 2" xfId="0"/>
    <cellStyle name="Normal 2 4 6 4" xfId="0"/>
    <cellStyle name="Normal 2 4 6 4 10" xfId="0"/>
    <cellStyle name="Normal 2 4 6 4 10 2" xfId="0"/>
    <cellStyle name="Normal 2 4 6 4 11" xfId="0"/>
    <cellStyle name="Normal 2 4 6 4 11 2" xfId="0"/>
    <cellStyle name="Normal 2 4 6 4 12" xfId="0"/>
    <cellStyle name="Normal 2 4 6 4 12 2" xfId="0"/>
    <cellStyle name="Normal 2 4 6 4 13" xfId="0"/>
    <cellStyle name="Normal 2 4 6 4 13 2" xfId="0"/>
    <cellStyle name="Normal 2 4 6 4 14" xfId="0"/>
    <cellStyle name="Normal 2 4 6 4 14 2" xfId="0"/>
    <cellStyle name="Normal 2 4 6 4 15" xfId="0"/>
    <cellStyle name="Normal 2 4 6 4 15 2" xfId="0"/>
    <cellStyle name="Normal 2 4 6 4 16" xfId="0"/>
    <cellStyle name="Normal 2 4 6 4 16 2" xfId="0"/>
    <cellStyle name="Normal 2 4 6 4 17" xfId="0"/>
    <cellStyle name="Normal 2 4 6 4 17 2" xfId="0"/>
    <cellStyle name="Normal 2 4 6 4 18" xfId="0"/>
    <cellStyle name="Normal 2 4 6 4 18 2" xfId="0"/>
    <cellStyle name="Normal 2 4 6 4 19" xfId="0"/>
    <cellStyle name="Normal 2 4 6 4 19 2" xfId="0"/>
    <cellStyle name="Normal 2 4 6 4 2" xfId="0"/>
    <cellStyle name="Normal 2 4 6 4 2 2" xfId="0"/>
    <cellStyle name="Normal 2 4 6 4 20" xfId="0"/>
    <cellStyle name="Normal 2 4 6 4 3" xfId="0"/>
    <cellStyle name="Normal 2 4 6 4 3 2" xfId="0"/>
    <cellStyle name="Normal 2 4 6 4 4" xfId="0"/>
    <cellStyle name="Normal 2 4 6 4 4 2" xfId="0"/>
    <cellStyle name="Normal 2 4 6 4 5" xfId="0"/>
    <cellStyle name="Normal 2 4 6 4 5 2" xfId="0"/>
    <cellStyle name="Normal 2 4 6 4 6" xfId="0"/>
    <cellStyle name="Normal 2 4 6 4 6 2" xfId="0"/>
    <cellStyle name="Normal 2 4 6 4 7" xfId="0"/>
    <cellStyle name="Normal 2 4 6 4 7 2" xfId="0"/>
    <cellStyle name="Normal 2 4 6 4 8" xfId="0"/>
    <cellStyle name="Normal 2 4 6 4 8 2" xfId="0"/>
    <cellStyle name="Normal 2 4 6 4 9" xfId="0"/>
    <cellStyle name="Normal 2 4 6 4 9 2" xfId="0"/>
    <cellStyle name="Normal 2 4 6 5" xfId="0"/>
    <cellStyle name="Normal 2 4 6 5 10" xfId="0"/>
    <cellStyle name="Normal 2 4 6 5 10 2" xfId="0"/>
    <cellStyle name="Normal 2 4 6 5 11" xfId="0"/>
    <cellStyle name="Normal 2 4 6 5 11 2" xfId="0"/>
    <cellStyle name="Normal 2 4 6 5 12" xfId="0"/>
    <cellStyle name="Normal 2 4 6 5 12 2" xfId="0"/>
    <cellStyle name="Normal 2 4 6 5 13" xfId="0"/>
    <cellStyle name="Normal 2 4 6 5 13 2" xfId="0"/>
    <cellStyle name="Normal 2 4 6 5 14" xfId="0"/>
    <cellStyle name="Normal 2 4 6 5 14 2" xfId="0"/>
    <cellStyle name="Normal 2 4 6 5 15" xfId="0"/>
    <cellStyle name="Normal 2 4 6 5 15 2" xfId="0"/>
    <cellStyle name="Normal 2 4 6 5 16" xfId="0"/>
    <cellStyle name="Normal 2 4 6 5 16 2" xfId="0"/>
    <cellStyle name="Normal 2 4 6 5 17" xfId="0"/>
    <cellStyle name="Normal 2 4 6 5 17 2" xfId="0"/>
    <cellStyle name="Normal 2 4 6 5 18" xfId="0"/>
    <cellStyle name="Normal 2 4 6 5 18 2" xfId="0"/>
    <cellStyle name="Normal 2 4 6 5 19" xfId="0"/>
    <cellStyle name="Normal 2 4 6 5 19 2" xfId="0"/>
    <cellStyle name="Normal 2 4 6 5 2" xfId="0"/>
    <cellStyle name="Normal 2 4 6 5 2 2" xfId="0"/>
    <cellStyle name="Normal 2 4 6 5 20" xfId="0"/>
    <cellStyle name="Normal 2 4 6 5 3" xfId="0"/>
    <cellStyle name="Normal 2 4 6 5 3 2" xfId="0"/>
    <cellStyle name="Normal 2 4 6 5 4" xfId="0"/>
    <cellStyle name="Normal 2 4 6 5 4 2" xfId="0"/>
    <cellStyle name="Normal 2 4 6 5 5" xfId="0"/>
    <cellStyle name="Normal 2 4 6 5 5 2" xfId="0"/>
    <cellStyle name="Normal 2 4 6 5 6" xfId="0"/>
    <cellStyle name="Normal 2 4 6 5 6 2" xfId="0"/>
    <cellStyle name="Normal 2 4 6 5 7" xfId="0"/>
    <cellStyle name="Normal 2 4 6 5 7 2" xfId="0"/>
    <cellStyle name="Normal 2 4 6 5 8" xfId="0"/>
    <cellStyle name="Normal 2 4 6 5 8 2" xfId="0"/>
    <cellStyle name="Normal 2 4 6 5 9" xfId="0"/>
    <cellStyle name="Normal 2 4 6 5 9 2" xfId="0"/>
    <cellStyle name="Normal 2 4 6 6" xfId="0"/>
    <cellStyle name="Normal 2 4 6 6 10" xfId="0"/>
    <cellStyle name="Normal 2 4 6 6 10 2" xfId="0"/>
    <cellStyle name="Normal 2 4 6 6 11" xfId="0"/>
    <cellStyle name="Normal 2 4 6 6 11 2" xfId="0"/>
    <cellStyle name="Normal 2 4 6 6 12" xfId="0"/>
    <cellStyle name="Normal 2 4 6 6 12 2" xfId="0"/>
    <cellStyle name="Normal 2 4 6 6 13" xfId="0"/>
    <cellStyle name="Normal 2 4 6 6 13 2" xfId="0"/>
    <cellStyle name="Normal 2 4 6 6 14" xfId="0"/>
    <cellStyle name="Normal 2 4 6 6 14 2" xfId="0"/>
    <cellStyle name="Normal 2 4 6 6 15" xfId="0"/>
    <cellStyle name="Normal 2 4 6 6 15 2" xfId="0"/>
    <cellStyle name="Normal 2 4 6 6 16" xfId="0"/>
    <cellStyle name="Normal 2 4 6 6 16 2" xfId="0"/>
    <cellStyle name="Normal 2 4 6 6 17" xfId="0"/>
    <cellStyle name="Normal 2 4 6 6 17 2" xfId="0"/>
    <cellStyle name="Normal 2 4 6 6 18" xfId="0"/>
    <cellStyle name="Normal 2 4 6 6 18 2" xfId="0"/>
    <cellStyle name="Normal 2 4 6 6 19" xfId="0"/>
    <cellStyle name="Normal 2 4 6 6 19 2" xfId="0"/>
    <cellStyle name="Normal 2 4 6 6 2" xfId="0"/>
    <cellStyle name="Normal 2 4 6 6 2 2" xfId="0"/>
    <cellStyle name="Normal 2 4 6 6 20" xfId="0"/>
    <cellStyle name="Normal 2 4 6 6 3" xfId="0"/>
    <cellStyle name="Normal 2 4 6 6 3 2" xfId="0"/>
    <cellStyle name="Normal 2 4 6 6 4" xfId="0"/>
    <cellStyle name="Normal 2 4 6 6 4 2" xfId="0"/>
    <cellStyle name="Normal 2 4 6 6 5" xfId="0"/>
    <cellStyle name="Normal 2 4 6 6 5 2" xfId="0"/>
    <cellStyle name="Normal 2 4 6 6 6" xfId="0"/>
    <cellStyle name="Normal 2 4 6 6 6 2" xfId="0"/>
    <cellStyle name="Normal 2 4 6 6 7" xfId="0"/>
    <cellStyle name="Normal 2 4 6 6 7 2" xfId="0"/>
    <cellStyle name="Normal 2 4 6 6 8" xfId="0"/>
    <cellStyle name="Normal 2 4 6 6 8 2" xfId="0"/>
    <cellStyle name="Normal 2 4 6 6 9" xfId="0"/>
    <cellStyle name="Normal 2 4 6 6 9 2" xfId="0"/>
    <cellStyle name="Normal 2 4 6 7" xfId="0"/>
    <cellStyle name="Normal 2 4 6 7 10" xfId="0"/>
    <cellStyle name="Normal 2 4 6 7 10 2" xfId="0"/>
    <cellStyle name="Normal 2 4 6 7 11" xfId="0"/>
    <cellStyle name="Normal 2 4 6 7 11 2" xfId="0"/>
    <cellStyle name="Normal 2 4 6 7 12" xfId="0"/>
    <cellStyle name="Normal 2 4 6 7 12 2" xfId="0"/>
    <cellStyle name="Normal 2 4 6 7 13" xfId="0"/>
    <cellStyle name="Normal 2 4 6 7 13 2" xfId="0"/>
    <cellStyle name="Normal 2 4 6 7 14" xfId="0"/>
    <cellStyle name="Normal 2 4 6 7 14 2" xfId="0"/>
    <cellStyle name="Normal 2 4 6 7 15" xfId="0"/>
    <cellStyle name="Normal 2 4 6 7 15 2" xfId="0"/>
    <cellStyle name="Normal 2 4 6 7 16" xfId="0"/>
    <cellStyle name="Normal 2 4 6 7 16 2" xfId="0"/>
    <cellStyle name="Normal 2 4 6 7 17" xfId="0"/>
    <cellStyle name="Normal 2 4 6 7 17 2" xfId="0"/>
    <cellStyle name="Normal 2 4 6 7 18" xfId="0"/>
    <cellStyle name="Normal 2 4 6 7 18 2" xfId="0"/>
    <cellStyle name="Normal 2 4 6 7 19" xfId="0"/>
    <cellStyle name="Normal 2 4 6 7 19 2" xfId="0"/>
    <cellStyle name="Normal 2 4 6 7 2" xfId="0"/>
    <cellStyle name="Normal 2 4 6 7 2 2" xfId="0"/>
    <cellStyle name="Normal 2 4 6 7 20" xfId="0"/>
    <cellStyle name="Normal 2 4 6 7 3" xfId="0"/>
    <cellStyle name="Normal 2 4 6 7 3 2" xfId="0"/>
    <cellStyle name="Normal 2 4 6 7 4" xfId="0"/>
    <cellStyle name="Normal 2 4 6 7 4 2" xfId="0"/>
    <cellStyle name="Normal 2 4 6 7 5" xfId="0"/>
    <cellStyle name="Normal 2 4 6 7 5 2" xfId="0"/>
    <cellStyle name="Normal 2 4 6 7 6" xfId="0"/>
    <cellStyle name="Normal 2 4 6 7 6 2" xfId="0"/>
    <cellStyle name="Normal 2 4 6 7 7" xfId="0"/>
    <cellStyle name="Normal 2 4 6 7 7 2" xfId="0"/>
    <cellStyle name="Normal 2 4 6 7 8" xfId="0"/>
    <cellStyle name="Normal 2 4 6 7 8 2" xfId="0"/>
    <cellStyle name="Normal 2 4 6 7 9" xfId="0"/>
    <cellStyle name="Normal 2 4 6 7 9 2" xfId="0"/>
    <cellStyle name="Normal 2 4 6 8" xfId="0"/>
    <cellStyle name="Normal 2 4 6 8 10" xfId="0"/>
    <cellStyle name="Normal 2 4 6 8 10 2" xfId="0"/>
    <cellStyle name="Normal 2 4 6 8 11" xfId="0"/>
    <cellStyle name="Normal 2 4 6 8 11 2" xfId="0"/>
    <cellStyle name="Normal 2 4 6 8 12" xfId="0"/>
    <cellStyle name="Normal 2 4 6 8 12 2" xfId="0"/>
    <cellStyle name="Normal 2 4 6 8 13" xfId="0"/>
    <cellStyle name="Normal 2 4 6 8 13 2" xfId="0"/>
    <cellStyle name="Normal 2 4 6 8 14" xfId="0"/>
    <cellStyle name="Normal 2 4 6 8 14 2" xfId="0"/>
    <cellStyle name="Normal 2 4 6 8 15" xfId="0"/>
    <cellStyle name="Normal 2 4 6 8 15 2" xfId="0"/>
    <cellStyle name="Normal 2 4 6 8 16" xfId="0"/>
    <cellStyle name="Normal 2 4 6 8 16 2" xfId="0"/>
    <cellStyle name="Normal 2 4 6 8 17" xfId="0"/>
    <cellStyle name="Normal 2 4 6 8 17 2" xfId="0"/>
    <cellStyle name="Normal 2 4 6 8 18" xfId="0"/>
    <cellStyle name="Normal 2 4 6 8 18 2" xfId="0"/>
    <cellStyle name="Normal 2 4 6 8 19" xfId="0"/>
    <cellStyle name="Normal 2 4 6 8 19 2" xfId="0"/>
    <cellStyle name="Normal 2 4 6 8 2" xfId="0"/>
    <cellStyle name="Normal 2 4 6 8 2 2" xfId="0"/>
    <cellStyle name="Normal 2 4 6 8 20" xfId="0"/>
    <cellStyle name="Normal 2 4 6 8 3" xfId="0"/>
    <cellStyle name="Normal 2 4 6 8 3 2" xfId="0"/>
    <cellStyle name="Normal 2 4 6 8 4" xfId="0"/>
    <cellStyle name="Normal 2 4 6 8 4 2" xfId="0"/>
    <cellStyle name="Normal 2 4 6 8 5" xfId="0"/>
    <cellStyle name="Normal 2 4 6 8 5 2" xfId="0"/>
    <cellStyle name="Normal 2 4 6 8 6" xfId="0"/>
    <cellStyle name="Normal 2 4 6 8 6 2" xfId="0"/>
    <cellStyle name="Normal 2 4 6 8 7" xfId="0"/>
    <cellStyle name="Normal 2 4 6 8 7 2" xfId="0"/>
    <cellStyle name="Normal 2 4 6 8 8" xfId="0"/>
    <cellStyle name="Normal 2 4 6 8 8 2" xfId="0"/>
    <cellStyle name="Normal 2 4 6 8 9" xfId="0"/>
    <cellStyle name="Normal 2 4 6 8 9 2" xfId="0"/>
    <cellStyle name="Normal 2 4 6 9" xfId="0"/>
    <cellStyle name="Normal 2 4 6 9 2" xfId="0"/>
    <cellStyle name="Normal 2 4 7" xfId="0"/>
    <cellStyle name="Normal 2 4 8" xfId="0"/>
    <cellStyle name="Normal 2 4 9" xfId="0"/>
    <cellStyle name="Normal 2 40" xfId="0"/>
    <cellStyle name="Normal 2 40 10" xfId="0"/>
    <cellStyle name="Normal 2 40 10 2" xfId="0"/>
    <cellStyle name="Normal 2 40 11" xfId="0"/>
    <cellStyle name="Normal 2 40 11 2" xfId="0"/>
    <cellStyle name="Normal 2 40 12" xfId="0"/>
    <cellStyle name="Normal 2 40 12 2" xfId="0"/>
    <cellStyle name="Normal 2 40 13" xfId="0"/>
    <cellStyle name="Normal 2 40 13 2" xfId="0"/>
    <cellStyle name="Normal 2 40 14" xfId="0"/>
    <cellStyle name="Normal 2 40 14 2" xfId="0"/>
    <cellStyle name="Normal 2 40 15" xfId="0"/>
    <cellStyle name="Normal 2 40 15 2" xfId="0"/>
    <cellStyle name="Normal 2 40 16" xfId="0"/>
    <cellStyle name="Normal 2 40 16 2" xfId="0"/>
    <cellStyle name="Normal 2 40 17" xfId="0"/>
    <cellStyle name="Normal 2 40 17 2" xfId="0"/>
    <cellStyle name="Normal 2 40 18" xfId="0"/>
    <cellStyle name="Normal 2 40 18 2" xfId="0"/>
    <cellStyle name="Normal 2 40 19" xfId="0"/>
    <cellStyle name="Normal 2 40 19 2" xfId="0"/>
    <cellStyle name="Normal 2 40 2" xfId="0"/>
    <cellStyle name="Normal 2 40 2 2" xfId="0"/>
    <cellStyle name="Normal 2 40 20" xfId="0"/>
    <cellStyle name="Normal 2 40 3" xfId="0"/>
    <cellStyle name="Normal 2 40 3 2" xfId="0"/>
    <cellStyle name="Normal 2 40 4" xfId="0"/>
    <cellStyle name="Normal 2 40 4 2" xfId="0"/>
    <cellStyle name="Normal 2 40 5" xfId="0"/>
    <cellStyle name="Normal 2 40 5 2" xfId="0"/>
    <cellStyle name="Normal 2 40 6" xfId="0"/>
    <cellStyle name="Normal 2 40 6 2" xfId="0"/>
    <cellStyle name="Normal 2 40 7" xfId="0"/>
    <cellStyle name="Normal 2 40 7 2" xfId="0"/>
    <cellStyle name="Normal 2 40 8" xfId="0"/>
    <cellStyle name="Normal 2 40 8 2" xfId="0"/>
    <cellStyle name="Normal 2 40 9" xfId="0"/>
    <cellStyle name="Normal 2 40 9 2" xfId="0"/>
    <cellStyle name="Normal 2 41" xfId="0"/>
    <cellStyle name="Normal 2 41 10" xfId="0"/>
    <cellStyle name="Normal 2 41 10 2" xfId="0"/>
    <cellStyle name="Normal 2 41 11" xfId="0"/>
    <cellStyle name="Normal 2 41 11 2" xfId="0"/>
    <cellStyle name="Normal 2 41 12" xfId="0"/>
    <cellStyle name="Normal 2 41 12 2" xfId="0"/>
    <cellStyle name="Normal 2 41 13" xfId="0"/>
    <cellStyle name="Normal 2 41 13 2" xfId="0"/>
    <cellStyle name="Normal 2 41 14" xfId="0"/>
    <cellStyle name="Normal 2 41 14 2" xfId="0"/>
    <cellStyle name="Normal 2 41 15" xfId="0"/>
    <cellStyle name="Normal 2 41 15 2" xfId="0"/>
    <cellStyle name="Normal 2 41 16" xfId="0"/>
    <cellStyle name="Normal 2 41 16 2" xfId="0"/>
    <cellStyle name="Normal 2 41 17" xfId="0"/>
    <cellStyle name="Normal 2 41 17 2" xfId="0"/>
    <cellStyle name="Normal 2 41 18" xfId="0"/>
    <cellStyle name="Normal 2 41 18 2" xfId="0"/>
    <cellStyle name="Normal 2 41 19" xfId="0"/>
    <cellStyle name="Normal 2 41 19 2" xfId="0"/>
    <cellStyle name="Normal 2 41 2" xfId="0"/>
    <cellStyle name="Normal 2 41 2 2" xfId="0"/>
    <cellStyle name="Normal 2 41 20" xfId="0"/>
    <cellStyle name="Normal 2 41 3" xfId="0"/>
    <cellStyle name="Normal 2 41 3 2" xfId="0"/>
    <cellStyle name="Normal 2 41 4" xfId="0"/>
    <cellStyle name="Normal 2 41 4 2" xfId="0"/>
    <cellStyle name="Normal 2 41 5" xfId="0"/>
    <cellStyle name="Normal 2 41 5 2" xfId="0"/>
    <cellStyle name="Normal 2 41 6" xfId="0"/>
    <cellStyle name="Normal 2 41 6 2" xfId="0"/>
    <cellStyle name="Normal 2 41 7" xfId="0"/>
    <cellStyle name="Normal 2 41 7 2" xfId="0"/>
    <cellStyle name="Normal 2 41 8" xfId="0"/>
    <cellStyle name="Normal 2 41 8 2" xfId="0"/>
    <cellStyle name="Normal 2 41 9" xfId="0"/>
    <cellStyle name="Normal 2 41 9 2" xfId="0"/>
    <cellStyle name="Normal 2 42" xfId="0"/>
    <cellStyle name="Normal 2 42 10" xfId="0"/>
    <cellStyle name="Normal 2 42 10 2" xfId="0"/>
    <cellStyle name="Normal 2 42 11" xfId="0"/>
    <cellStyle name="Normal 2 42 11 2" xfId="0"/>
    <cellStyle name="Normal 2 42 12" xfId="0"/>
    <cellStyle name="Normal 2 42 12 2" xfId="0"/>
    <cellStyle name="Normal 2 42 13" xfId="0"/>
    <cellStyle name="Normal 2 42 13 2" xfId="0"/>
    <cellStyle name="Normal 2 42 14" xfId="0"/>
    <cellStyle name="Normal 2 42 14 2" xfId="0"/>
    <cellStyle name="Normal 2 42 15" xfId="0"/>
    <cellStyle name="Normal 2 42 15 2" xfId="0"/>
    <cellStyle name="Normal 2 42 16" xfId="0"/>
    <cellStyle name="Normal 2 42 16 2" xfId="0"/>
    <cellStyle name="Normal 2 42 17" xfId="0"/>
    <cellStyle name="Normal 2 42 17 2" xfId="0"/>
    <cellStyle name="Normal 2 42 18" xfId="0"/>
    <cellStyle name="Normal 2 42 18 2" xfId="0"/>
    <cellStyle name="Normal 2 42 19" xfId="0"/>
    <cellStyle name="Normal 2 42 19 2" xfId="0"/>
    <cellStyle name="Normal 2 42 2" xfId="0"/>
    <cellStyle name="Normal 2 42 2 2" xfId="0"/>
    <cellStyle name="Normal 2 42 20" xfId="0"/>
    <cellStyle name="Normal 2 42 3" xfId="0"/>
    <cellStyle name="Normal 2 42 3 2" xfId="0"/>
    <cellStyle name="Normal 2 42 4" xfId="0"/>
    <cellStyle name="Normal 2 42 4 2" xfId="0"/>
    <cellStyle name="Normal 2 42 5" xfId="0"/>
    <cellStyle name="Normal 2 42 5 2" xfId="0"/>
    <cellStyle name="Normal 2 42 6" xfId="0"/>
    <cellStyle name="Normal 2 42 6 2" xfId="0"/>
    <cellStyle name="Normal 2 42 7" xfId="0"/>
    <cellStyle name="Normal 2 42 7 2" xfId="0"/>
    <cellStyle name="Normal 2 42 8" xfId="0"/>
    <cellStyle name="Normal 2 42 8 2" xfId="0"/>
    <cellStyle name="Normal 2 42 9" xfId="0"/>
    <cellStyle name="Normal 2 42 9 2" xfId="0"/>
    <cellStyle name="Normal 2 43" xfId="0"/>
    <cellStyle name="Normal 2 43 10" xfId="0"/>
    <cellStyle name="Normal 2 43 10 2" xfId="0"/>
    <cellStyle name="Normal 2 43 11" xfId="0"/>
    <cellStyle name="Normal 2 43 11 2" xfId="0"/>
    <cellStyle name="Normal 2 43 12" xfId="0"/>
    <cellStyle name="Normal 2 43 12 2" xfId="0"/>
    <cellStyle name="Normal 2 43 13" xfId="0"/>
    <cellStyle name="Normal 2 43 13 2" xfId="0"/>
    <cellStyle name="Normal 2 43 14" xfId="0"/>
    <cellStyle name="Normal 2 43 14 2" xfId="0"/>
    <cellStyle name="Normal 2 43 15" xfId="0"/>
    <cellStyle name="Normal 2 43 15 2" xfId="0"/>
    <cellStyle name="Normal 2 43 16" xfId="0"/>
    <cellStyle name="Normal 2 43 16 2" xfId="0"/>
    <cellStyle name="Normal 2 43 17" xfId="0"/>
    <cellStyle name="Normal 2 43 17 2" xfId="0"/>
    <cellStyle name="Normal 2 43 18" xfId="0"/>
    <cellStyle name="Normal 2 43 18 2" xfId="0"/>
    <cellStyle name="Normal 2 43 19" xfId="0"/>
    <cellStyle name="Normal 2 43 19 2" xfId="0"/>
    <cellStyle name="Normal 2 43 2" xfId="0"/>
    <cellStyle name="Normal 2 43 2 2" xfId="0"/>
    <cellStyle name="Normal 2 43 20" xfId="0"/>
    <cellStyle name="Normal 2 43 3" xfId="0"/>
    <cellStyle name="Normal 2 43 3 2" xfId="0"/>
    <cellStyle name="Normal 2 43 4" xfId="0"/>
    <cellStyle name="Normal 2 43 4 2" xfId="0"/>
    <cellStyle name="Normal 2 43 5" xfId="0"/>
    <cellStyle name="Normal 2 43 5 2" xfId="0"/>
    <cellStyle name="Normal 2 43 6" xfId="0"/>
    <cellStyle name="Normal 2 43 6 2" xfId="0"/>
    <cellStyle name="Normal 2 43 7" xfId="0"/>
    <cellStyle name="Normal 2 43 7 2" xfId="0"/>
    <cellStyle name="Normal 2 43 8" xfId="0"/>
    <cellStyle name="Normal 2 43 8 2" xfId="0"/>
    <cellStyle name="Normal 2 43 9" xfId="0"/>
    <cellStyle name="Normal 2 43 9 2" xfId="0"/>
    <cellStyle name="Normal 2 44" xfId="0"/>
    <cellStyle name="Normal 2 44 10" xfId="0"/>
    <cellStyle name="Normal 2 44 10 2" xfId="0"/>
    <cellStyle name="Normal 2 44 11" xfId="0"/>
    <cellStyle name="Normal 2 44 11 2" xfId="0"/>
    <cellStyle name="Normal 2 44 12" xfId="0"/>
    <cellStyle name="Normal 2 44 12 2" xfId="0"/>
    <cellStyle name="Normal 2 44 13" xfId="0"/>
    <cellStyle name="Normal 2 44 13 2" xfId="0"/>
    <cellStyle name="Normal 2 44 14" xfId="0"/>
    <cellStyle name="Normal 2 44 14 2" xfId="0"/>
    <cellStyle name="Normal 2 44 15" xfId="0"/>
    <cellStyle name="Normal 2 44 15 2" xfId="0"/>
    <cellStyle name="Normal 2 44 16" xfId="0"/>
    <cellStyle name="Normal 2 44 16 2" xfId="0"/>
    <cellStyle name="Normal 2 44 17" xfId="0"/>
    <cellStyle name="Normal 2 44 17 2" xfId="0"/>
    <cellStyle name="Normal 2 44 18" xfId="0"/>
    <cellStyle name="Normal 2 44 18 2" xfId="0"/>
    <cellStyle name="Normal 2 44 19" xfId="0"/>
    <cellStyle name="Normal 2 44 19 2" xfId="0"/>
    <cellStyle name="Normal 2 44 2" xfId="0"/>
    <cellStyle name="Normal 2 44 2 2" xfId="0"/>
    <cellStyle name="Normal 2 44 20" xfId="0"/>
    <cellStyle name="Normal 2 44 3" xfId="0"/>
    <cellStyle name="Normal 2 44 3 2" xfId="0"/>
    <cellStyle name="Normal 2 44 4" xfId="0"/>
    <cellStyle name="Normal 2 44 4 2" xfId="0"/>
    <cellStyle name="Normal 2 44 5" xfId="0"/>
    <cellStyle name="Normal 2 44 5 2" xfId="0"/>
    <cellStyle name="Normal 2 44 6" xfId="0"/>
    <cellStyle name="Normal 2 44 6 2" xfId="0"/>
    <cellStyle name="Normal 2 44 7" xfId="0"/>
    <cellStyle name="Normal 2 44 7 2" xfId="0"/>
    <cellStyle name="Normal 2 44 8" xfId="0"/>
    <cellStyle name="Normal 2 44 8 2" xfId="0"/>
    <cellStyle name="Normal 2 44 9" xfId="0"/>
    <cellStyle name="Normal 2 44 9 2" xfId="0"/>
    <cellStyle name="Normal 2 45" xfId="0"/>
    <cellStyle name="Normal 2 45 10" xfId="0"/>
    <cellStyle name="Normal 2 45 10 2" xfId="0"/>
    <cellStyle name="Normal 2 45 11" xfId="0"/>
    <cellStyle name="Normal 2 45 11 2" xfId="0"/>
    <cellStyle name="Normal 2 45 12" xfId="0"/>
    <cellStyle name="Normal 2 45 12 2" xfId="0"/>
    <cellStyle name="Normal 2 45 13" xfId="0"/>
    <cellStyle name="Normal 2 45 13 2" xfId="0"/>
    <cellStyle name="Normal 2 45 14" xfId="0"/>
    <cellStyle name="Normal 2 45 14 2" xfId="0"/>
    <cellStyle name="Normal 2 45 15" xfId="0"/>
    <cellStyle name="Normal 2 45 15 2" xfId="0"/>
    <cellStyle name="Normal 2 45 16" xfId="0"/>
    <cellStyle name="Normal 2 45 16 2" xfId="0"/>
    <cellStyle name="Normal 2 45 17" xfId="0"/>
    <cellStyle name="Normal 2 45 17 2" xfId="0"/>
    <cellStyle name="Normal 2 45 18" xfId="0"/>
    <cellStyle name="Normal 2 45 18 2" xfId="0"/>
    <cellStyle name="Normal 2 45 19" xfId="0"/>
    <cellStyle name="Normal 2 45 19 2" xfId="0"/>
    <cellStyle name="Normal 2 45 2" xfId="0"/>
    <cellStyle name="Normal 2 45 2 2" xfId="0"/>
    <cellStyle name="Normal 2 45 20" xfId="0"/>
    <cellStyle name="Normal 2 45 3" xfId="0"/>
    <cellStyle name="Normal 2 45 3 2" xfId="0"/>
    <cellStyle name="Normal 2 45 4" xfId="0"/>
    <cellStyle name="Normal 2 45 4 2" xfId="0"/>
    <cellStyle name="Normal 2 45 5" xfId="0"/>
    <cellStyle name="Normal 2 45 5 2" xfId="0"/>
    <cellStyle name="Normal 2 45 6" xfId="0"/>
    <cellStyle name="Normal 2 45 6 2" xfId="0"/>
    <cellStyle name="Normal 2 45 7" xfId="0"/>
    <cellStyle name="Normal 2 45 7 2" xfId="0"/>
    <cellStyle name="Normal 2 45 8" xfId="0"/>
    <cellStyle name="Normal 2 45 8 2" xfId="0"/>
    <cellStyle name="Normal 2 45 9" xfId="0"/>
    <cellStyle name="Normal 2 45 9 2" xfId="0"/>
    <cellStyle name="Normal 2 46" xfId="0"/>
    <cellStyle name="Normal 2 46 10" xfId="0"/>
    <cellStyle name="Normal 2 46 10 2" xfId="0"/>
    <cellStyle name="Normal 2 46 11" xfId="0"/>
    <cellStyle name="Normal 2 46 11 2" xfId="0"/>
    <cellStyle name="Normal 2 46 12" xfId="0"/>
    <cellStyle name="Normal 2 46 12 2" xfId="0"/>
    <cellStyle name="Normal 2 46 13" xfId="0"/>
    <cellStyle name="Normal 2 46 13 2" xfId="0"/>
    <cellStyle name="Normal 2 46 14" xfId="0"/>
    <cellStyle name="Normal 2 46 14 2" xfId="0"/>
    <cellStyle name="Normal 2 46 15" xfId="0"/>
    <cellStyle name="Normal 2 46 15 2" xfId="0"/>
    <cellStyle name="Normal 2 46 16" xfId="0"/>
    <cellStyle name="Normal 2 46 16 2" xfId="0"/>
    <cellStyle name="Normal 2 46 17" xfId="0"/>
    <cellStyle name="Normal 2 46 17 2" xfId="0"/>
    <cellStyle name="Normal 2 46 18" xfId="0"/>
    <cellStyle name="Normal 2 46 18 2" xfId="0"/>
    <cellStyle name="Normal 2 46 19" xfId="0"/>
    <cellStyle name="Normal 2 46 19 2" xfId="0"/>
    <cellStyle name="Normal 2 46 2" xfId="0"/>
    <cellStyle name="Normal 2 46 2 2" xfId="0"/>
    <cellStyle name="Normal 2 46 20" xfId="0"/>
    <cellStyle name="Normal 2 46 3" xfId="0"/>
    <cellStyle name="Normal 2 46 3 2" xfId="0"/>
    <cellStyle name="Normal 2 46 4" xfId="0"/>
    <cellStyle name="Normal 2 46 4 2" xfId="0"/>
    <cellStyle name="Normal 2 46 5" xfId="0"/>
    <cellStyle name="Normal 2 46 5 2" xfId="0"/>
    <cellStyle name="Normal 2 46 6" xfId="0"/>
    <cellStyle name="Normal 2 46 6 2" xfId="0"/>
    <cellStyle name="Normal 2 46 7" xfId="0"/>
    <cellStyle name="Normal 2 46 7 2" xfId="0"/>
    <cellStyle name="Normal 2 46 8" xfId="0"/>
    <cellStyle name="Normal 2 46 8 2" xfId="0"/>
    <cellStyle name="Normal 2 46 9" xfId="0"/>
    <cellStyle name="Normal 2 46 9 2" xfId="0"/>
    <cellStyle name="Normal 2 47" xfId="0"/>
    <cellStyle name="Normal 2 47 10" xfId="0"/>
    <cellStyle name="Normal 2 47 10 2" xfId="0"/>
    <cellStyle name="Normal 2 47 11" xfId="0"/>
    <cellStyle name="Normal 2 47 11 2" xfId="0"/>
    <cellStyle name="Normal 2 47 12" xfId="0"/>
    <cellStyle name="Normal 2 47 12 2" xfId="0"/>
    <cellStyle name="Normal 2 47 13" xfId="0"/>
    <cellStyle name="Normal 2 47 13 2" xfId="0"/>
    <cellStyle name="Normal 2 47 14" xfId="0"/>
    <cellStyle name="Normal 2 47 14 2" xfId="0"/>
    <cellStyle name="Normal 2 47 15" xfId="0"/>
    <cellStyle name="Normal 2 47 15 2" xfId="0"/>
    <cellStyle name="Normal 2 47 16" xfId="0"/>
    <cellStyle name="Normal 2 47 16 2" xfId="0"/>
    <cellStyle name="Normal 2 47 17" xfId="0"/>
    <cellStyle name="Normal 2 47 17 2" xfId="0"/>
    <cellStyle name="Normal 2 47 18" xfId="0"/>
    <cellStyle name="Normal 2 47 18 2" xfId="0"/>
    <cellStyle name="Normal 2 47 19" xfId="0"/>
    <cellStyle name="Normal 2 47 19 2" xfId="0"/>
    <cellStyle name="Normal 2 47 2" xfId="0"/>
    <cellStyle name="Normal 2 47 2 2" xfId="0"/>
    <cellStyle name="Normal 2 47 20" xfId="0"/>
    <cellStyle name="Normal 2 47 3" xfId="0"/>
    <cellStyle name="Normal 2 47 3 2" xfId="0"/>
    <cellStyle name="Normal 2 47 4" xfId="0"/>
    <cellStyle name="Normal 2 47 4 2" xfId="0"/>
    <cellStyle name="Normal 2 47 5" xfId="0"/>
    <cellStyle name="Normal 2 47 5 2" xfId="0"/>
    <cellStyle name="Normal 2 47 6" xfId="0"/>
    <cellStyle name="Normal 2 47 6 2" xfId="0"/>
    <cellStyle name="Normal 2 47 7" xfId="0"/>
    <cellStyle name="Normal 2 47 7 2" xfId="0"/>
    <cellStyle name="Normal 2 47 8" xfId="0"/>
    <cellStyle name="Normal 2 47 8 2" xfId="0"/>
    <cellStyle name="Normal 2 47 9" xfId="0"/>
    <cellStyle name="Normal 2 47 9 2" xfId="0"/>
    <cellStyle name="Normal 2 48" xfId="0"/>
    <cellStyle name="Normal 2 48 10" xfId="0"/>
    <cellStyle name="Normal 2 48 10 2" xfId="0"/>
    <cellStyle name="Normal 2 48 11" xfId="0"/>
    <cellStyle name="Normal 2 48 11 2" xfId="0"/>
    <cellStyle name="Normal 2 48 12" xfId="0"/>
    <cellStyle name="Normal 2 48 12 2" xfId="0"/>
    <cellStyle name="Normal 2 48 13" xfId="0"/>
    <cellStyle name="Normal 2 48 13 2" xfId="0"/>
    <cellStyle name="Normal 2 48 14" xfId="0"/>
    <cellStyle name="Normal 2 48 14 2" xfId="0"/>
    <cellStyle name="Normal 2 48 15" xfId="0"/>
    <cellStyle name="Normal 2 48 15 2" xfId="0"/>
    <cellStyle name="Normal 2 48 16" xfId="0"/>
    <cellStyle name="Normal 2 48 16 2" xfId="0"/>
    <cellStyle name="Normal 2 48 17" xfId="0"/>
    <cellStyle name="Normal 2 48 17 2" xfId="0"/>
    <cellStyle name="Normal 2 48 18" xfId="0"/>
    <cellStyle name="Normal 2 48 18 2" xfId="0"/>
    <cellStyle name="Normal 2 48 19" xfId="0"/>
    <cellStyle name="Normal 2 48 19 2" xfId="0"/>
    <cellStyle name="Normal 2 48 2" xfId="0"/>
    <cellStyle name="Normal 2 48 2 2" xfId="0"/>
    <cellStyle name="Normal 2 48 20" xfId="0"/>
    <cellStyle name="Normal 2 48 3" xfId="0"/>
    <cellStyle name="Normal 2 48 3 2" xfId="0"/>
    <cellStyle name="Normal 2 48 4" xfId="0"/>
    <cellStyle name="Normal 2 48 4 2" xfId="0"/>
    <cellStyle name="Normal 2 48 5" xfId="0"/>
    <cellStyle name="Normal 2 48 5 2" xfId="0"/>
    <cellStyle name="Normal 2 48 6" xfId="0"/>
    <cellStyle name="Normal 2 48 6 2" xfId="0"/>
    <cellStyle name="Normal 2 48 7" xfId="0"/>
    <cellStyle name="Normal 2 48 7 2" xfId="0"/>
    <cellStyle name="Normal 2 48 8" xfId="0"/>
    <cellStyle name="Normal 2 48 8 2" xfId="0"/>
    <cellStyle name="Normal 2 48 9" xfId="0"/>
    <cellStyle name="Normal 2 48 9 2" xfId="0"/>
    <cellStyle name="Normal 2 49" xfId="0"/>
    <cellStyle name="Normal 2 49 10" xfId="0"/>
    <cellStyle name="Normal 2 49 10 2" xfId="0"/>
    <cellStyle name="Normal 2 49 11" xfId="0"/>
    <cellStyle name="Normal 2 49 11 2" xfId="0"/>
    <cellStyle name="Normal 2 49 12" xfId="0"/>
    <cellStyle name="Normal 2 49 12 2" xfId="0"/>
    <cellStyle name="Normal 2 49 13" xfId="0"/>
    <cellStyle name="Normal 2 49 13 2" xfId="0"/>
    <cellStyle name="Normal 2 49 14" xfId="0"/>
    <cellStyle name="Normal 2 49 14 2" xfId="0"/>
    <cellStyle name="Normal 2 49 15" xfId="0"/>
    <cellStyle name="Normal 2 49 15 2" xfId="0"/>
    <cellStyle name="Normal 2 49 16" xfId="0"/>
    <cellStyle name="Normal 2 49 16 2" xfId="0"/>
    <cellStyle name="Normal 2 49 17" xfId="0"/>
    <cellStyle name="Normal 2 49 17 2" xfId="0"/>
    <cellStyle name="Normal 2 49 18" xfId="0"/>
    <cellStyle name="Normal 2 49 18 2" xfId="0"/>
    <cellStyle name="Normal 2 49 19" xfId="0"/>
    <cellStyle name="Normal 2 49 19 2" xfId="0"/>
    <cellStyle name="Normal 2 49 2" xfId="0"/>
    <cellStyle name="Normal 2 49 2 2" xfId="0"/>
    <cellStyle name="Normal 2 49 20" xfId="0"/>
    <cellStyle name="Normal 2 49 3" xfId="0"/>
    <cellStyle name="Normal 2 49 3 2" xfId="0"/>
    <cellStyle name="Normal 2 49 4" xfId="0"/>
    <cellStyle name="Normal 2 49 4 2" xfId="0"/>
    <cellStyle name="Normal 2 49 5" xfId="0"/>
    <cellStyle name="Normal 2 49 5 2" xfId="0"/>
    <cellStyle name="Normal 2 49 6" xfId="0"/>
    <cellStyle name="Normal 2 49 6 2" xfId="0"/>
    <cellStyle name="Normal 2 49 7" xfId="0"/>
    <cellStyle name="Normal 2 49 7 2" xfId="0"/>
    <cellStyle name="Normal 2 49 8" xfId="0"/>
    <cellStyle name="Normal 2 49 8 2" xfId="0"/>
    <cellStyle name="Normal 2 49 9" xfId="0"/>
    <cellStyle name="Normal 2 49 9 2" xfId="0"/>
    <cellStyle name="Normal 2 5" xfId="0"/>
    <cellStyle name="Normal 2 5 10" xfId="0"/>
    <cellStyle name="Normal 2 5 11" xfId="0"/>
    <cellStyle name="Normal 2 5 12" xfId="0"/>
    <cellStyle name="Normal 2 5 13" xfId="0"/>
    <cellStyle name="Normal 2 5 14" xfId="0"/>
    <cellStyle name="Normal 2 5 15" xfId="0"/>
    <cellStyle name="Normal 2 5 15 2" xfId="0"/>
    <cellStyle name="Normal 2 5 16" xfId="0"/>
    <cellStyle name="Normal 2 5 16 2" xfId="0"/>
    <cellStyle name="Normal 2 5 17" xfId="0"/>
    <cellStyle name="Normal 2 5 17 2" xfId="0"/>
    <cellStyle name="Normal 2 5 18" xfId="0"/>
    <cellStyle name="Normal 2 5 18 2" xfId="0"/>
    <cellStyle name="Normal 2 5 19" xfId="0"/>
    <cellStyle name="Normal 2 5 2" xfId="0"/>
    <cellStyle name="Normal 2 5 2 10" xfId="0"/>
    <cellStyle name="Normal 2 5 2 10 2" xfId="0"/>
    <cellStyle name="Normal 2 5 2 11" xfId="0"/>
    <cellStyle name="Normal 2 5 2 11 2" xfId="0"/>
    <cellStyle name="Normal 2 5 2 12" xfId="0"/>
    <cellStyle name="Normal 2 5 2 12 2" xfId="0"/>
    <cellStyle name="Normal 2 5 2 13" xfId="0"/>
    <cellStyle name="Normal 2 5 2 13 2" xfId="0"/>
    <cellStyle name="Normal 2 5 2 14" xfId="0"/>
    <cellStyle name="Normal 2 5 2 14 2" xfId="0"/>
    <cellStyle name="Normal 2 5 2 15" xfId="0"/>
    <cellStyle name="Normal 2 5 2 15 2" xfId="0"/>
    <cellStyle name="Normal 2 5 2 16" xfId="0"/>
    <cellStyle name="Normal 2 5 2 16 2" xfId="0"/>
    <cellStyle name="Normal 2 5 2 17" xfId="0"/>
    <cellStyle name="Normal 2 5 2 17 2" xfId="0"/>
    <cellStyle name="Normal 2 5 2 18" xfId="0"/>
    <cellStyle name="Normal 2 5 2 18 2" xfId="0"/>
    <cellStyle name="Normal 2 5 2 19" xfId="0"/>
    <cellStyle name="Normal 2 5 2 19 2" xfId="0"/>
    <cellStyle name="Normal 2 5 2 2" xfId="0"/>
    <cellStyle name="Normal 2 5 2 2 10" xfId="0"/>
    <cellStyle name="Normal 2 5 2 2 10 2" xfId="0"/>
    <cellStyle name="Normal 2 5 2 2 11" xfId="0"/>
    <cellStyle name="Normal 2 5 2 2 11 2" xfId="0"/>
    <cellStyle name="Normal 2 5 2 2 12" xfId="0"/>
    <cellStyle name="Normal 2 5 2 2 12 2" xfId="0"/>
    <cellStyle name="Normal 2 5 2 2 13" xfId="0"/>
    <cellStyle name="Normal 2 5 2 2 13 2" xfId="0"/>
    <cellStyle name="Normal 2 5 2 2 14" xfId="0"/>
    <cellStyle name="Normal 2 5 2 2 14 2" xfId="0"/>
    <cellStyle name="Normal 2 5 2 2 15" xfId="0"/>
    <cellStyle name="Normal 2 5 2 2 15 2" xfId="0"/>
    <cellStyle name="Normal 2 5 2 2 16" xfId="0"/>
    <cellStyle name="Normal 2 5 2 2 16 2" xfId="0"/>
    <cellStyle name="Normal 2 5 2 2 17" xfId="0"/>
    <cellStyle name="Normal 2 5 2 2 17 2" xfId="0"/>
    <cellStyle name="Normal 2 5 2 2 18" xfId="0"/>
    <cellStyle name="Normal 2 5 2 2 18 2" xfId="0"/>
    <cellStyle name="Normal 2 5 2 2 19" xfId="0"/>
    <cellStyle name="Normal 2 5 2 2 19 2" xfId="0"/>
    <cellStyle name="Normal 2 5 2 2 2" xfId="0"/>
    <cellStyle name="Normal 2 5 2 2 2 2" xfId="0"/>
    <cellStyle name="Normal 2 5 2 2 20" xfId="0"/>
    <cellStyle name="Normal 2 5 2 2 3" xfId="0"/>
    <cellStyle name="Normal 2 5 2 2 3 2" xfId="0"/>
    <cellStyle name="Normal 2 5 2 2 4" xfId="0"/>
    <cellStyle name="Normal 2 5 2 2 4 2" xfId="0"/>
    <cellStyle name="Normal 2 5 2 2 5" xfId="0"/>
    <cellStyle name="Normal 2 5 2 2 5 2" xfId="0"/>
    <cellStyle name="Normal 2 5 2 2 6" xfId="0"/>
    <cellStyle name="Normal 2 5 2 2 6 2" xfId="0"/>
    <cellStyle name="Normal 2 5 2 2 7" xfId="0"/>
    <cellStyle name="Normal 2 5 2 2 7 2" xfId="0"/>
    <cellStyle name="Normal 2 5 2 2 8" xfId="0"/>
    <cellStyle name="Normal 2 5 2 2 8 2" xfId="0"/>
    <cellStyle name="Normal 2 5 2 2 9" xfId="0"/>
    <cellStyle name="Normal 2 5 2 2 9 2" xfId="0"/>
    <cellStyle name="Normal 2 5 2 20" xfId="0"/>
    <cellStyle name="Normal 2 5 2 20 2" xfId="0"/>
    <cellStyle name="Normal 2 5 2 3" xfId="0"/>
    <cellStyle name="Normal 2 5 2 3 10" xfId="0"/>
    <cellStyle name="Normal 2 5 2 3 10 2" xfId="0"/>
    <cellStyle name="Normal 2 5 2 3 11" xfId="0"/>
    <cellStyle name="Normal 2 5 2 3 11 2" xfId="0"/>
    <cellStyle name="Normal 2 5 2 3 12" xfId="0"/>
    <cellStyle name="Normal 2 5 2 3 12 2" xfId="0"/>
    <cellStyle name="Normal 2 5 2 3 13" xfId="0"/>
    <cellStyle name="Normal 2 5 2 3 13 2" xfId="0"/>
    <cellStyle name="Normal 2 5 2 3 14" xfId="0"/>
    <cellStyle name="Normal 2 5 2 3 14 2" xfId="0"/>
    <cellStyle name="Normal 2 5 2 3 15" xfId="0"/>
    <cellStyle name="Normal 2 5 2 3 15 2" xfId="0"/>
    <cellStyle name="Normal 2 5 2 3 16" xfId="0"/>
    <cellStyle name="Normal 2 5 2 3 16 2" xfId="0"/>
    <cellStyle name="Normal 2 5 2 3 17" xfId="0"/>
    <cellStyle name="Normal 2 5 2 3 17 2" xfId="0"/>
    <cellStyle name="Normal 2 5 2 3 18" xfId="0"/>
    <cellStyle name="Normal 2 5 2 3 18 2" xfId="0"/>
    <cellStyle name="Normal 2 5 2 3 19" xfId="0"/>
    <cellStyle name="Normal 2 5 2 3 19 2" xfId="0"/>
    <cellStyle name="Normal 2 5 2 3 2" xfId="0"/>
    <cellStyle name="Normal 2 5 2 3 2 2" xfId="0"/>
    <cellStyle name="Normal 2 5 2 3 20" xfId="0"/>
    <cellStyle name="Normal 2 5 2 3 3" xfId="0"/>
    <cellStyle name="Normal 2 5 2 3 3 2" xfId="0"/>
    <cellStyle name="Normal 2 5 2 3 4" xfId="0"/>
    <cellStyle name="Normal 2 5 2 3 4 2" xfId="0"/>
    <cellStyle name="Normal 2 5 2 3 5" xfId="0"/>
    <cellStyle name="Normal 2 5 2 3 5 2" xfId="0"/>
    <cellStyle name="Normal 2 5 2 3 6" xfId="0"/>
    <cellStyle name="Normal 2 5 2 3 6 2" xfId="0"/>
    <cellStyle name="Normal 2 5 2 3 7" xfId="0"/>
    <cellStyle name="Normal 2 5 2 3 7 2" xfId="0"/>
    <cellStyle name="Normal 2 5 2 3 8" xfId="0"/>
    <cellStyle name="Normal 2 5 2 3 8 2" xfId="0"/>
    <cellStyle name="Normal 2 5 2 3 9" xfId="0"/>
    <cellStyle name="Normal 2 5 2 3 9 2" xfId="0"/>
    <cellStyle name="Normal 2 5 2 4" xfId="0"/>
    <cellStyle name="Normal 2 5 2 4 10" xfId="0"/>
    <cellStyle name="Normal 2 5 2 4 10 2" xfId="0"/>
    <cellStyle name="Normal 2 5 2 4 11" xfId="0"/>
    <cellStyle name="Normal 2 5 2 4 11 2" xfId="0"/>
    <cellStyle name="Normal 2 5 2 4 12" xfId="0"/>
    <cellStyle name="Normal 2 5 2 4 12 2" xfId="0"/>
    <cellStyle name="Normal 2 5 2 4 13" xfId="0"/>
    <cellStyle name="Normal 2 5 2 4 13 2" xfId="0"/>
    <cellStyle name="Normal 2 5 2 4 14" xfId="0"/>
    <cellStyle name="Normal 2 5 2 4 14 2" xfId="0"/>
    <cellStyle name="Normal 2 5 2 4 15" xfId="0"/>
    <cellStyle name="Normal 2 5 2 4 15 2" xfId="0"/>
    <cellStyle name="Normal 2 5 2 4 16" xfId="0"/>
    <cellStyle name="Normal 2 5 2 4 16 2" xfId="0"/>
    <cellStyle name="Normal 2 5 2 4 17" xfId="0"/>
    <cellStyle name="Normal 2 5 2 4 17 2" xfId="0"/>
    <cellStyle name="Normal 2 5 2 4 18" xfId="0"/>
    <cellStyle name="Normal 2 5 2 4 18 2" xfId="0"/>
    <cellStyle name="Normal 2 5 2 4 19" xfId="0"/>
    <cellStyle name="Normal 2 5 2 4 19 2" xfId="0"/>
    <cellStyle name="Normal 2 5 2 4 2" xfId="0"/>
    <cellStyle name="Normal 2 5 2 4 2 2" xfId="0"/>
    <cellStyle name="Normal 2 5 2 4 20" xfId="0"/>
    <cellStyle name="Normal 2 5 2 4 3" xfId="0"/>
    <cellStyle name="Normal 2 5 2 4 3 2" xfId="0"/>
    <cellStyle name="Normal 2 5 2 4 4" xfId="0"/>
    <cellStyle name="Normal 2 5 2 4 4 2" xfId="0"/>
    <cellStyle name="Normal 2 5 2 4 5" xfId="0"/>
    <cellStyle name="Normal 2 5 2 4 5 2" xfId="0"/>
    <cellStyle name="Normal 2 5 2 4 6" xfId="0"/>
    <cellStyle name="Normal 2 5 2 4 6 2" xfId="0"/>
    <cellStyle name="Normal 2 5 2 4 7" xfId="0"/>
    <cellStyle name="Normal 2 5 2 4 7 2" xfId="0"/>
    <cellStyle name="Normal 2 5 2 4 8" xfId="0"/>
    <cellStyle name="Normal 2 5 2 4 8 2" xfId="0"/>
    <cellStyle name="Normal 2 5 2 4 9" xfId="0"/>
    <cellStyle name="Normal 2 5 2 4 9 2" xfId="0"/>
    <cellStyle name="Normal 2 5 2 5" xfId="0"/>
    <cellStyle name="Normal 2 5 2 5 10" xfId="0"/>
    <cellStyle name="Normal 2 5 2 5 10 2" xfId="0"/>
    <cellStyle name="Normal 2 5 2 5 11" xfId="0"/>
    <cellStyle name="Normal 2 5 2 5 11 2" xfId="0"/>
    <cellStyle name="Normal 2 5 2 5 12" xfId="0"/>
    <cellStyle name="Normal 2 5 2 5 12 2" xfId="0"/>
    <cellStyle name="Normal 2 5 2 5 13" xfId="0"/>
    <cellStyle name="Normal 2 5 2 5 13 2" xfId="0"/>
    <cellStyle name="Normal 2 5 2 5 14" xfId="0"/>
    <cellStyle name="Normal 2 5 2 5 14 2" xfId="0"/>
    <cellStyle name="Normal 2 5 2 5 15" xfId="0"/>
    <cellStyle name="Normal 2 5 2 5 15 2" xfId="0"/>
    <cellStyle name="Normal 2 5 2 5 16" xfId="0"/>
    <cellStyle name="Normal 2 5 2 5 16 2" xfId="0"/>
    <cellStyle name="Normal 2 5 2 5 17" xfId="0"/>
    <cellStyle name="Normal 2 5 2 5 17 2" xfId="0"/>
    <cellStyle name="Normal 2 5 2 5 18" xfId="0"/>
    <cellStyle name="Normal 2 5 2 5 18 2" xfId="0"/>
    <cellStyle name="Normal 2 5 2 5 19" xfId="0"/>
    <cellStyle name="Normal 2 5 2 5 19 2" xfId="0"/>
    <cellStyle name="Normal 2 5 2 5 2" xfId="0"/>
    <cellStyle name="Normal 2 5 2 5 2 2" xfId="0"/>
    <cellStyle name="Normal 2 5 2 5 20" xfId="0"/>
    <cellStyle name="Normal 2 5 2 5 3" xfId="0"/>
    <cellStyle name="Normal 2 5 2 5 3 2" xfId="0"/>
    <cellStyle name="Normal 2 5 2 5 4" xfId="0"/>
    <cellStyle name="Normal 2 5 2 5 4 2" xfId="0"/>
    <cellStyle name="Normal 2 5 2 5 5" xfId="0"/>
    <cellStyle name="Normal 2 5 2 5 5 2" xfId="0"/>
    <cellStyle name="Normal 2 5 2 5 6" xfId="0"/>
    <cellStyle name="Normal 2 5 2 5 6 2" xfId="0"/>
    <cellStyle name="Normal 2 5 2 5 7" xfId="0"/>
    <cellStyle name="Normal 2 5 2 5 7 2" xfId="0"/>
    <cellStyle name="Normal 2 5 2 5 8" xfId="0"/>
    <cellStyle name="Normal 2 5 2 5 8 2" xfId="0"/>
    <cellStyle name="Normal 2 5 2 5 9" xfId="0"/>
    <cellStyle name="Normal 2 5 2 5 9 2" xfId="0"/>
    <cellStyle name="Normal 2 5 2 6" xfId="0"/>
    <cellStyle name="Normal 2 5 2 6 10" xfId="0"/>
    <cellStyle name="Normal 2 5 2 6 10 2" xfId="0"/>
    <cellStyle name="Normal 2 5 2 6 11" xfId="0"/>
    <cellStyle name="Normal 2 5 2 6 11 2" xfId="0"/>
    <cellStyle name="Normal 2 5 2 6 12" xfId="0"/>
    <cellStyle name="Normal 2 5 2 6 12 2" xfId="0"/>
    <cellStyle name="Normal 2 5 2 6 13" xfId="0"/>
    <cellStyle name="Normal 2 5 2 6 13 2" xfId="0"/>
    <cellStyle name="Normal 2 5 2 6 14" xfId="0"/>
    <cellStyle name="Normal 2 5 2 6 14 2" xfId="0"/>
    <cellStyle name="Normal 2 5 2 6 15" xfId="0"/>
    <cellStyle name="Normal 2 5 2 6 15 2" xfId="0"/>
    <cellStyle name="Normal 2 5 2 6 16" xfId="0"/>
    <cellStyle name="Normal 2 5 2 6 16 2" xfId="0"/>
    <cellStyle name="Normal 2 5 2 6 17" xfId="0"/>
    <cellStyle name="Normal 2 5 2 6 17 2" xfId="0"/>
    <cellStyle name="Normal 2 5 2 6 18" xfId="0"/>
    <cellStyle name="Normal 2 5 2 6 18 2" xfId="0"/>
    <cellStyle name="Normal 2 5 2 6 19" xfId="0"/>
    <cellStyle name="Normal 2 5 2 6 19 2" xfId="0"/>
    <cellStyle name="Normal 2 5 2 6 2" xfId="0"/>
    <cellStyle name="Normal 2 5 2 6 2 2" xfId="0"/>
    <cellStyle name="Normal 2 5 2 6 20" xfId="0"/>
    <cellStyle name="Normal 2 5 2 6 3" xfId="0"/>
    <cellStyle name="Normal 2 5 2 6 3 2" xfId="0"/>
    <cellStyle name="Normal 2 5 2 6 4" xfId="0"/>
    <cellStyle name="Normal 2 5 2 6 4 2" xfId="0"/>
    <cellStyle name="Normal 2 5 2 6 5" xfId="0"/>
    <cellStyle name="Normal 2 5 2 6 5 2" xfId="0"/>
    <cellStyle name="Normal 2 5 2 6 6" xfId="0"/>
    <cellStyle name="Normal 2 5 2 6 6 2" xfId="0"/>
    <cellStyle name="Normal 2 5 2 6 7" xfId="0"/>
    <cellStyle name="Normal 2 5 2 6 7 2" xfId="0"/>
    <cellStyle name="Normal 2 5 2 6 8" xfId="0"/>
    <cellStyle name="Normal 2 5 2 6 8 2" xfId="0"/>
    <cellStyle name="Normal 2 5 2 6 9" xfId="0"/>
    <cellStyle name="Normal 2 5 2 6 9 2" xfId="0"/>
    <cellStyle name="Normal 2 5 2 7" xfId="0"/>
    <cellStyle name="Normal 2 5 2 7 10" xfId="0"/>
    <cellStyle name="Normal 2 5 2 7 10 2" xfId="0"/>
    <cellStyle name="Normal 2 5 2 7 11" xfId="0"/>
    <cellStyle name="Normal 2 5 2 7 11 2" xfId="0"/>
    <cellStyle name="Normal 2 5 2 7 12" xfId="0"/>
    <cellStyle name="Normal 2 5 2 7 12 2" xfId="0"/>
    <cellStyle name="Normal 2 5 2 7 13" xfId="0"/>
    <cellStyle name="Normal 2 5 2 7 13 2" xfId="0"/>
    <cellStyle name="Normal 2 5 2 7 14" xfId="0"/>
    <cellStyle name="Normal 2 5 2 7 14 2" xfId="0"/>
    <cellStyle name="Normal 2 5 2 7 15" xfId="0"/>
    <cellStyle name="Normal 2 5 2 7 15 2" xfId="0"/>
    <cellStyle name="Normal 2 5 2 7 16" xfId="0"/>
    <cellStyle name="Normal 2 5 2 7 16 2" xfId="0"/>
    <cellStyle name="Normal 2 5 2 7 17" xfId="0"/>
    <cellStyle name="Normal 2 5 2 7 17 2" xfId="0"/>
    <cellStyle name="Normal 2 5 2 7 18" xfId="0"/>
    <cellStyle name="Normal 2 5 2 7 18 2" xfId="0"/>
    <cellStyle name="Normal 2 5 2 7 19" xfId="0"/>
    <cellStyle name="Normal 2 5 2 7 19 2" xfId="0"/>
    <cellStyle name="Normal 2 5 2 7 2" xfId="0"/>
    <cellStyle name="Normal 2 5 2 7 2 2" xfId="0"/>
    <cellStyle name="Normal 2 5 2 7 20" xfId="0"/>
    <cellStyle name="Normal 2 5 2 7 3" xfId="0"/>
    <cellStyle name="Normal 2 5 2 7 3 2" xfId="0"/>
    <cellStyle name="Normal 2 5 2 7 4" xfId="0"/>
    <cellStyle name="Normal 2 5 2 7 4 2" xfId="0"/>
    <cellStyle name="Normal 2 5 2 7 5" xfId="0"/>
    <cellStyle name="Normal 2 5 2 7 5 2" xfId="0"/>
    <cellStyle name="Normal 2 5 2 7 6" xfId="0"/>
    <cellStyle name="Normal 2 5 2 7 6 2" xfId="0"/>
    <cellStyle name="Normal 2 5 2 7 7" xfId="0"/>
    <cellStyle name="Normal 2 5 2 7 7 2" xfId="0"/>
    <cellStyle name="Normal 2 5 2 7 8" xfId="0"/>
    <cellStyle name="Normal 2 5 2 7 8 2" xfId="0"/>
    <cellStyle name="Normal 2 5 2 7 9" xfId="0"/>
    <cellStyle name="Normal 2 5 2 7 9 2" xfId="0"/>
    <cellStyle name="Normal 2 5 2 8" xfId="0"/>
    <cellStyle name="Normal 2 5 2 8 10" xfId="0"/>
    <cellStyle name="Normal 2 5 2 8 10 2" xfId="0"/>
    <cellStyle name="Normal 2 5 2 8 11" xfId="0"/>
    <cellStyle name="Normal 2 5 2 8 11 2" xfId="0"/>
    <cellStyle name="Normal 2 5 2 8 12" xfId="0"/>
    <cellStyle name="Normal 2 5 2 8 12 2" xfId="0"/>
    <cellStyle name="Normal 2 5 2 8 13" xfId="0"/>
    <cellStyle name="Normal 2 5 2 8 13 2" xfId="0"/>
    <cellStyle name="Normal 2 5 2 8 14" xfId="0"/>
    <cellStyle name="Normal 2 5 2 8 14 2" xfId="0"/>
    <cellStyle name="Normal 2 5 2 8 15" xfId="0"/>
    <cellStyle name="Normal 2 5 2 8 15 2" xfId="0"/>
    <cellStyle name="Normal 2 5 2 8 16" xfId="0"/>
    <cellStyle name="Normal 2 5 2 8 16 2" xfId="0"/>
    <cellStyle name="Normal 2 5 2 8 17" xfId="0"/>
    <cellStyle name="Normal 2 5 2 8 17 2" xfId="0"/>
    <cellStyle name="Normal 2 5 2 8 18" xfId="0"/>
    <cellStyle name="Normal 2 5 2 8 18 2" xfId="0"/>
    <cellStyle name="Normal 2 5 2 8 19" xfId="0"/>
    <cellStyle name="Normal 2 5 2 8 19 2" xfId="0"/>
    <cellStyle name="Normal 2 5 2 8 2" xfId="0"/>
    <cellStyle name="Normal 2 5 2 8 2 2" xfId="0"/>
    <cellStyle name="Normal 2 5 2 8 20" xfId="0"/>
    <cellStyle name="Normal 2 5 2 8 3" xfId="0"/>
    <cellStyle name="Normal 2 5 2 8 3 2" xfId="0"/>
    <cellStyle name="Normal 2 5 2 8 4" xfId="0"/>
    <cellStyle name="Normal 2 5 2 8 4 2" xfId="0"/>
    <cellStyle name="Normal 2 5 2 8 5" xfId="0"/>
    <cellStyle name="Normal 2 5 2 8 5 2" xfId="0"/>
    <cellStyle name="Normal 2 5 2 8 6" xfId="0"/>
    <cellStyle name="Normal 2 5 2 8 6 2" xfId="0"/>
    <cellStyle name="Normal 2 5 2 8 7" xfId="0"/>
    <cellStyle name="Normal 2 5 2 8 7 2" xfId="0"/>
    <cellStyle name="Normal 2 5 2 8 8" xfId="0"/>
    <cellStyle name="Normal 2 5 2 8 8 2" xfId="0"/>
    <cellStyle name="Normal 2 5 2 8 9" xfId="0"/>
    <cellStyle name="Normal 2 5 2 8 9 2" xfId="0"/>
    <cellStyle name="Normal 2 5 2 9" xfId="0"/>
    <cellStyle name="Normal 2 5 2 9 2" xfId="0"/>
    <cellStyle name="Normal 2 5 20" xfId="0"/>
    <cellStyle name="Normal 2 5 20 2" xfId="0"/>
    <cellStyle name="Normal 2 5 21" xfId="0"/>
    <cellStyle name="Normal 2 5 21 2" xfId="0"/>
    <cellStyle name="Normal 2 5 22" xfId="0"/>
    <cellStyle name="Normal 2 5 23" xfId="0"/>
    <cellStyle name="Normal 2 5 24" xfId="0"/>
    <cellStyle name="Normal 2 5 25" xfId="0"/>
    <cellStyle name="Normal 2 5 26" xfId="0"/>
    <cellStyle name="Normal 2 5 3" xfId="0"/>
    <cellStyle name="Normal 2 5 3 10" xfId="0"/>
    <cellStyle name="Normal 2 5 3 10 2" xfId="0"/>
    <cellStyle name="Normal 2 5 3 11" xfId="0"/>
    <cellStyle name="Normal 2 5 3 11 2" xfId="0"/>
    <cellStyle name="Normal 2 5 3 12" xfId="0"/>
    <cellStyle name="Normal 2 5 3 12 2" xfId="0"/>
    <cellStyle name="Normal 2 5 3 13" xfId="0"/>
    <cellStyle name="Normal 2 5 3 13 2" xfId="0"/>
    <cellStyle name="Normal 2 5 3 14" xfId="0"/>
    <cellStyle name="Normal 2 5 3 14 2" xfId="0"/>
    <cellStyle name="Normal 2 5 3 15" xfId="0"/>
    <cellStyle name="Normal 2 5 3 15 2" xfId="0"/>
    <cellStyle name="Normal 2 5 3 16" xfId="0"/>
    <cellStyle name="Normal 2 5 3 16 2" xfId="0"/>
    <cellStyle name="Normal 2 5 3 17" xfId="0"/>
    <cellStyle name="Normal 2 5 3 17 2" xfId="0"/>
    <cellStyle name="Normal 2 5 3 18" xfId="0"/>
    <cellStyle name="Normal 2 5 3 18 2" xfId="0"/>
    <cellStyle name="Normal 2 5 3 19" xfId="0"/>
    <cellStyle name="Normal 2 5 3 19 2" xfId="0"/>
    <cellStyle name="Normal 2 5 3 2" xfId="0"/>
    <cellStyle name="Normal 2 5 3 2 10" xfId="0"/>
    <cellStyle name="Normal 2 5 3 2 10 2" xfId="0"/>
    <cellStyle name="Normal 2 5 3 2 11" xfId="0"/>
    <cellStyle name="Normal 2 5 3 2 11 2" xfId="0"/>
    <cellStyle name="Normal 2 5 3 2 12" xfId="0"/>
    <cellStyle name="Normal 2 5 3 2 12 2" xfId="0"/>
    <cellStyle name="Normal 2 5 3 2 13" xfId="0"/>
    <cellStyle name="Normal 2 5 3 2 13 2" xfId="0"/>
    <cellStyle name="Normal 2 5 3 2 14" xfId="0"/>
    <cellStyle name="Normal 2 5 3 2 14 2" xfId="0"/>
    <cellStyle name="Normal 2 5 3 2 15" xfId="0"/>
    <cellStyle name="Normal 2 5 3 2 15 2" xfId="0"/>
    <cellStyle name="Normal 2 5 3 2 16" xfId="0"/>
    <cellStyle name="Normal 2 5 3 2 16 2" xfId="0"/>
    <cellStyle name="Normal 2 5 3 2 17" xfId="0"/>
    <cellStyle name="Normal 2 5 3 2 17 2" xfId="0"/>
    <cellStyle name="Normal 2 5 3 2 18" xfId="0"/>
    <cellStyle name="Normal 2 5 3 2 18 2" xfId="0"/>
    <cellStyle name="Normal 2 5 3 2 19" xfId="0"/>
    <cellStyle name="Normal 2 5 3 2 19 2" xfId="0"/>
    <cellStyle name="Normal 2 5 3 2 2" xfId="0"/>
    <cellStyle name="Normal 2 5 3 2 2 2" xfId="0"/>
    <cellStyle name="Normal 2 5 3 2 20" xfId="0"/>
    <cellStyle name="Normal 2 5 3 2 3" xfId="0"/>
    <cellStyle name="Normal 2 5 3 2 3 2" xfId="0"/>
    <cellStyle name="Normal 2 5 3 2 4" xfId="0"/>
    <cellStyle name="Normal 2 5 3 2 4 2" xfId="0"/>
    <cellStyle name="Normal 2 5 3 2 5" xfId="0"/>
    <cellStyle name="Normal 2 5 3 2 5 2" xfId="0"/>
    <cellStyle name="Normal 2 5 3 2 6" xfId="0"/>
    <cellStyle name="Normal 2 5 3 2 6 2" xfId="0"/>
    <cellStyle name="Normal 2 5 3 2 7" xfId="0"/>
    <cellStyle name="Normal 2 5 3 2 7 2" xfId="0"/>
    <cellStyle name="Normal 2 5 3 2 8" xfId="0"/>
    <cellStyle name="Normal 2 5 3 2 8 2" xfId="0"/>
    <cellStyle name="Normal 2 5 3 2 9" xfId="0"/>
    <cellStyle name="Normal 2 5 3 2 9 2" xfId="0"/>
    <cellStyle name="Normal 2 5 3 20" xfId="0"/>
    <cellStyle name="Normal 2 5 3 20 2" xfId="0"/>
    <cellStyle name="Normal 2 5 3 21" xfId="0"/>
    <cellStyle name="Normal 2 5 3 21 2" xfId="0"/>
    <cellStyle name="Normal 2 5 3 22" xfId="0"/>
    <cellStyle name="Normal 2 5 3 22 2" xfId="0"/>
    <cellStyle name="Normal 2 5 3 23" xfId="0"/>
    <cellStyle name="Normal 2 5 3 23 2" xfId="0"/>
    <cellStyle name="Normal 2 5 3 24" xfId="0"/>
    <cellStyle name="Normal 2 5 3 24 2" xfId="0"/>
    <cellStyle name="Normal 2 5 3 25" xfId="0"/>
    <cellStyle name="Normal 2 5 3 25 2" xfId="0"/>
    <cellStyle name="Normal 2 5 3 26" xfId="0"/>
    <cellStyle name="Normal 2 5 3 26 2" xfId="0"/>
    <cellStyle name="Normal 2 5 3 27" xfId="0"/>
    <cellStyle name="Normal 2 5 3 3" xfId="0"/>
    <cellStyle name="Normal 2 5 3 3 10" xfId="0"/>
    <cellStyle name="Normal 2 5 3 3 10 2" xfId="0"/>
    <cellStyle name="Normal 2 5 3 3 11" xfId="0"/>
    <cellStyle name="Normal 2 5 3 3 11 2" xfId="0"/>
    <cellStyle name="Normal 2 5 3 3 12" xfId="0"/>
    <cellStyle name="Normal 2 5 3 3 12 2" xfId="0"/>
    <cellStyle name="Normal 2 5 3 3 13" xfId="0"/>
    <cellStyle name="Normal 2 5 3 3 13 2" xfId="0"/>
    <cellStyle name="Normal 2 5 3 3 14" xfId="0"/>
    <cellStyle name="Normal 2 5 3 3 14 2" xfId="0"/>
    <cellStyle name="Normal 2 5 3 3 15" xfId="0"/>
    <cellStyle name="Normal 2 5 3 3 15 2" xfId="0"/>
    <cellStyle name="Normal 2 5 3 3 16" xfId="0"/>
    <cellStyle name="Normal 2 5 3 3 16 2" xfId="0"/>
    <cellStyle name="Normal 2 5 3 3 17" xfId="0"/>
    <cellStyle name="Normal 2 5 3 3 17 2" xfId="0"/>
    <cellStyle name="Normal 2 5 3 3 18" xfId="0"/>
    <cellStyle name="Normal 2 5 3 3 18 2" xfId="0"/>
    <cellStyle name="Normal 2 5 3 3 19" xfId="0"/>
    <cellStyle name="Normal 2 5 3 3 19 2" xfId="0"/>
    <cellStyle name="Normal 2 5 3 3 2" xfId="0"/>
    <cellStyle name="Normal 2 5 3 3 2 2" xfId="0"/>
    <cellStyle name="Normal 2 5 3 3 20" xfId="0"/>
    <cellStyle name="Normal 2 5 3 3 3" xfId="0"/>
    <cellStyle name="Normal 2 5 3 3 3 2" xfId="0"/>
    <cellStyle name="Normal 2 5 3 3 4" xfId="0"/>
    <cellStyle name="Normal 2 5 3 3 4 2" xfId="0"/>
    <cellStyle name="Normal 2 5 3 3 5" xfId="0"/>
    <cellStyle name="Normal 2 5 3 3 5 2" xfId="0"/>
    <cellStyle name="Normal 2 5 3 3 6" xfId="0"/>
    <cellStyle name="Normal 2 5 3 3 6 2" xfId="0"/>
    <cellStyle name="Normal 2 5 3 3 7" xfId="0"/>
    <cellStyle name="Normal 2 5 3 3 7 2" xfId="0"/>
    <cellStyle name="Normal 2 5 3 3 8" xfId="0"/>
    <cellStyle name="Normal 2 5 3 3 8 2" xfId="0"/>
    <cellStyle name="Normal 2 5 3 3 9" xfId="0"/>
    <cellStyle name="Normal 2 5 3 3 9 2" xfId="0"/>
    <cellStyle name="Normal 2 5 3 4" xfId="0"/>
    <cellStyle name="Normal 2 5 3 4 10" xfId="0"/>
    <cellStyle name="Normal 2 5 3 4 10 2" xfId="0"/>
    <cellStyle name="Normal 2 5 3 4 11" xfId="0"/>
    <cellStyle name="Normal 2 5 3 4 11 2" xfId="0"/>
    <cellStyle name="Normal 2 5 3 4 12" xfId="0"/>
    <cellStyle name="Normal 2 5 3 4 12 2" xfId="0"/>
    <cellStyle name="Normal 2 5 3 4 13" xfId="0"/>
    <cellStyle name="Normal 2 5 3 4 13 2" xfId="0"/>
    <cellStyle name="Normal 2 5 3 4 14" xfId="0"/>
    <cellStyle name="Normal 2 5 3 4 14 2" xfId="0"/>
    <cellStyle name="Normal 2 5 3 4 15" xfId="0"/>
    <cellStyle name="Normal 2 5 3 4 15 2" xfId="0"/>
    <cellStyle name="Normal 2 5 3 4 16" xfId="0"/>
    <cellStyle name="Normal 2 5 3 4 16 2" xfId="0"/>
    <cellStyle name="Normal 2 5 3 4 17" xfId="0"/>
    <cellStyle name="Normal 2 5 3 4 17 2" xfId="0"/>
    <cellStyle name="Normal 2 5 3 4 18" xfId="0"/>
    <cellStyle name="Normal 2 5 3 4 18 2" xfId="0"/>
    <cellStyle name="Normal 2 5 3 4 19" xfId="0"/>
    <cellStyle name="Normal 2 5 3 4 19 2" xfId="0"/>
    <cellStyle name="Normal 2 5 3 4 2" xfId="0"/>
    <cellStyle name="Normal 2 5 3 4 2 2" xfId="0"/>
    <cellStyle name="Normal 2 5 3 4 20" xfId="0"/>
    <cellStyle name="Normal 2 5 3 4 3" xfId="0"/>
    <cellStyle name="Normal 2 5 3 4 3 2" xfId="0"/>
    <cellStyle name="Normal 2 5 3 4 4" xfId="0"/>
    <cellStyle name="Normal 2 5 3 4 4 2" xfId="0"/>
    <cellStyle name="Normal 2 5 3 4 5" xfId="0"/>
    <cellStyle name="Normal 2 5 3 4 5 2" xfId="0"/>
    <cellStyle name="Normal 2 5 3 4 6" xfId="0"/>
    <cellStyle name="Normal 2 5 3 4 6 2" xfId="0"/>
    <cellStyle name="Normal 2 5 3 4 7" xfId="0"/>
    <cellStyle name="Normal 2 5 3 4 7 2" xfId="0"/>
    <cellStyle name="Normal 2 5 3 4 8" xfId="0"/>
    <cellStyle name="Normal 2 5 3 4 8 2" xfId="0"/>
    <cellStyle name="Normal 2 5 3 4 9" xfId="0"/>
    <cellStyle name="Normal 2 5 3 4 9 2" xfId="0"/>
    <cellStyle name="Normal 2 5 3 5" xfId="0"/>
    <cellStyle name="Normal 2 5 3 5 10" xfId="0"/>
    <cellStyle name="Normal 2 5 3 5 10 2" xfId="0"/>
    <cellStyle name="Normal 2 5 3 5 11" xfId="0"/>
    <cellStyle name="Normal 2 5 3 5 11 2" xfId="0"/>
    <cellStyle name="Normal 2 5 3 5 12" xfId="0"/>
    <cellStyle name="Normal 2 5 3 5 12 2" xfId="0"/>
    <cellStyle name="Normal 2 5 3 5 13" xfId="0"/>
    <cellStyle name="Normal 2 5 3 5 13 2" xfId="0"/>
    <cellStyle name="Normal 2 5 3 5 14" xfId="0"/>
    <cellStyle name="Normal 2 5 3 5 14 2" xfId="0"/>
    <cellStyle name="Normal 2 5 3 5 15" xfId="0"/>
    <cellStyle name="Normal 2 5 3 5 15 2" xfId="0"/>
    <cellStyle name="Normal 2 5 3 5 16" xfId="0"/>
    <cellStyle name="Normal 2 5 3 5 16 2" xfId="0"/>
    <cellStyle name="Normal 2 5 3 5 17" xfId="0"/>
    <cellStyle name="Normal 2 5 3 5 17 2" xfId="0"/>
    <cellStyle name="Normal 2 5 3 5 18" xfId="0"/>
    <cellStyle name="Normal 2 5 3 5 18 2" xfId="0"/>
    <cellStyle name="Normal 2 5 3 5 19" xfId="0"/>
    <cellStyle name="Normal 2 5 3 5 19 2" xfId="0"/>
    <cellStyle name="Normal 2 5 3 5 2" xfId="0"/>
    <cellStyle name="Normal 2 5 3 5 2 2" xfId="0"/>
    <cellStyle name="Normal 2 5 3 5 20" xfId="0"/>
    <cellStyle name="Normal 2 5 3 5 3" xfId="0"/>
    <cellStyle name="Normal 2 5 3 5 3 2" xfId="0"/>
    <cellStyle name="Normal 2 5 3 5 4" xfId="0"/>
    <cellStyle name="Normal 2 5 3 5 4 2" xfId="0"/>
    <cellStyle name="Normal 2 5 3 5 5" xfId="0"/>
    <cellStyle name="Normal 2 5 3 5 5 2" xfId="0"/>
    <cellStyle name="Normal 2 5 3 5 6" xfId="0"/>
    <cellStyle name="Normal 2 5 3 5 6 2" xfId="0"/>
    <cellStyle name="Normal 2 5 3 5 7" xfId="0"/>
    <cellStyle name="Normal 2 5 3 5 7 2" xfId="0"/>
    <cellStyle name="Normal 2 5 3 5 8" xfId="0"/>
    <cellStyle name="Normal 2 5 3 5 8 2" xfId="0"/>
    <cellStyle name="Normal 2 5 3 5 9" xfId="0"/>
    <cellStyle name="Normal 2 5 3 5 9 2" xfId="0"/>
    <cellStyle name="Normal 2 5 3 6" xfId="0"/>
    <cellStyle name="Normal 2 5 3 6 10" xfId="0"/>
    <cellStyle name="Normal 2 5 3 6 10 2" xfId="0"/>
    <cellStyle name="Normal 2 5 3 6 11" xfId="0"/>
    <cellStyle name="Normal 2 5 3 6 11 2" xfId="0"/>
    <cellStyle name="Normal 2 5 3 6 12" xfId="0"/>
    <cellStyle name="Normal 2 5 3 6 12 2" xfId="0"/>
    <cellStyle name="Normal 2 5 3 6 13" xfId="0"/>
    <cellStyle name="Normal 2 5 3 6 13 2" xfId="0"/>
    <cellStyle name="Normal 2 5 3 6 14" xfId="0"/>
    <cellStyle name="Normal 2 5 3 6 14 2" xfId="0"/>
    <cellStyle name="Normal 2 5 3 6 15" xfId="0"/>
    <cellStyle name="Normal 2 5 3 6 15 2" xfId="0"/>
    <cellStyle name="Normal 2 5 3 6 16" xfId="0"/>
    <cellStyle name="Normal 2 5 3 6 16 2" xfId="0"/>
    <cellStyle name="Normal 2 5 3 6 17" xfId="0"/>
    <cellStyle name="Normal 2 5 3 6 17 2" xfId="0"/>
    <cellStyle name="Normal 2 5 3 6 18" xfId="0"/>
    <cellStyle name="Normal 2 5 3 6 18 2" xfId="0"/>
    <cellStyle name="Normal 2 5 3 6 19" xfId="0"/>
    <cellStyle name="Normal 2 5 3 6 19 2" xfId="0"/>
    <cellStyle name="Normal 2 5 3 6 2" xfId="0"/>
    <cellStyle name="Normal 2 5 3 6 2 2" xfId="0"/>
    <cellStyle name="Normal 2 5 3 6 20" xfId="0"/>
    <cellStyle name="Normal 2 5 3 6 3" xfId="0"/>
    <cellStyle name="Normal 2 5 3 6 3 2" xfId="0"/>
    <cellStyle name="Normal 2 5 3 6 4" xfId="0"/>
    <cellStyle name="Normal 2 5 3 6 4 2" xfId="0"/>
    <cellStyle name="Normal 2 5 3 6 5" xfId="0"/>
    <cellStyle name="Normal 2 5 3 6 5 2" xfId="0"/>
    <cellStyle name="Normal 2 5 3 6 6" xfId="0"/>
    <cellStyle name="Normal 2 5 3 6 6 2" xfId="0"/>
    <cellStyle name="Normal 2 5 3 6 7" xfId="0"/>
    <cellStyle name="Normal 2 5 3 6 7 2" xfId="0"/>
    <cellStyle name="Normal 2 5 3 6 8" xfId="0"/>
    <cellStyle name="Normal 2 5 3 6 8 2" xfId="0"/>
    <cellStyle name="Normal 2 5 3 6 9" xfId="0"/>
    <cellStyle name="Normal 2 5 3 6 9 2" xfId="0"/>
    <cellStyle name="Normal 2 5 3 7" xfId="0"/>
    <cellStyle name="Normal 2 5 3 7 10" xfId="0"/>
    <cellStyle name="Normal 2 5 3 7 10 2" xfId="0"/>
    <cellStyle name="Normal 2 5 3 7 11" xfId="0"/>
    <cellStyle name="Normal 2 5 3 7 11 2" xfId="0"/>
    <cellStyle name="Normal 2 5 3 7 12" xfId="0"/>
    <cellStyle name="Normal 2 5 3 7 12 2" xfId="0"/>
    <cellStyle name="Normal 2 5 3 7 13" xfId="0"/>
    <cellStyle name="Normal 2 5 3 7 13 2" xfId="0"/>
    <cellStyle name="Normal 2 5 3 7 14" xfId="0"/>
    <cellStyle name="Normal 2 5 3 7 14 2" xfId="0"/>
    <cellStyle name="Normal 2 5 3 7 15" xfId="0"/>
    <cellStyle name="Normal 2 5 3 7 15 2" xfId="0"/>
    <cellStyle name="Normal 2 5 3 7 16" xfId="0"/>
    <cellStyle name="Normal 2 5 3 7 16 2" xfId="0"/>
    <cellStyle name="Normal 2 5 3 7 17" xfId="0"/>
    <cellStyle name="Normal 2 5 3 7 17 2" xfId="0"/>
    <cellStyle name="Normal 2 5 3 7 18" xfId="0"/>
    <cellStyle name="Normal 2 5 3 7 18 2" xfId="0"/>
    <cellStyle name="Normal 2 5 3 7 19" xfId="0"/>
    <cellStyle name="Normal 2 5 3 7 19 2" xfId="0"/>
    <cellStyle name="Normal 2 5 3 7 2" xfId="0"/>
    <cellStyle name="Normal 2 5 3 7 2 2" xfId="0"/>
    <cellStyle name="Normal 2 5 3 7 20" xfId="0"/>
    <cellStyle name="Normal 2 5 3 7 3" xfId="0"/>
    <cellStyle name="Normal 2 5 3 7 3 2" xfId="0"/>
    <cellStyle name="Normal 2 5 3 7 4" xfId="0"/>
    <cellStyle name="Normal 2 5 3 7 4 2" xfId="0"/>
    <cellStyle name="Normal 2 5 3 7 5" xfId="0"/>
    <cellStyle name="Normal 2 5 3 7 5 2" xfId="0"/>
    <cellStyle name="Normal 2 5 3 7 6" xfId="0"/>
    <cellStyle name="Normal 2 5 3 7 6 2" xfId="0"/>
    <cellStyle name="Normal 2 5 3 7 7" xfId="0"/>
    <cellStyle name="Normal 2 5 3 7 7 2" xfId="0"/>
    <cellStyle name="Normal 2 5 3 7 8" xfId="0"/>
    <cellStyle name="Normal 2 5 3 7 8 2" xfId="0"/>
    <cellStyle name="Normal 2 5 3 7 9" xfId="0"/>
    <cellStyle name="Normal 2 5 3 7 9 2" xfId="0"/>
    <cellStyle name="Normal 2 5 3 8" xfId="0"/>
    <cellStyle name="Normal 2 5 3 8 10" xfId="0"/>
    <cellStyle name="Normal 2 5 3 8 10 2" xfId="0"/>
    <cellStyle name="Normal 2 5 3 8 11" xfId="0"/>
    <cellStyle name="Normal 2 5 3 8 11 2" xfId="0"/>
    <cellStyle name="Normal 2 5 3 8 12" xfId="0"/>
    <cellStyle name="Normal 2 5 3 8 12 2" xfId="0"/>
    <cellStyle name="Normal 2 5 3 8 13" xfId="0"/>
    <cellStyle name="Normal 2 5 3 8 13 2" xfId="0"/>
    <cellStyle name="Normal 2 5 3 8 14" xfId="0"/>
    <cellStyle name="Normal 2 5 3 8 14 2" xfId="0"/>
    <cellStyle name="Normal 2 5 3 8 15" xfId="0"/>
    <cellStyle name="Normal 2 5 3 8 15 2" xfId="0"/>
    <cellStyle name="Normal 2 5 3 8 16" xfId="0"/>
    <cellStyle name="Normal 2 5 3 8 16 2" xfId="0"/>
    <cellStyle name="Normal 2 5 3 8 17" xfId="0"/>
    <cellStyle name="Normal 2 5 3 8 17 2" xfId="0"/>
    <cellStyle name="Normal 2 5 3 8 18" xfId="0"/>
    <cellStyle name="Normal 2 5 3 8 18 2" xfId="0"/>
    <cellStyle name="Normal 2 5 3 8 19" xfId="0"/>
    <cellStyle name="Normal 2 5 3 8 19 2" xfId="0"/>
    <cellStyle name="Normal 2 5 3 8 2" xfId="0"/>
    <cellStyle name="Normal 2 5 3 8 2 2" xfId="0"/>
    <cellStyle name="Normal 2 5 3 8 20" xfId="0"/>
    <cellStyle name="Normal 2 5 3 8 3" xfId="0"/>
    <cellStyle name="Normal 2 5 3 8 3 2" xfId="0"/>
    <cellStyle name="Normal 2 5 3 8 4" xfId="0"/>
    <cellStyle name="Normal 2 5 3 8 4 2" xfId="0"/>
    <cellStyle name="Normal 2 5 3 8 5" xfId="0"/>
    <cellStyle name="Normal 2 5 3 8 5 2" xfId="0"/>
    <cellStyle name="Normal 2 5 3 8 6" xfId="0"/>
    <cellStyle name="Normal 2 5 3 8 6 2" xfId="0"/>
    <cellStyle name="Normal 2 5 3 8 7" xfId="0"/>
    <cellStyle name="Normal 2 5 3 8 7 2" xfId="0"/>
    <cellStyle name="Normal 2 5 3 8 8" xfId="0"/>
    <cellStyle name="Normal 2 5 3 8 8 2" xfId="0"/>
    <cellStyle name="Normal 2 5 3 8 9" xfId="0"/>
    <cellStyle name="Normal 2 5 3 8 9 2" xfId="0"/>
    <cellStyle name="Normal 2 5 3 9" xfId="0"/>
    <cellStyle name="Normal 2 5 3 9 2" xfId="0"/>
    <cellStyle name="Normal 2 5 4" xfId="0"/>
    <cellStyle name="Normal 2 5 4 10" xfId="0"/>
    <cellStyle name="Normal 2 5 4 10 2" xfId="0"/>
    <cellStyle name="Normal 2 5 4 11" xfId="0"/>
    <cellStyle name="Normal 2 5 4 11 2" xfId="0"/>
    <cellStyle name="Normal 2 5 4 12" xfId="0"/>
    <cellStyle name="Normal 2 5 4 12 2" xfId="0"/>
    <cellStyle name="Normal 2 5 4 13" xfId="0"/>
    <cellStyle name="Normal 2 5 4 13 2" xfId="0"/>
    <cellStyle name="Normal 2 5 4 14" xfId="0"/>
    <cellStyle name="Normal 2 5 4 14 2" xfId="0"/>
    <cellStyle name="Normal 2 5 4 15" xfId="0"/>
    <cellStyle name="Normal 2 5 4 15 2" xfId="0"/>
    <cellStyle name="Normal 2 5 4 16" xfId="0"/>
    <cellStyle name="Normal 2 5 4 16 2" xfId="0"/>
    <cellStyle name="Normal 2 5 4 17" xfId="0"/>
    <cellStyle name="Normal 2 5 4 17 2" xfId="0"/>
    <cellStyle name="Normal 2 5 4 18" xfId="0"/>
    <cellStyle name="Normal 2 5 4 18 2" xfId="0"/>
    <cellStyle name="Normal 2 5 4 19" xfId="0"/>
    <cellStyle name="Normal 2 5 4 19 2" xfId="0"/>
    <cellStyle name="Normal 2 5 4 2" xfId="0"/>
    <cellStyle name="Normal 2 5 4 2 10" xfId="0"/>
    <cellStyle name="Normal 2 5 4 2 10 2" xfId="0"/>
    <cellStyle name="Normal 2 5 4 2 11" xfId="0"/>
    <cellStyle name="Normal 2 5 4 2 11 2" xfId="0"/>
    <cellStyle name="Normal 2 5 4 2 12" xfId="0"/>
    <cellStyle name="Normal 2 5 4 2 12 2" xfId="0"/>
    <cellStyle name="Normal 2 5 4 2 13" xfId="0"/>
    <cellStyle name="Normal 2 5 4 2 13 2" xfId="0"/>
    <cellStyle name="Normal 2 5 4 2 14" xfId="0"/>
    <cellStyle name="Normal 2 5 4 2 14 2" xfId="0"/>
    <cellStyle name="Normal 2 5 4 2 15" xfId="0"/>
    <cellStyle name="Normal 2 5 4 2 15 2" xfId="0"/>
    <cellStyle name="Normal 2 5 4 2 16" xfId="0"/>
    <cellStyle name="Normal 2 5 4 2 16 2" xfId="0"/>
    <cellStyle name="Normal 2 5 4 2 17" xfId="0"/>
    <cellStyle name="Normal 2 5 4 2 17 2" xfId="0"/>
    <cellStyle name="Normal 2 5 4 2 18" xfId="0"/>
    <cellStyle name="Normal 2 5 4 2 18 2" xfId="0"/>
    <cellStyle name="Normal 2 5 4 2 19" xfId="0"/>
    <cellStyle name="Normal 2 5 4 2 19 2" xfId="0"/>
    <cellStyle name="Normal 2 5 4 2 2" xfId="0"/>
    <cellStyle name="Normal 2 5 4 2 2 2" xfId="0"/>
    <cellStyle name="Normal 2 5 4 2 20" xfId="0"/>
    <cellStyle name="Normal 2 5 4 2 3" xfId="0"/>
    <cellStyle name="Normal 2 5 4 2 3 2" xfId="0"/>
    <cellStyle name="Normal 2 5 4 2 4" xfId="0"/>
    <cellStyle name="Normal 2 5 4 2 4 2" xfId="0"/>
    <cellStyle name="Normal 2 5 4 2 5" xfId="0"/>
    <cellStyle name="Normal 2 5 4 2 5 2" xfId="0"/>
    <cellStyle name="Normal 2 5 4 2 6" xfId="0"/>
    <cellStyle name="Normal 2 5 4 2 6 2" xfId="0"/>
    <cellStyle name="Normal 2 5 4 2 7" xfId="0"/>
    <cellStyle name="Normal 2 5 4 2 7 2" xfId="0"/>
    <cellStyle name="Normal 2 5 4 2 8" xfId="0"/>
    <cellStyle name="Normal 2 5 4 2 8 2" xfId="0"/>
    <cellStyle name="Normal 2 5 4 2 9" xfId="0"/>
    <cellStyle name="Normal 2 5 4 2 9 2" xfId="0"/>
    <cellStyle name="Normal 2 5 4 20" xfId="0"/>
    <cellStyle name="Normal 2 5 4 20 2" xfId="0"/>
    <cellStyle name="Normal 2 5 4 21" xfId="0"/>
    <cellStyle name="Normal 2 5 4 21 2" xfId="0"/>
    <cellStyle name="Normal 2 5 4 22" xfId="0"/>
    <cellStyle name="Normal 2 5 4 22 2" xfId="0"/>
    <cellStyle name="Normal 2 5 4 23" xfId="0"/>
    <cellStyle name="Normal 2 5 4 23 2" xfId="0"/>
    <cellStyle name="Normal 2 5 4 24" xfId="0"/>
    <cellStyle name="Normal 2 5 4 24 2" xfId="0"/>
    <cellStyle name="Normal 2 5 4 25" xfId="0"/>
    <cellStyle name="Normal 2 5 4 25 2" xfId="0"/>
    <cellStyle name="Normal 2 5 4 26" xfId="0"/>
    <cellStyle name="Normal 2 5 4 26 2" xfId="0"/>
    <cellStyle name="Normal 2 5 4 27" xfId="0"/>
    <cellStyle name="Normal 2 5 4 3" xfId="0"/>
    <cellStyle name="Normal 2 5 4 3 10" xfId="0"/>
    <cellStyle name="Normal 2 5 4 3 10 2" xfId="0"/>
    <cellStyle name="Normal 2 5 4 3 11" xfId="0"/>
    <cellStyle name="Normal 2 5 4 3 11 2" xfId="0"/>
    <cellStyle name="Normal 2 5 4 3 12" xfId="0"/>
    <cellStyle name="Normal 2 5 4 3 12 2" xfId="0"/>
    <cellStyle name="Normal 2 5 4 3 13" xfId="0"/>
    <cellStyle name="Normal 2 5 4 3 13 2" xfId="0"/>
    <cellStyle name="Normal 2 5 4 3 14" xfId="0"/>
    <cellStyle name="Normal 2 5 4 3 14 2" xfId="0"/>
    <cellStyle name="Normal 2 5 4 3 15" xfId="0"/>
    <cellStyle name="Normal 2 5 4 3 15 2" xfId="0"/>
    <cellStyle name="Normal 2 5 4 3 16" xfId="0"/>
    <cellStyle name="Normal 2 5 4 3 16 2" xfId="0"/>
    <cellStyle name="Normal 2 5 4 3 17" xfId="0"/>
    <cellStyle name="Normal 2 5 4 3 17 2" xfId="0"/>
    <cellStyle name="Normal 2 5 4 3 18" xfId="0"/>
    <cellStyle name="Normal 2 5 4 3 18 2" xfId="0"/>
    <cellStyle name="Normal 2 5 4 3 19" xfId="0"/>
    <cellStyle name="Normal 2 5 4 3 19 2" xfId="0"/>
    <cellStyle name="Normal 2 5 4 3 2" xfId="0"/>
    <cellStyle name="Normal 2 5 4 3 2 2" xfId="0"/>
    <cellStyle name="Normal 2 5 4 3 20" xfId="0"/>
    <cellStyle name="Normal 2 5 4 3 3" xfId="0"/>
    <cellStyle name="Normal 2 5 4 3 3 2" xfId="0"/>
    <cellStyle name="Normal 2 5 4 3 4" xfId="0"/>
    <cellStyle name="Normal 2 5 4 3 4 2" xfId="0"/>
    <cellStyle name="Normal 2 5 4 3 5" xfId="0"/>
    <cellStyle name="Normal 2 5 4 3 5 2" xfId="0"/>
    <cellStyle name="Normal 2 5 4 3 6" xfId="0"/>
    <cellStyle name="Normal 2 5 4 3 6 2" xfId="0"/>
    <cellStyle name="Normal 2 5 4 3 7" xfId="0"/>
    <cellStyle name="Normal 2 5 4 3 7 2" xfId="0"/>
    <cellStyle name="Normal 2 5 4 3 8" xfId="0"/>
    <cellStyle name="Normal 2 5 4 3 8 2" xfId="0"/>
    <cellStyle name="Normal 2 5 4 3 9" xfId="0"/>
    <cellStyle name="Normal 2 5 4 3 9 2" xfId="0"/>
    <cellStyle name="Normal 2 5 4 4" xfId="0"/>
    <cellStyle name="Normal 2 5 4 4 10" xfId="0"/>
    <cellStyle name="Normal 2 5 4 4 10 2" xfId="0"/>
    <cellStyle name="Normal 2 5 4 4 11" xfId="0"/>
    <cellStyle name="Normal 2 5 4 4 11 2" xfId="0"/>
    <cellStyle name="Normal 2 5 4 4 12" xfId="0"/>
    <cellStyle name="Normal 2 5 4 4 12 2" xfId="0"/>
    <cellStyle name="Normal 2 5 4 4 13" xfId="0"/>
    <cellStyle name="Normal 2 5 4 4 13 2" xfId="0"/>
    <cellStyle name="Normal 2 5 4 4 14" xfId="0"/>
    <cellStyle name="Normal 2 5 4 4 14 2" xfId="0"/>
    <cellStyle name="Normal 2 5 4 4 15" xfId="0"/>
    <cellStyle name="Normal 2 5 4 4 15 2" xfId="0"/>
    <cellStyle name="Normal 2 5 4 4 16" xfId="0"/>
    <cellStyle name="Normal 2 5 4 4 16 2" xfId="0"/>
    <cellStyle name="Normal 2 5 4 4 17" xfId="0"/>
    <cellStyle name="Normal 2 5 4 4 17 2" xfId="0"/>
    <cellStyle name="Normal 2 5 4 4 18" xfId="0"/>
    <cellStyle name="Normal 2 5 4 4 18 2" xfId="0"/>
    <cellStyle name="Normal 2 5 4 4 19" xfId="0"/>
    <cellStyle name="Normal 2 5 4 4 19 2" xfId="0"/>
    <cellStyle name="Normal 2 5 4 4 2" xfId="0"/>
    <cellStyle name="Normal 2 5 4 4 2 2" xfId="0"/>
    <cellStyle name="Normal 2 5 4 4 20" xfId="0"/>
    <cellStyle name="Normal 2 5 4 4 3" xfId="0"/>
    <cellStyle name="Normal 2 5 4 4 3 2" xfId="0"/>
    <cellStyle name="Normal 2 5 4 4 4" xfId="0"/>
    <cellStyle name="Normal 2 5 4 4 4 2" xfId="0"/>
    <cellStyle name="Normal 2 5 4 4 5" xfId="0"/>
    <cellStyle name="Normal 2 5 4 4 5 2" xfId="0"/>
    <cellStyle name="Normal 2 5 4 4 6" xfId="0"/>
    <cellStyle name="Normal 2 5 4 4 6 2" xfId="0"/>
    <cellStyle name="Normal 2 5 4 4 7" xfId="0"/>
    <cellStyle name="Normal 2 5 4 4 7 2" xfId="0"/>
    <cellStyle name="Normal 2 5 4 4 8" xfId="0"/>
    <cellStyle name="Normal 2 5 4 4 8 2" xfId="0"/>
    <cellStyle name="Normal 2 5 4 4 9" xfId="0"/>
    <cellStyle name="Normal 2 5 4 4 9 2" xfId="0"/>
    <cellStyle name="Normal 2 5 4 5" xfId="0"/>
    <cellStyle name="Normal 2 5 4 5 10" xfId="0"/>
    <cellStyle name="Normal 2 5 4 5 10 2" xfId="0"/>
    <cellStyle name="Normal 2 5 4 5 11" xfId="0"/>
    <cellStyle name="Normal 2 5 4 5 11 2" xfId="0"/>
    <cellStyle name="Normal 2 5 4 5 12" xfId="0"/>
    <cellStyle name="Normal 2 5 4 5 12 2" xfId="0"/>
    <cellStyle name="Normal 2 5 4 5 13" xfId="0"/>
    <cellStyle name="Normal 2 5 4 5 13 2" xfId="0"/>
    <cellStyle name="Normal 2 5 4 5 14" xfId="0"/>
    <cellStyle name="Normal 2 5 4 5 14 2" xfId="0"/>
    <cellStyle name="Normal 2 5 4 5 15" xfId="0"/>
    <cellStyle name="Normal 2 5 4 5 15 2" xfId="0"/>
    <cellStyle name="Normal 2 5 4 5 16" xfId="0"/>
    <cellStyle name="Normal 2 5 4 5 16 2" xfId="0"/>
    <cellStyle name="Normal 2 5 4 5 17" xfId="0"/>
    <cellStyle name="Normal 2 5 4 5 17 2" xfId="0"/>
    <cellStyle name="Normal 2 5 4 5 18" xfId="0"/>
    <cellStyle name="Normal 2 5 4 5 18 2" xfId="0"/>
    <cellStyle name="Normal 2 5 4 5 19" xfId="0"/>
    <cellStyle name="Normal 2 5 4 5 19 2" xfId="0"/>
    <cellStyle name="Normal 2 5 4 5 2" xfId="0"/>
    <cellStyle name="Normal 2 5 4 5 2 2" xfId="0"/>
    <cellStyle name="Normal 2 5 4 5 20" xfId="0"/>
    <cellStyle name="Normal 2 5 4 5 3" xfId="0"/>
    <cellStyle name="Normal 2 5 4 5 3 2" xfId="0"/>
    <cellStyle name="Normal 2 5 4 5 4" xfId="0"/>
    <cellStyle name="Normal 2 5 4 5 4 2" xfId="0"/>
    <cellStyle name="Normal 2 5 4 5 5" xfId="0"/>
    <cellStyle name="Normal 2 5 4 5 5 2" xfId="0"/>
    <cellStyle name="Normal 2 5 4 5 6" xfId="0"/>
    <cellStyle name="Normal 2 5 4 5 6 2" xfId="0"/>
    <cellStyle name="Normal 2 5 4 5 7" xfId="0"/>
    <cellStyle name="Normal 2 5 4 5 7 2" xfId="0"/>
    <cellStyle name="Normal 2 5 4 5 8" xfId="0"/>
    <cellStyle name="Normal 2 5 4 5 8 2" xfId="0"/>
    <cellStyle name="Normal 2 5 4 5 9" xfId="0"/>
    <cellStyle name="Normal 2 5 4 5 9 2" xfId="0"/>
    <cellStyle name="Normal 2 5 4 6" xfId="0"/>
    <cellStyle name="Normal 2 5 4 6 10" xfId="0"/>
    <cellStyle name="Normal 2 5 4 6 10 2" xfId="0"/>
    <cellStyle name="Normal 2 5 4 6 11" xfId="0"/>
    <cellStyle name="Normal 2 5 4 6 11 2" xfId="0"/>
    <cellStyle name="Normal 2 5 4 6 12" xfId="0"/>
    <cellStyle name="Normal 2 5 4 6 12 2" xfId="0"/>
    <cellStyle name="Normal 2 5 4 6 13" xfId="0"/>
    <cellStyle name="Normal 2 5 4 6 13 2" xfId="0"/>
    <cellStyle name="Normal 2 5 4 6 14" xfId="0"/>
    <cellStyle name="Normal 2 5 4 6 14 2" xfId="0"/>
    <cellStyle name="Normal 2 5 4 6 15" xfId="0"/>
    <cellStyle name="Normal 2 5 4 6 15 2" xfId="0"/>
    <cellStyle name="Normal 2 5 4 6 16" xfId="0"/>
    <cellStyle name="Normal 2 5 4 6 16 2" xfId="0"/>
    <cellStyle name="Normal 2 5 4 6 17" xfId="0"/>
    <cellStyle name="Normal 2 5 4 6 17 2" xfId="0"/>
    <cellStyle name="Normal 2 5 4 6 18" xfId="0"/>
    <cellStyle name="Normal 2 5 4 6 18 2" xfId="0"/>
    <cellStyle name="Normal 2 5 4 6 19" xfId="0"/>
    <cellStyle name="Normal 2 5 4 6 19 2" xfId="0"/>
    <cellStyle name="Normal 2 5 4 6 2" xfId="0"/>
    <cellStyle name="Normal 2 5 4 6 2 2" xfId="0"/>
    <cellStyle name="Normal 2 5 4 6 20" xfId="0"/>
    <cellStyle name="Normal 2 5 4 6 3" xfId="0"/>
    <cellStyle name="Normal 2 5 4 6 3 2" xfId="0"/>
    <cellStyle name="Normal 2 5 4 6 4" xfId="0"/>
    <cellStyle name="Normal 2 5 4 6 4 2" xfId="0"/>
    <cellStyle name="Normal 2 5 4 6 5" xfId="0"/>
    <cellStyle name="Normal 2 5 4 6 5 2" xfId="0"/>
    <cellStyle name="Normal 2 5 4 6 6" xfId="0"/>
    <cellStyle name="Normal 2 5 4 6 6 2" xfId="0"/>
    <cellStyle name="Normal 2 5 4 6 7" xfId="0"/>
    <cellStyle name="Normal 2 5 4 6 7 2" xfId="0"/>
    <cellStyle name="Normal 2 5 4 6 8" xfId="0"/>
    <cellStyle name="Normal 2 5 4 6 8 2" xfId="0"/>
    <cellStyle name="Normal 2 5 4 6 9" xfId="0"/>
    <cellStyle name="Normal 2 5 4 6 9 2" xfId="0"/>
    <cellStyle name="Normal 2 5 4 7" xfId="0"/>
    <cellStyle name="Normal 2 5 4 7 10" xfId="0"/>
    <cellStyle name="Normal 2 5 4 7 10 2" xfId="0"/>
    <cellStyle name="Normal 2 5 4 7 11" xfId="0"/>
    <cellStyle name="Normal 2 5 4 7 11 2" xfId="0"/>
    <cellStyle name="Normal 2 5 4 7 12" xfId="0"/>
    <cellStyle name="Normal 2 5 4 7 12 2" xfId="0"/>
    <cellStyle name="Normal 2 5 4 7 13" xfId="0"/>
    <cellStyle name="Normal 2 5 4 7 13 2" xfId="0"/>
    <cellStyle name="Normal 2 5 4 7 14" xfId="0"/>
    <cellStyle name="Normal 2 5 4 7 14 2" xfId="0"/>
    <cellStyle name="Normal 2 5 4 7 15" xfId="0"/>
    <cellStyle name="Normal 2 5 4 7 15 2" xfId="0"/>
    <cellStyle name="Normal 2 5 4 7 16" xfId="0"/>
    <cellStyle name="Normal 2 5 4 7 16 2" xfId="0"/>
    <cellStyle name="Normal 2 5 4 7 17" xfId="0"/>
    <cellStyle name="Normal 2 5 4 7 17 2" xfId="0"/>
    <cellStyle name="Normal 2 5 4 7 18" xfId="0"/>
    <cellStyle name="Normal 2 5 4 7 18 2" xfId="0"/>
    <cellStyle name="Normal 2 5 4 7 19" xfId="0"/>
    <cellStyle name="Normal 2 5 4 7 19 2" xfId="0"/>
    <cellStyle name="Normal 2 5 4 7 2" xfId="0"/>
    <cellStyle name="Normal 2 5 4 7 2 2" xfId="0"/>
    <cellStyle name="Normal 2 5 4 7 20" xfId="0"/>
    <cellStyle name="Normal 2 5 4 7 3" xfId="0"/>
    <cellStyle name="Normal 2 5 4 7 3 2" xfId="0"/>
    <cellStyle name="Normal 2 5 4 7 4" xfId="0"/>
    <cellStyle name="Normal 2 5 4 7 4 2" xfId="0"/>
    <cellStyle name="Normal 2 5 4 7 5" xfId="0"/>
    <cellStyle name="Normal 2 5 4 7 5 2" xfId="0"/>
    <cellStyle name="Normal 2 5 4 7 6" xfId="0"/>
    <cellStyle name="Normal 2 5 4 7 6 2" xfId="0"/>
    <cellStyle name="Normal 2 5 4 7 7" xfId="0"/>
    <cellStyle name="Normal 2 5 4 7 7 2" xfId="0"/>
    <cellStyle name="Normal 2 5 4 7 8" xfId="0"/>
    <cellStyle name="Normal 2 5 4 7 8 2" xfId="0"/>
    <cellStyle name="Normal 2 5 4 7 9" xfId="0"/>
    <cellStyle name="Normal 2 5 4 7 9 2" xfId="0"/>
    <cellStyle name="Normal 2 5 4 8" xfId="0"/>
    <cellStyle name="Normal 2 5 4 8 10" xfId="0"/>
    <cellStyle name="Normal 2 5 4 8 10 2" xfId="0"/>
    <cellStyle name="Normal 2 5 4 8 11" xfId="0"/>
    <cellStyle name="Normal 2 5 4 8 11 2" xfId="0"/>
    <cellStyle name="Normal 2 5 4 8 12" xfId="0"/>
    <cellStyle name="Normal 2 5 4 8 12 2" xfId="0"/>
    <cellStyle name="Normal 2 5 4 8 13" xfId="0"/>
    <cellStyle name="Normal 2 5 4 8 13 2" xfId="0"/>
    <cellStyle name="Normal 2 5 4 8 14" xfId="0"/>
    <cellStyle name="Normal 2 5 4 8 14 2" xfId="0"/>
    <cellStyle name="Normal 2 5 4 8 15" xfId="0"/>
    <cellStyle name="Normal 2 5 4 8 15 2" xfId="0"/>
    <cellStyle name="Normal 2 5 4 8 16" xfId="0"/>
    <cellStyle name="Normal 2 5 4 8 16 2" xfId="0"/>
    <cellStyle name="Normal 2 5 4 8 17" xfId="0"/>
    <cellStyle name="Normal 2 5 4 8 17 2" xfId="0"/>
    <cellStyle name="Normal 2 5 4 8 18" xfId="0"/>
    <cellStyle name="Normal 2 5 4 8 18 2" xfId="0"/>
    <cellStyle name="Normal 2 5 4 8 19" xfId="0"/>
    <cellStyle name="Normal 2 5 4 8 19 2" xfId="0"/>
    <cellStyle name="Normal 2 5 4 8 2" xfId="0"/>
    <cellStyle name="Normal 2 5 4 8 2 2" xfId="0"/>
    <cellStyle name="Normal 2 5 4 8 20" xfId="0"/>
    <cellStyle name="Normal 2 5 4 8 3" xfId="0"/>
    <cellStyle name="Normal 2 5 4 8 3 2" xfId="0"/>
    <cellStyle name="Normal 2 5 4 8 4" xfId="0"/>
    <cellStyle name="Normal 2 5 4 8 4 2" xfId="0"/>
    <cellStyle name="Normal 2 5 4 8 5" xfId="0"/>
    <cellStyle name="Normal 2 5 4 8 5 2" xfId="0"/>
    <cellStyle name="Normal 2 5 4 8 6" xfId="0"/>
    <cellStyle name="Normal 2 5 4 8 6 2" xfId="0"/>
    <cellStyle name="Normal 2 5 4 8 7" xfId="0"/>
    <cellStyle name="Normal 2 5 4 8 7 2" xfId="0"/>
    <cellStyle name="Normal 2 5 4 8 8" xfId="0"/>
    <cellStyle name="Normal 2 5 4 8 8 2" xfId="0"/>
    <cellStyle name="Normal 2 5 4 8 9" xfId="0"/>
    <cellStyle name="Normal 2 5 4 8 9 2" xfId="0"/>
    <cellStyle name="Normal 2 5 4 9" xfId="0"/>
    <cellStyle name="Normal 2 5 4 9 2" xfId="0"/>
    <cellStyle name="Normal 2 5 5" xfId="0"/>
    <cellStyle name="Normal 2 5 5 10" xfId="0"/>
    <cellStyle name="Normal 2 5 5 10 2" xfId="0"/>
    <cellStyle name="Normal 2 5 5 11" xfId="0"/>
    <cellStyle name="Normal 2 5 5 11 2" xfId="0"/>
    <cellStyle name="Normal 2 5 5 12" xfId="0"/>
    <cellStyle name="Normal 2 5 5 12 2" xfId="0"/>
    <cellStyle name="Normal 2 5 5 13" xfId="0"/>
    <cellStyle name="Normal 2 5 5 13 2" xfId="0"/>
    <cellStyle name="Normal 2 5 5 14" xfId="0"/>
    <cellStyle name="Normal 2 5 5 14 2" xfId="0"/>
    <cellStyle name="Normal 2 5 5 15" xfId="0"/>
    <cellStyle name="Normal 2 5 5 15 2" xfId="0"/>
    <cellStyle name="Normal 2 5 5 16" xfId="0"/>
    <cellStyle name="Normal 2 5 5 16 2" xfId="0"/>
    <cellStyle name="Normal 2 5 5 17" xfId="0"/>
    <cellStyle name="Normal 2 5 5 17 2" xfId="0"/>
    <cellStyle name="Normal 2 5 5 18" xfId="0"/>
    <cellStyle name="Normal 2 5 5 18 2" xfId="0"/>
    <cellStyle name="Normal 2 5 5 19" xfId="0"/>
    <cellStyle name="Normal 2 5 5 19 2" xfId="0"/>
    <cellStyle name="Normal 2 5 5 2" xfId="0"/>
    <cellStyle name="Normal 2 5 5 2 10" xfId="0"/>
    <cellStyle name="Normal 2 5 5 2 10 2" xfId="0"/>
    <cellStyle name="Normal 2 5 5 2 11" xfId="0"/>
    <cellStyle name="Normal 2 5 5 2 11 2" xfId="0"/>
    <cellStyle name="Normal 2 5 5 2 12" xfId="0"/>
    <cellStyle name="Normal 2 5 5 2 12 2" xfId="0"/>
    <cellStyle name="Normal 2 5 5 2 13" xfId="0"/>
    <cellStyle name="Normal 2 5 5 2 13 2" xfId="0"/>
    <cellStyle name="Normal 2 5 5 2 14" xfId="0"/>
    <cellStyle name="Normal 2 5 5 2 14 2" xfId="0"/>
    <cellStyle name="Normal 2 5 5 2 15" xfId="0"/>
    <cellStyle name="Normal 2 5 5 2 15 2" xfId="0"/>
    <cellStyle name="Normal 2 5 5 2 16" xfId="0"/>
    <cellStyle name="Normal 2 5 5 2 16 2" xfId="0"/>
    <cellStyle name="Normal 2 5 5 2 17" xfId="0"/>
    <cellStyle name="Normal 2 5 5 2 17 2" xfId="0"/>
    <cellStyle name="Normal 2 5 5 2 18" xfId="0"/>
    <cellStyle name="Normal 2 5 5 2 18 2" xfId="0"/>
    <cellStyle name="Normal 2 5 5 2 19" xfId="0"/>
    <cellStyle name="Normal 2 5 5 2 19 2" xfId="0"/>
    <cellStyle name="Normal 2 5 5 2 2" xfId="0"/>
    <cellStyle name="Normal 2 5 5 2 2 2" xfId="0"/>
    <cellStyle name="Normal 2 5 5 2 20" xfId="0"/>
    <cellStyle name="Normal 2 5 5 2 3" xfId="0"/>
    <cellStyle name="Normal 2 5 5 2 3 2" xfId="0"/>
    <cellStyle name="Normal 2 5 5 2 4" xfId="0"/>
    <cellStyle name="Normal 2 5 5 2 4 2" xfId="0"/>
    <cellStyle name="Normal 2 5 5 2 5" xfId="0"/>
    <cellStyle name="Normal 2 5 5 2 5 2" xfId="0"/>
    <cellStyle name="Normal 2 5 5 2 6" xfId="0"/>
    <cellStyle name="Normal 2 5 5 2 6 2" xfId="0"/>
    <cellStyle name="Normal 2 5 5 2 7" xfId="0"/>
    <cellStyle name="Normal 2 5 5 2 7 2" xfId="0"/>
    <cellStyle name="Normal 2 5 5 2 8" xfId="0"/>
    <cellStyle name="Normal 2 5 5 2 8 2" xfId="0"/>
    <cellStyle name="Normal 2 5 5 2 9" xfId="0"/>
    <cellStyle name="Normal 2 5 5 2 9 2" xfId="0"/>
    <cellStyle name="Normal 2 5 5 20" xfId="0"/>
    <cellStyle name="Normal 2 5 5 20 2" xfId="0"/>
    <cellStyle name="Normal 2 5 5 21" xfId="0"/>
    <cellStyle name="Normal 2 5 5 21 2" xfId="0"/>
    <cellStyle name="Normal 2 5 5 22" xfId="0"/>
    <cellStyle name="Normal 2 5 5 22 2" xfId="0"/>
    <cellStyle name="Normal 2 5 5 23" xfId="0"/>
    <cellStyle name="Normal 2 5 5 23 2" xfId="0"/>
    <cellStyle name="Normal 2 5 5 24" xfId="0"/>
    <cellStyle name="Normal 2 5 5 24 2" xfId="0"/>
    <cellStyle name="Normal 2 5 5 25" xfId="0"/>
    <cellStyle name="Normal 2 5 5 25 2" xfId="0"/>
    <cellStyle name="Normal 2 5 5 26" xfId="0"/>
    <cellStyle name="Normal 2 5 5 26 2" xfId="0"/>
    <cellStyle name="Normal 2 5 5 27" xfId="0"/>
    <cellStyle name="Normal 2 5 5 3" xfId="0"/>
    <cellStyle name="Normal 2 5 5 3 10" xfId="0"/>
    <cellStyle name="Normal 2 5 5 3 10 2" xfId="0"/>
    <cellStyle name="Normal 2 5 5 3 11" xfId="0"/>
    <cellStyle name="Normal 2 5 5 3 11 2" xfId="0"/>
    <cellStyle name="Normal 2 5 5 3 12" xfId="0"/>
    <cellStyle name="Normal 2 5 5 3 12 2" xfId="0"/>
    <cellStyle name="Normal 2 5 5 3 13" xfId="0"/>
    <cellStyle name="Normal 2 5 5 3 13 2" xfId="0"/>
    <cellStyle name="Normal 2 5 5 3 14" xfId="0"/>
    <cellStyle name="Normal 2 5 5 3 14 2" xfId="0"/>
    <cellStyle name="Normal 2 5 5 3 15" xfId="0"/>
    <cellStyle name="Normal 2 5 5 3 15 2" xfId="0"/>
    <cellStyle name="Normal 2 5 5 3 16" xfId="0"/>
    <cellStyle name="Normal 2 5 5 3 16 2" xfId="0"/>
    <cellStyle name="Normal 2 5 5 3 17" xfId="0"/>
    <cellStyle name="Normal 2 5 5 3 17 2" xfId="0"/>
    <cellStyle name="Normal 2 5 5 3 18" xfId="0"/>
    <cellStyle name="Normal 2 5 5 3 18 2" xfId="0"/>
    <cellStyle name="Normal 2 5 5 3 19" xfId="0"/>
    <cellStyle name="Normal 2 5 5 3 19 2" xfId="0"/>
    <cellStyle name="Normal 2 5 5 3 2" xfId="0"/>
    <cellStyle name="Normal 2 5 5 3 2 2" xfId="0"/>
    <cellStyle name="Normal 2 5 5 3 20" xfId="0"/>
    <cellStyle name="Normal 2 5 5 3 3" xfId="0"/>
    <cellStyle name="Normal 2 5 5 3 3 2" xfId="0"/>
    <cellStyle name="Normal 2 5 5 3 4" xfId="0"/>
    <cellStyle name="Normal 2 5 5 3 4 2" xfId="0"/>
    <cellStyle name="Normal 2 5 5 3 5" xfId="0"/>
    <cellStyle name="Normal 2 5 5 3 5 2" xfId="0"/>
    <cellStyle name="Normal 2 5 5 3 6" xfId="0"/>
    <cellStyle name="Normal 2 5 5 3 6 2" xfId="0"/>
    <cellStyle name="Normal 2 5 5 3 7" xfId="0"/>
    <cellStyle name="Normal 2 5 5 3 7 2" xfId="0"/>
    <cellStyle name="Normal 2 5 5 3 8" xfId="0"/>
    <cellStyle name="Normal 2 5 5 3 8 2" xfId="0"/>
    <cellStyle name="Normal 2 5 5 3 9" xfId="0"/>
    <cellStyle name="Normal 2 5 5 3 9 2" xfId="0"/>
    <cellStyle name="Normal 2 5 5 4" xfId="0"/>
    <cellStyle name="Normal 2 5 5 4 10" xfId="0"/>
    <cellStyle name="Normal 2 5 5 4 10 2" xfId="0"/>
    <cellStyle name="Normal 2 5 5 4 11" xfId="0"/>
    <cellStyle name="Normal 2 5 5 4 11 2" xfId="0"/>
    <cellStyle name="Normal 2 5 5 4 12" xfId="0"/>
    <cellStyle name="Normal 2 5 5 4 12 2" xfId="0"/>
    <cellStyle name="Normal 2 5 5 4 13" xfId="0"/>
    <cellStyle name="Normal 2 5 5 4 13 2" xfId="0"/>
    <cellStyle name="Normal 2 5 5 4 14" xfId="0"/>
    <cellStyle name="Normal 2 5 5 4 14 2" xfId="0"/>
    <cellStyle name="Normal 2 5 5 4 15" xfId="0"/>
    <cellStyle name="Normal 2 5 5 4 15 2" xfId="0"/>
    <cellStyle name="Normal 2 5 5 4 16" xfId="0"/>
    <cellStyle name="Normal 2 5 5 4 16 2" xfId="0"/>
    <cellStyle name="Normal 2 5 5 4 17" xfId="0"/>
    <cellStyle name="Normal 2 5 5 4 17 2" xfId="0"/>
    <cellStyle name="Normal 2 5 5 4 18" xfId="0"/>
    <cellStyle name="Normal 2 5 5 4 18 2" xfId="0"/>
    <cellStyle name="Normal 2 5 5 4 19" xfId="0"/>
    <cellStyle name="Normal 2 5 5 4 19 2" xfId="0"/>
    <cellStyle name="Normal 2 5 5 4 2" xfId="0"/>
    <cellStyle name="Normal 2 5 5 4 2 2" xfId="0"/>
    <cellStyle name="Normal 2 5 5 4 20" xfId="0"/>
    <cellStyle name="Normal 2 5 5 4 3" xfId="0"/>
    <cellStyle name="Normal 2 5 5 4 3 2" xfId="0"/>
    <cellStyle name="Normal 2 5 5 4 4" xfId="0"/>
    <cellStyle name="Normal 2 5 5 4 4 2" xfId="0"/>
    <cellStyle name="Normal 2 5 5 4 5" xfId="0"/>
    <cellStyle name="Normal 2 5 5 4 5 2" xfId="0"/>
    <cellStyle name="Normal 2 5 5 4 6" xfId="0"/>
    <cellStyle name="Normal 2 5 5 4 6 2" xfId="0"/>
    <cellStyle name="Normal 2 5 5 4 7" xfId="0"/>
    <cellStyle name="Normal 2 5 5 4 7 2" xfId="0"/>
    <cellStyle name="Normal 2 5 5 4 8" xfId="0"/>
    <cellStyle name="Normal 2 5 5 4 8 2" xfId="0"/>
    <cellStyle name="Normal 2 5 5 4 9" xfId="0"/>
    <cellStyle name="Normal 2 5 5 4 9 2" xfId="0"/>
    <cellStyle name="Normal 2 5 5 5" xfId="0"/>
    <cellStyle name="Normal 2 5 5 5 10" xfId="0"/>
    <cellStyle name="Normal 2 5 5 5 10 2" xfId="0"/>
    <cellStyle name="Normal 2 5 5 5 11" xfId="0"/>
    <cellStyle name="Normal 2 5 5 5 11 2" xfId="0"/>
    <cellStyle name="Normal 2 5 5 5 12" xfId="0"/>
    <cellStyle name="Normal 2 5 5 5 12 2" xfId="0"/>
    <cellStyle name="Normal 2 5 5 5 13" xfId="0"/>
    <cellStyle name="Normal 2 5 5 5 13 2" xfId="0"/>
    <cellStyle name="Normal 2 5 5 5 14" xfId="0"/>
    <cellStyle name="Normal 2 5 5 5 14 2" xfId="0"/>
    <cellStyle name="Normal 2 5 5 5 15" xfId="0"/>
    <cellStyle name="Normal 2 5 5 5 15 2" xfId="0"/>
    <cellStyle name="Normal 2 5 5 5 16" xfId="0"/>
    <cellStyle name="Normal 2 5 5 5 16 2" xfId="0"/>
    <cellStyle name="Normal 2 5 5 5 17" xfId="0"/>
    <cellStyle name="Normal 2 5 5 5 17 2" xfId="0"/>
    <cellStyle name="Normal 2 5 5 5 18" xfId="0"/>
    <cellStyle name="Normal 2 5 5 5 18 2" xfId="0"/>
    <cellStyle name="Normal 2 5 5 5 19" xfId="0"/>
    <cellStyle name="Normal 2 5 5 5 19 2" xfId="0"/>
    <cellStyle name="Normal 2 5 5 5 2" xfId="0"/>
    <cellStyle name="Normal 2 5 5 5 2 2" xfId="0"/>
    <cellStyle name="Normal 2 5 5 5 20" xfId="0"/>
    <cellStyle name="Normal 2 5 5 5 3" xfId="0"/>
    <cellStyle name="Normal 2 5 5 5 3 2" xfId="0"/>
    <cellStyle name="Normal 2 5 5 5 4" xfId="0"/>
    <cellStyle name="Normal 2 5 5 5 4 2" xfId="0"/>
    <cellStyle name="Normal 2 5 5 5 5" xfId="0"/>
    <cellStyle name="Normal 2 5 5 5 5 2" xfId="0"/>
    <cellStyle name="Normal 2 5 5 5 6" xfId="0"/>
    <cellStyle name="Normal 2 5 5 5 6 2" xfId="0"/>
    <cellStyle name="Normal 2 5 5 5 7" xfId="0"/>
    <cellStyle name="Normal 2 5 5 5 7 2" xfId="0"/>
    <cellStyle name="Normal 2 5 5 5 8" xfId="0"/>
    <cellStyle name="Normal 2 5 5 5 8 2" xfId="0"/>
    <cellStyle name="Normal 2 5 5 5 9" xfId="0"/>
    <cellStyle name="Normal 2 5 5 5 9 2" xfId="0"/>
    <cellStyle name="Normal 2 5 5 6" xfId="0"/>
    <cellStyle name="Normal 2 5 5 6 10" xfId="0"/>
    <cellStyle name="Normal 2 5 5 6 10 2" xfId="0"/>
    <cellStyle name="Normal 2 5 5 6 11" xfId="0"/>
    <cellStyle name="Normal 2 5 5 6 11 2" xfId="0"/>
    <cellStyle name="Normal 2 5 5 6 12" xfId="0"/>
    <cellStyle name="Normal 2 5 5 6 12 2" xfId="0"/>
    <cellStyle name="Normal 2 5 5 6 13" xfId="0"/>
    <cellStyle name="Normal 2 5 5 6 13 2" xfId="0"/>
    <cellStyle name="Normal 2 5 5 6 14" xfId="0"/>
    <cellStyle name="Normal 2 5 5 6 14 2" xfId="0"/>
    <cellStyle name="Normal 2 5 5 6 15" xfId="0"/>
    <cellStyle name="Normal 2 5 5 6 15 2" xfId="0"/>
    <cellStyle name="Normal 2 5 5 6 16" xfId="0"/>
    <cellStyle name="Normal 2 5 5 6 16 2" xfId="0"/>
    <cellStyle name="Normal 2 5 5 6 17" xfId="0"/>
    <cellStyle name="Normal 2 5 5 6 17 2" xfId="0"/>
    <cellStyle name="Normal 2 5 5 6 18" xfId="0"/>
    <cellStyle name="Normal 2 5 5 6 18 2" xfId="0"/>
    <cellStyle name="Normal 2 5 5 6 19" xfId="0"/>
    <cellStyle name="Normal 2 5 5 6 19 2" xfId="0"/>
    <cellStyle name="Normal 2 5 5 6 2" xfId="0"/>
    <cellStyle name="Normal 2 5 5 6 2 2" xfId="0"/>
    <cellStyle name="Normal 2 5 5 6 20" xfId="0"/>
    <cellStyle name="Normal 2 5 5 6 3" xfId="0"/>
    <cellStyle name="Normal 2 5 5 6 3 2" xfId="0"/>
    <cellStyle name="Normal 2 5 5 6 4" xfId="0"/>
    <cellStyle name="Normal 2 5 5 6 4 2" xfId="0"/>
    <cellStyle name="Normal 2 5 5 6 5" xfId="0"/>
    <cellStyle name="Normal 2 5 5 6 5 2" xfId="0"/>
    <cellStyle name="Normal 2 5 5 6 6" xfId="0"/>
    <cellStyle name="Normal 2 5 5 6 6 2" xfId="0"/>
    <cellStyle name="Normal 2 5 5 6 7" xfId="0"/>
    <cellStyle name="Normal 2 5 5 6 7 2" xfId="0"/>
    <cellStyle name="Normal 2 5 5 6 8" xfId="0"/>
    <cellStyle name="Normal 2 5 5 6 8 2" xfId="0"/>
    <cellStyle name="Normal 2 5 5 6 9" xfId="0"/>
    <cellStyle name="Normal 2 5 5 6 9 2" xfId="0"/>
    <cellStyle name="Normal 2 5 5 7" xfId="0"/>
    <cellStyle name="Normal 2 5 5 7 10" xfId="0"/>
    <cellStyle name="Normal 2 5 5 7 10 2" xfId="0"/>
    <cellStyle name="Normal 2 5 5 7 11" xfId="0"/>
    <cellStyle name="Normal 2 5 5 7 11 2" xfId="0"/>
    <cellStyle name="Normal 2 5 5 7 12" xfId="0"/>
    <cellStyle name="Normal 2 5 5 7 12 2" xfId="0"/>
    <cellStyle name="Normal 2 5 5 7 13" xfId="0"/>
    <cellStyle name="Normal 2 5 5 7 13 2" xfId="0"/>
    <cellStyle name="Normal 2 5 5 7 14" xfId="0"/>
    <cellStyle name="Normal 2 5 5 7 14 2" xfId="0"/>
    <cellStyle name="Normal 2 5 5 7 15" xfId="0"/>
    <cellStyle name="Normal 2 5 5 7 15 2" xfId="0"/>
    <cellStyle name="Normal 2 5 5 7 16" xfId="0"/>
    <cellStyle name="Normal 2 5 5 7 16 2" xfId="0"/>
    <cellStyle name="Normal 2 5 5 7 17" xfId="0"/>
    <cellStyle name="Normal 2 5 5 7 17 2" xfId="0"/>
    <cellStyle name="Normal 2 5 5 7 18" xfId="0"/>
    <cellStyle name="Normal 2 5 5 7 18 2" xfId="0"/>
    <cellStyle name="Normal 2 5 5 7 19" xfId="0"/>
    <cellStyle name="Normal 2 5 5 7 19 2" xfId="0"/>
    <cellStyle name="Normal 2 5 5 7 2" xfId="0"/>
    <cellStyle name="Normal 2 5 5 7 2 2" xfId="0"/>
    <cellStyle name="Normal 2 5 5 7 20" xfId="0"/>
    <cellStyle name="Normal 2 5 5 7 3" xfId="0"/>
    <cellStyle name="Normal 2 5 5 7 3 2" xfId="0"/>
    <cellStyle name="Normal 2 5 5 7 4" xfId="0"/>
    <cellStyle name="Normal 2 5 5 7 4 2" xfId="0"/>
    <cellStyle name="Normal 2 5 5 7 5" xfId="0"/>
    <cellStyle name="Normal 2 5 5 7 5 2" xfId="0"/>
    <cellStyle name="Normal 2 5 5 7 6" xfId="0"/>
    <cellStyle name="Normal 2 5 5 7 6 2" xfId="0"/>
    <cellStyle name="Normal 2 5 5 7 7" xfId="0"/>
    <cellStyle name="Normal 2 5 5 7 7 2" xfId="0"/>
    <cellStyle name="Normal 2 5 5 7 8" xfId="0"/>
    <cellStyle name="Normal 2 5 5 7 8 2" xfId="0"/>
    <cellStyle name="Normal 2 5 5 7 9" xfId="0"/>
    <cellStyle name="Normal 2 5 5 7 9 2" xfId="0"/>
    <cellStyle name="Normal 2 5 5 8" xfId="0"/>
    <cellStyle name="Normal 2 5 5 8 10" xfId="0"/>
    <cellStyle name="Normal 2 5 5 8 10 2" xfId="0"/>
    <cellStyle name="Normal 2 5 5 8 11" xfId="0"/>
    <cellStyle name="Normal 2 5 5 8 11 2" xfId="0"/>
    <cellStyle name="Normal 2 5 5 8 12" xfId="0"/>
    <cellStyle name="Normal 2 5 5 8 12 2" xfId="0"/>
    <cellStyle name="Normal 2 5 5 8 13" xfId="0"/>
    <cellStyle name="Normal 2 5 5 8 13 2" xfId="0"/>
    <cellStyle name="Normal 2 5 5 8 14" xfId="0"/>
    <cellStyle name="Normal 2 5 5 8 14 2" xfId="0"/>
    <cellStyle name="Normal 2 5 5 8 15" xfId="0"/>
    <cellStyle name="Normal 2 5 5 8 15 2" xfId="0"/>
    <cellStyle name="Normal 2 5 5 8 16" xfId="0"/>
    <cellStyle name="Normal 2 5 5 8 16 2" xfId="0"/>
    <cellStyle name="Normal 2 5 5 8 17" xfId="0"/>
    <cellStyle name="Normal 2 5 5 8 17 2" xfId="0"/>
    <cellStyle name="Normal 2 5 5 8 18" xfId="0"/>
    <cellStyle name="Normal 2 5 5 8 18 2" xfId="0"/>
    <cellStyle name="Normal 2 5 5 8 19" xfId="0"/>
    <cellStyle name="Normal 2 5 5 8 19 2" xfId="0"/>
    <cellStyle name="Normal 2 5 5 8 2" xfId="0"/>
    <cellStyle name="Normal 2 5 5 8 2 2" xfId="0"/>
    <cellStyle name="Normal 2 5 5 8 20" xfId="0"/>
    <cellStyle name="Normal 2 5 5 8 3" xfId="0"/>
    <cellStyle name="Normal 2 5 5 8 3 2" xfId="0"/>
    <cellStyle name="Normal 2 5 5 8 4" xfId="0"/>
    <cellStyle name="Normal 2 5 5 8 4 2" xfId="0"/>
    <cellStyle name="Normal 2 5 5 8 5" xfId="0"/>
    <cellStyle name="Normal 2 5 5 8 5 2" xfId="0"/>
    <cellStyle name="Normal 2 5 5 8 6" xfId="0"/>
    <cellStyle name="Normal 2 5 5 8 6 2" xfId="0"/>
    <cellStyle name="Normal 2 5 5 8 7" xfId="0"/>
    <cellStyle name="Normal 2 5 5 8 7 2" xfId="0"/>
    <cellStyle name="Normal 2 5 5 8 8" xfId="0"/>
    <cellStyle name="Normal 2 5 5 8 8 2" xfId="0"/>
    <cellStyle name="Normal 2 5 5 8 9" xfId="0"/>
    <cellStyle name="Normal 2 5 5 8 9 2" xfId="0"/>
    <cellStyle name="Normal 2 5 5 9" xfId="0"/>
    <cellStyle name="Normal 2 5 5 9 2" xfId="0"/>
    <cellStyle name="Normal 2 5 6" xfId="0"/>
    <cellStyle name="Normal 2 5 6 10" xfId="0"/>
    <cellStyle name="Normal 2 5 6 10 2" xfId="0"/>
    <cellStyle name="Normal 2 5 6 11" xfId="0"/>
    <cellStyle name="Normal 2 5 6 11 2" xfId="0"/>
    <cellStyle name="Normal 2 5 6 12" xfId="0"/>
    <cellStyle name="Normal 2 5 6 12 2" xfId="0"/>
    <cellStyle name="Normal 2 5 6 13" xfId="0"/>
    <cellStyle name="Normal 2 5 6 13 2" xfId="0"/>
    <cellStyle name="Normal 2 5 6 14" xfId="0"/>
    <cellStyle name="Normal 2 5 6 14 2" xfId="0"/>
    <cellStyle name="Normal 2 5 6 15" xfId="0"/>
    <cellStyle name="Normal 2 5 6 15 2" xfId="0"/>
    <cellStyle name="Normal 2 5 6 16" xfId="0"/>
    <cellStyle name="Normal 2 5 6 16 2" xfId="0"/>
    <cellStyle name="Normal 2 5 6 17" xfId="0"/>
    <cellStyle name="Normal 2 5 6 17 2" xfId="0"/>
    <cellStyle name="Normal 2 5 6 18" xfId="0"/>
    <cellStyle name="Normal 2 5 6 18 2" xfId="0"/>
    <cellStyle name="Normal 2 5 6 19" xfId="0"/>
    <cellStyle name="Normal 2 5 6 19 2" xfId="0"/>
    <cellStyle name="Normal 2 5 6 2" xfId="0"/>
    <cellStyle name="Normal 2 5 6 2 10" xfId="0"/>
    <cellStyle name="Normal 2 5 6 2 10 2" xfId="0"/>
    <cellStyle name="Normal 2 5 6 2 11" xfId="0"/>
    <cellStyle name="Normal 2 5 6 2 11 2" xfId="0"/>
    <cellStyle name="Normal 2 5 6 2 12" xfId="0"/>
    <cellStyle name="Normal 2 5 6 2 12 2" xfId="0"/>
    <cellStyle name="Normal 2 5 6 2 13" xfId="0"/>
    <cellStyle name="Normal 2 5 6 2 13 2" xfId="0"/>
    <cellStyle name="Normal 2 5 6 2 14" xfId="0"/>
    <cellStyle name="Normal 2 5 6 2 14 2" xfId="0"/>
    <cellStyle name="Normal 2 5 6 2 15" xfId="0"/>
    <cellStyle name="Normal 2 5 6 2 15 2" xfId="0"/>
    <cellStyle name="Normal 2 5 6 2 16" xfId="0"/>
    <cellStyle name="Normal 2 5 6 2 16 2" xfId="0"/>
    <cellStyle name="Normal 2 5 6 2 17" xfId="0"/>
    <cellStyle name="Normal 2 5 6 2 17 2" xfId="0"/>
    <cellStyle name="Normal 2 5 6 2 18" xfId="0"/>
    <cellStyle name="Normal 2 5 6 2 18 2" xfId="0"/>
    <cellStyle name="Normal 2 5 6 2 19" xfId="0"/>
    <cellStyle name="Normal 2 5 6 2 19 2" xfId="0"/>
    <cellStyle name="Normal 2 5 6 2 2" xfId="0"/>
    <cellStyle name="Normal 2 5 6 2 2 2" xfId="0"/>
    <cellStyle name="Normal 2 5 6 2 20" xfId="0"/>
    <cellStyle name="Normal 2 5 6 2 3" xfId="0"/>
    <cellStyle name="Normal 2 5 6 2 3 2" xfId="0"/>
    <cellStyle name="Normal 2 5 6 2 4" xfId="0"/>
    <cellStyle name="Normal 2 5 6 2 4 2" xfId="0"/>
    <cellStyle name="Normal 2 5 6 2 5" xfId="0"/>
    <cellStyle name="Normal 2 5 6 2 5 2" xfId="0"/>
    <cellStyle name="Normal 2 5 6 2 6" xfId="0"/>
    <cellStyle name="Normal 2 5 6 2 6 2" xfId="0"/>
    <cellStyle name="Normal 2 5 6 2 7" xfId="0"/>
    <cellStyle name="Normal 2 5 6 2 7 2" xfId="0"/>
    <cellStyle name="Normal 2 5 6 2 8" xfId="0"/>
    <cellStyle name="Normal 2 5 6 2 8 2" xfId="0"/>
    <cellStyle name="Normal 2 5 6 2 9" xfId="0"/>
    <cellStyle name="Normal 2 5 6 2 9 2" xfId="0"/>
    <cellStyle name="Normal 2 5 6 20" xfId="0"/>
    <cellStyle name="Normal 2 5 6 20 2" xfId="0"/>
    <cellStyle name="Normal 2 5 6 21" xfId="0"/>
    <cellStyle name="Normal 2 5 6 21 2" xfId="0"/>
    <cellStyle name="Normal 2 5 6 22" xfId="0"/>
    <cellStyle name="Normal 2 5 6 22 2" xfId="0"/>
    <cellStyle name="Normal 2 5 6 23" xfId="0"/>
    <cellStyle name="Normal 2 5 6 23 2" xfId="0"/>
    <cellStyle name="Normal 2 5 6 24" xfId="0"/>
    <cellStyle name="Normal 2 5 6 24 2" xfId="0"/>
    <cellStyle name="Normal 2 5 6 25" xfId="0"/>
    <cellStyle name="Normal 2 5 6 25 2" xfId="0"/>
    <cellStyle name="Normal 2 5 6 26" xfId="0"/>
    <cellStyle name="Normal 2 5 6 26 2" xfId="0"/>
    <cellStyle name="Normal 2 5 6 27" xfId="0"/>
    <cellStyle name="Normal 2 5 6 3" xfId="0"/>
    <cellStyle name="Normal 2 5 6 3 10" xfId="0"/>
    <cellStyle name="Normal 2 5 6 3 10 2" xfId="0"/>
    <cellStyle name="Normal 2 5 6 3 11" xfId="0"/>
    <cellStyle name="Normal 2 5 6 3 11 2" xfId="0"/>
    <cellStyle name="Normal 2 5 6 3 12" xfId="0"/>
    <cellStyle name="Normal 2 5 6 3 12 2" xfId="0"/>
    <cellStyle name="Normal 2 5 6 3 13" xfId="0"/>
    <cellStyle name="Normal 2 5 6 3 13 2" xfId="0"/>
    <cellStyle name="Normal 2 5 6 3 14" xfId="0"/>
    <cellStyle name="Normal 2 5 6 3 14 2" xfId="0"/>
    <cellStyle name="Normal 2 5 6 3 15" xfId="0"/>
    <cellStyle name="Normal 2 5 6 3 15 2" xfId="0"/>
    <cellStyle name="Normal 2 5 6 3 16" xfId="0"/>
    <cellStyle name="Normal 2 5 6 3 16 2" xfId="0"/>
    <cellStyle name="Normal 2 5 6 3 17" xfId="0"/>
    <cellStyle name="Normal 2 5 6 3 17 2" xfId="0"/>
    <cellStyle name="Normal 2 5 6 3 18" xfId="0"/>
    <cellStyle name="Normal 2 5 6 3 18 2" xfId="0"/>
    <cellStyle name="Normal 2 5 6 3 19" xfId="0"/>
    <cellStyle name="Normal 2 5 6 3 19 2" xfId="0"/>
    <cellStyle name="Normal 2 5 6 3 2" xfId="0"/>
    <cellStyle name="Normal 2 5 6 3 2 2" xfId="0"/>
    <cellStyle name="Normal 2 5 6 3 20" xfId="0"/>
    <cellStyle name="Normal 2 5 6 3 3" xfId="0"/>
    <cellStyle name="Normal 2 5 6 3 3 2" xfId="0"/>
    <cellStyle name="Normal 2 5 6 3 4" xfId="0"/>
    <cellStyle name="Normal 2 5 6 3 4 2" xfId="0"/>
    <cellStyle name="Normal 2 5 6 3 5" xfId="0"/>
    <cellStyle name="Normal 2 5 6 3 5 2" xfId="0"/>
    <cellStyle name="Normal 2 5 6 3 6" xfId="0"/>
    <cellStyle name="Normal 2 5 6 3 6 2" xfId="0"/>
    <cellStyle name="Normal 2 5 6 3 7" xfId="0"/>
    <cellStyle name="Normal 2 5 6 3 7 2" xfId="0"/>
    <cellStyle name="Normal 2 5 6 3 8" xfId="0"/>
    <cellStyle name="Normal 2 5 6 3 8 2" xfId="0"/>
    <cellStyle name="Normal 2 5 6 3 9" xfId="0"/>
    <cellStyle name="Normal 2 5 6 3 9 2" xfId="0"/>
    <cellStyle name="Normal 2 5 6 4" xfId="0"/>
    <cellStyle name="Normal 2 5 6 4 10" xfId="0"/>
    <cellStyle name="Normal 2 5 6 4 10 2" xfId="0"/>
    <cellStyle name="Normal 2 5 6 4 11" xfId="0"/>
    <cellStyle name="Normal 2 5 6 4 11 2" xfId="0"/>
    <cellStyle name="Normal 2 5 6 4 12" xfId="0"/>
    <cellStyle name="Normal 2 5 6 4 12 2" xfId="0"/>
    <cellStyle name="Normal 2 5 6 4 13" xfId="0"/>
    <cellStyle name="Normal 2 5 6 4 13 2" xfId="0"/>
    <cellStyle name="Normal 2 5 6 4 14" xfId="0"/>
    <cellStyle name="Normal 2 5 6 4 14 2" xfId="0"/>
    <cellStyle name="Normal 2 5 6 4 15" xfId="0"/>
    <cellStyle name="Normal 2 5 6 4 15 2" xfId="0"/>
    <cellStyle name="Normal 2 5 6 4 16" xfId="0"/>
    <cellStyle name="Normal 2 5 6 4 16 2" xfId="0"/>
    <cellStyle name="Normal 2 5 6 4 17" xfId="0"/>
    <cellStyle name="Normal 2 5 6 4 17 2" xfId="0"/>
    <cellStyle name="Normal 2 5 6 4 18" xfId="0"/>
    <cellStyle name="Normal 2 5 6 4 18 2" xfId="0"/>
    <cellStyle name="Normal 2 5 6 4 19" xfId="0"/>
    <cellStyle name="Normal 2 5 6 4 19 2" xfId="0"/>
    <cellStyle name="Normal 2 5 6 4 2" xfId="0"/>
    <cellStyle name="Normal 2 5 6 4 2 2" xfId="0"/>
    <cellStyle name="Normal 2 5 6 4 20" xfId="0"/>
    <cellStyle name="Normal 2 5 6 4 3" xfId="0"/>
    <cellStyle name="Normal 2 5 6 4 3 2" xfId="0"/>
    <cellStyle name="Normal 2 5 6 4 4" xfId="0"/>
    <cellStyle name="Normal 2 5 6 4 4 2" xfId="0"/>
    <cellStyle name="Normal 2 5 6 4 5" xfId="0"/>
    <cellStyle name="Normal 2 5 6 4 5 2" xfId="0"/>
    <cellStyle name="Normal 2 5 6 4 6" xfId="0"/>
    <cellStyle name="Normal 2 5 6 4 6 2" xfId="0"/>
    <cellStyle name="Normal 2 5 6 4 7" xfId="0"/>
    <cellStyle name="Normal 2 5 6 4 7 2" xfId="0"/>
    <cellStyle name="Normal 2 5 6 4 8" xfId="0"/>
    <cellStyle name="Normal 2 5 6 4 8 2" xfId="0"/>
    <cellStyle name="Normal 2 5 6 4 9" xfId="0"/>
    <cellStyle name="Normal 2 5 6 4 9 2" xfId="0"/>
    <cellStyle name="Normal 2 5 6 5" xfId="0"/>
    <cellStyle name="Normal 2 5 6 5 10" xfId="0"/>
    <cellStyle name="Normal 2 5 6 5 10 2" xfId="0"/>
    <cellStyle name="Normal 2 5 6 5 11" xfId="0"/>
    <cellStyle name="Normal 2 5 6 5 11 2" xfId="0"/>
    <cellStyle name="Normal 2 5 6 5 12" xfId="0"/>
    <cellStyle name="Normal 2 5 6 5 12 2" xfId="0"/>
    <cellStyle name="Normal 2 5 6 5 13" xfId="0"/>
    <cellStyle name="Normal 2 5 6 5 13 2" xfId="0"/>
    <cellStyle name="Normal 2 5 6 5 14" xfId="0"/>
    <cellStyle name="Normal 2 5 6 5 14 2" xfId="0"/>
    <cellStyle name="Normal 2 5 6 5 15" xfId="0"/>
    <cellStyle name="Normal 2 5 6 5 15 2" xfId="0"/>
    <cellStyle name="Normal 2 5 6 5 16" xfId="0"/>
    <cellStyle name="Normal 2 5 6 5 16 2" xfId="0"/>
    <cellStyle name="Normal 2 5 6 5 17" xfId="0"/>
    <cellStyle name="Normal 2 5 6 5 17 2" xfId="0"/>
    <cellStyle name="Normal 2 5 6 5 18" xfId="0"/>
    <cellStyle name="Normal 2 5 6 5 18 2" xfId="0"/>
    <cellStyle name="Normal 2 5 6 5 19" xfId="0"/>
    <cellStyle name="Normal 2 5 6 5 19 2" xfId="0"/>
    <cellStyle name="Normal 2 5 6 5 2" xfId="0"/>
    <cellStyle name="Normal 2 5 6 5 2 2" xfId="0"/>
    <cellStyle name="Normal 2 5 6 5 20" xfId="0"/>
    <cellStyle name="Normal 2 5 6 5 3" xfId="0"/>
    <cellStyle name="Normal 2 5 6 5 3 2" xfId="0"/>
    <cellStyle name="Normal 2 5 6 5 4" xfId="0"/>
    <cellStyle name="Normal 2 5 6 5 4 2" xfId="0"/>
    <cellStyle name="Normal 2 5 6 5 5" xfId="0"/>
    <cellStyle name="Normal 2 5 6 5 5 2" xfId="0"/>
    <cellStyle name="Normal 2 5 6 5 6" xfId="0"/>
    <cellStyle name="Normal 2 5 6 5 6 2" xfId="0"/>
    <cellStyle name="Normal 2 5 6 5 7" xfId="0"/>
    <cellStyle name="Normal 2 5 6 5 7 2" xfId="0"/>
    <cellStyle name="Normal 2 5 6 5 8" xfId="0"/>
    <cellStyle name="Normal 2 5 6 5 8 2" xfId="0"/>
    <cellStyle name="Normal 2 5 6 5 9" xfId="0"/>
    <cellStyle name="Normal 2 5 6 5 9 2" xfId="0"/>
    <cellStyle name="Normal 2 5 6 6" xfId="0"/>
    <cellStyle name="Normal 2 5 6 6 10" xfId="0"/>
    <cellStyle name="Normal 2 5 6 6 10 2" xfId="0"/>
    <cellStyle name="Normal 2 5 6 6 11" xfId="0"/>
    <cellStyle name="Normal 2 5 6 6 11 2" xfId="0"/>
    <cellStyle name="Normal 2 5 6 6 12" xfId="0"/>
    <cellStyle name="Normal 2 5 6 6 12 2" xfId="0"/>
    <cellStyle name="Normal 2 5 6 6 13" xfId="0"/>
    <cellStyle name="Normal 2 5 6 6 13 2" xfId="0"/>
    <cellStyle name="Normal 2 5 6 6 14" xfId="0"/>
    <cellStyle name="Normal 2 5 6 6 14 2" xfId="0"/>
    <cellStyle name="Normal 2 5 6 6 15" xfId="0"/>
    <cellStyle name="Normal 2 5 6 6 15 2" xfId="0"/>
    <cellStyle name="Normal 2 5 6 6 16" xfId="0"/>
    <cellStyle name="Normal 2 5 6 6 16 2" xfId="0"/>
    <cellStyle name="Normal 2 5 6 6 17" xfId="0"/>
    <cellStyle name="Normal 2 5 6 6 17 2" xfId="0"/>
    <cellStyle name="Normal 2 5 6 6 18" xfId="0"/>
    <cellStyle name="Normal 2 5 6 6 18 2" xfId="0"/>
    <cellStyle name="Normal 2 5 6 6 19" xfId="0"/>
    <cellStyle name="Normal 2 5 6 6 19 2" xfId="0"/>
    <cellStyle name="Normal 2 5 6 6 2" xfId="0"/>
    <cellStyle name="Normal 2 5 6 6 2 2" xfId="0"/>
    <cellStyle name="Normal 2 5 6 6 20" xfId="0"/>
    <cellStyle name="Normal 2 5 6 6 3" xfId="0"/>
    <cellStyle name="Normal 2 5 6 6 3 2" xfId="0"/>
    <cellStyle name="Normal 2 5 6 6 4" xfId="0"/>
    <cellStyle name="Normal 2 5 6 6 4 2" xfId="0"/>
    <cellStyle name="Normal 2 5 6 6 5" xfId="0"/>
    <cellStyle name="Normal 2 5 6 6 5 2" xfId="0"/>
    <cellStyle name="Normal 2 5 6 6 6" xfId="0"/>
    <cellStyle name="Normal 2 5 6 6 6 2" xfId="0"/>
    <cellStyle name="Normal 2 5 6 6 7" xfId="0"/>
    <cellStyle name="Normal 2 5 6 6 7 2" xfId="0"/>
    <cellStyle name="Normal 2 5 6 6 8" xfId="0"/>
    <cellStyle name="Normal 2 5 6 6 8 2" xfId="0"/>
    <cellStyle name="Normal 2 5 6 6 9" xfId="0"/>
    <cellStyle name="Normal 2 5 6 6 9 2" xfId="0"/>
    <cellStyle name="Normal 2 5 6 7" xfId="0"/>
    <cellStyle name="Normal 2 5 6 7 10" xfId="0"/>
    <cellStyle name="Normal 2 5 6 7 10 2" xfId="0"/>
    <cellStyle name="Normal 2 5 6 7 11" xfId="0"/>
    <cellStyle name="Normal 2 5 6 7 11 2" xfId="0"/>
    <cellStyle name="Normal 2 5 6 7 12" xfId="0"/>
    <cellStyle name="Normal 2 5 6 7 12 2" xfId="0"/>
    <cellStyle name="Normal 2 5 6 7 13" xfId="0"/>
    <cellStyle name="Normal 2 5 6 7 13 2" xfId="0"/>
    <cellStyle name="Normal 2 5 6 7 14" xfId="0"/>
    <cellStyle name="Normal 2 5 6 7 14 2" xfId="0"/>
    <cellStyle name="Normal 2 5 6 7 15" xfId="0"/>
    <cellStyle name="Normal 2 5 6 7 15 2" xfId="0"/>
    <cellStyle name="Normal 2 5 6 7 16" xfId="0"/>
    <cellStyle name="Normal 2 5 6 7 16 2" xfId="0"/>
    <cellStyle name="Normal 2 5 6 7 17" xfId="0"/>
    <cellStyle name="Normal 2 5 6 7 17 2" xfId="0"/>
    <cellStyle name="Normal 2 5 6 7 18" xfId="0"/>
    <cellStyle name="Normal 2 5 6 7 18 2" xfId="0"/>
    <cellStyle name="Normal 2 5 6 7 19" xfId="0"/>
    <cellStyle name="Normal 2 5 6 7 19 2" xfId="0"/>
    <cellStyle name="Normal 2 5 6 7 2" xfId="0"/>
    <cellStyle name="Normal 2 5 6 7 2 2" xfId="0"/>
    <cellStyle name="Normal 2 5 6 7 20" xfId="0"/>
    <cellStyle name="Normal 2 5 6 7 3" xfId="0"/>
    <cellStyle name="Normal 2 5 6 7 3 2" xfId="0"/>
    <cellStyle name="Normal 2 5 6 7 4" xfId="0"/>
    <cellStyle name="Normal 2 5 6 7 4 2" xfId="0"/>
    <cellStyle name="Normal 2 5 6 7 5" xfId="0"/>
    <cellStyle name="Normal 2 5 6 7 5 2" xfId="0"/>
    <cellStyle name="Normal 2 5 6 7 6" xfId="0"/>
    <cellStyle name="Normal 2 5 6 7 6 2" xfId="0"/>
    <cellStyle name="Normal 2 5 6 7 7" xfId="0"/>
    <cellStyle name="Normal 2 5 6 7 7 2" xfId="0"/>
    <cellStyle name="Normal 2 5 6 7 8" xfId="0"/>
    <cellStyle name="Normal 2 5 6 7 8 2" xfId="0"/>
    <cellStyle name="Normal 2 5 6 7 9" xfId="0"/>
    <cellStyle name="Normal 2 5 6 7 9 2" xfId="0"/>
    <cellStyle name="Normal 2 5 6 8" xfId="0"/>
    <cellStyle name="Normal 2 5 6 8 10" xfId="0"/>
    <cellStyle name="Normal 2 5 6 8 10 2" xfId="0"/>
    <cellStyle name="Normal 2 5 6 8 11" xfId="0"/>
    <cellStyle name="Normal 2 5 6 8 11 2" xfId="0"/>
    <cellStyle name="Normal 2 5 6 8 12" xfId="0"/>
    <cellStyle name="Normal 2 5 6 8 12 2" xfId="0"/>
    <cellStyle name="Normal 2 5 6 8 13" xfId="0"/>
    <cellStyle name="Normal 2 5 6 8 13 2" xfId="0"/>
    <cellStyle name="Normal 2 5 6 8 14" xfId="0"/>
    <cellStyle name="Normal 2 5 6 8 14 2" xfId="0"/>
    <cellStyle name="Normal 2 5 6 8 15" xfId="0"/>
    <cellStyle name="Normal 2 5 6 8 15 2" xfId="0"/>
    <cellStyle name="Normal 2 5 6 8 16" xfId="0"/>
    <cellStyle name="Normal 2 5 6 8 16 2" xfId="0"/>
    <cellStyle name="Normal 2 5 6 8 17" xfId="0"/>
    <cellStyle name="Normal 2 5 6 8 17 2" xfId="0"/>
    <cellStyle name="Normal 2 5 6 8 18" xfId="0"/>
    <cellStyle name="Normal 2 5 6 8 18 2" xfId="0"/>
    <cellStyle name="Normal 2 5 6 8 19" xfId="0"/>
    <cellStyle name="Normal 2 5 6 8 19 2" xfId="0"/>
    <cellStyle name="Normal 2 5 6 8 2" xfId="0"/>
    <cellStyle name="Normal 2 5 6 8 2 2" xfId="0"/>
    <cellStyle name="Normal 2 5 6 8 20" xfId="0"/>
    <cellStyle name="Normal 2 5 6 8 3" xfId="0"/>
    <cellStyle name="Normal 2 5 6 8 3 2" xfId="0"/>
    <cellStyle name="Normal 2 5 6 8 4" xfId="0"/>
    <cellStyle name="Normal 2 5 6 8 4 2" xfId="0"/>
    <cellStyle name="Normal 2 5 6 8 5" xfId="0"/>
    <cellStyle name="Normal 2 5 6 8 5 2" xfId="0"/>
    <cellStyle name="Normal 2 5 6 8 6" xfId="0"/>
    <cellStyle name="Normal 2 5 6 8 6 2" xfId="0"/>
    <cellStyle name="Normal 2 5 6 8 7" xfId="0"/>
    <cellStyle name="Normal 2 5 6 8 7 2" xfId="0"/>
    <cellStyle name="Normal 2 5 6 8 8" xfId="0"/>
    <cellStyle name="Normal 2 5 6 8 8 2" xfId="0"/>
    <cellStyle name="Normal 2 5 6 8 9" xfId="0"/>
    <cellStyle name="Normal 2 5 6 8 9 2" xfId="0"/>
    <cellStyle name="Normal 2 5 6 9" xfId="0"/>
    <cellStyle name="Normal 2 5 6 9 2" xfId="0"/>
    <cellStyle name="Normal 2 5 7" xfId="0"/>
    <cellStyle name="Normal 2 5 8" xfId="0"/>
    <cellStyle name="Normal 2 5 9" xfId="0"/>
    <cellStyle name="Normal 2 50" xfId="0"/>
    <cellStyle name="Normal 2 50 10" xfId="0"/>
    <cellStyle name="Normal 2 50 10 2" xfId="0"/>
    <cellStyle name="Normal 2 50 11" xfId="0"/>
    <cellStyle name="Normal 2 50 11 2" xfId="0"/>
    <cellStyle name="Normal 2 50 12" xfId="0"/>
    <cellStyle name="Normal 2 50 12 2" xfId="0"/>
    <cellStyle name="Normal 2 50 13" xfId="0"/>
    <cellStyle name="Normal 2 50 13 2" xfId="0"/>
    <cellStyle name="Normal 2 50 14" xfId="0"/>
    <cellStyle name="Normal 2 50 14 2" xfId="0"/>
    <cellStyle name="Normal 2 50 15" xfId="0"/>
    <cellStyle name="Normal 2 50 15 2" xfId="0"/>
    <cellStyle name="Normal 2 50 16" xfId="0"/>
    <cellStyle name="Normal 2 50 16 2" xfId="0"/>
    <cellStyle name="Normal 2 50 17" xfId="0"/>
    <cellStyle name="Normal 2 50 17 2" xfId="0"/>
    <cellStyle name="Normal 2 50 18" xfId="0"/>
    <cellStyle name="Normal 2 50 18 2" xfId="0"/>
    <cellStyle name="Normal 2 50 19" xfId="0"/>
    <cellStyle name="Normal 2 50 19 2" xfId="0"/>
    <cellStyle name="Normal 2 50 2" xfId="0"/>
    <cellStyle name="Normal 2 50 2 2" xfId="0"/>
    <cellStyle name="Normal 2 50 20" xfId="0"/>
    <cellStyle name="Normal 2 50 3" xfId="0"/>
    <cellStyle name="Normal 2 50 3 2" xfId="0"/>
    <cellStyle name="Normal 2 50 4" xfId="0"/>
    <cellStyle name="Normal 2 50 4 2" xfId="0"/>
    <cellStyle name="Normal 2 50 5" xfId="0"/>
    <cellStyle name="Normal 2 50 5 2" xfId="0"/>
    <cellStyle name="Normal 2 50 6" xfId="0"/>
    <cellStyle name="Normal 2 50 6 2" xfId="0"/>
    <cellStyle name="Normal 2 50 7" xfId="0"/>
    <cellStyle name="Normal 2 50 7 2" xfId="0"/>
    <cellStyle name="Normal 2 50 8" xfId="0"/>
    <cellStyle name="Normal 2 50 8 2" xfId="0"/>
    <cellStyle name="Normal 2 50 9" xfId="0"/>
    <cellStyle name="Normal 2 50 9 2" xfId="0"/>
    <cellStyle name="Normal 2 51" xfId="0"/>
    <cellStyle name="Normal 2 51 10" xfId="0"/>
    <cellStyle name="Normal 2 51 10 2" xfId="0"/>
    <cellStyle name="Normal 2 51 11" xfId="0"/>
    <cellStyle name="Normal 2 51 11 2" xfId="0"/>
    <cellStyle name="Normal 2 51 12" xfId="0"/>
    <cellStyle name="Normal 2 51 12 2" xfId="0"/>
    <cellStyle name="Normal 2 51 13" xfId="0"/>
    <cellStyle name="Normal 2 51 13 2" xfId="0"/>
    <cellStyle name="Normal 2 51 14" xfId="0"/>
    <cellStyle name="Normal 2 51 14 2" xfId="0"/>
    <cellStyle name="Normal 2 51 15" xfId="0"/>
    <cellStyle name="Normal 2 51 15 2" xfId="0"/>
    <cellStyle name="Normal 2 51 16" xfId="0"/>
    <cellStyle name="Normal 2 51 16 2" xfId="0"/>
    <cellStyle name="Normal 2 51 17" xfId="0"/>
    <cellStyle name="Normal 2 51 17 2" xfId="0"/>
    <cellStyle name="Normal 2 51 18" xfId="0"/>
    <cellStyle name="Normal 2 51 18 2" xfId="0"/>
    <cellStyle name="Normal 2 51 19" xfId="0"/>
    <cellStyle name="Normal 2 51 19 2" xfId="0"/>
    <cellStyle name="Normal 2 51 2" xfId="0"/>
    <cellStyle name="Normal 2 51 2 2" xfId="0"/>
    <cellStyle name="Normal 2 51 20" xfId="0"/>
    <cellStyle name="Normal 2 51 3" xfId="0"/>
    <cellStyle name="Normal 2 51 3 2" xfId="0"/>
    <cellStyle name="Normal 2 51 4" xfId="0"/>
    <cellStyle name="Normal 2 51 4 2" xfId="0"/>
    <cellStyle name="Normal 2 51 5" xfId="0"/>
    <cellStyle name="Normal 2 51 5 2" xfId="0"/>
    <cellStyle name="Normal 2 51 6" xfId="0"/>
    <cellStyle name="Normal 2 51 6 2" xfId="0"/>
    <cellStyle name="Normal 2 51 7" xfId="0"/>
    <cellStyle name="Normal 2 51 7 2" xfId="0"/>
    <cellStyle name="Normal 2 51 8" xfId="0"/>
    <cellStyle name="Normal 2 51 8 2" xfId="0"/>
    <cellStyle name="Normal 2 51 9" xfId="0"/>
    <cellStyle name="Normal 2 51 9 2" xfId="0"/>
    <cellStyle name="Normal 2 52" xfId="0"/>
    <cellStyle name="Normal 2 52 10" xfId="0"/>
    <cellStyle name="Normal 2 52 10 2" xfId="0"/>
    <cellStyle name="Normal 2 52 11" xfId="0"/>
    <cellStyle name="Normal 2 52 11 2" xfId="0"/>
    <cellStyle name="Normal 2 52 12" xfId="0"/>
    <cellStyle name="Normal 2 52 12 2" xfId="0"/>
    <cellStyle name="Normal 2 52 13" xfId="0"/>
    <cellStyle name="Normal 2 52 13 2" xfId="0"/>
    <cellStyle name="Normal 2 52 14" xfId="0"/>
    <cellStyle name="Normal 2 52 14 2" xfId="0"/>
    <cellStyle name="Normal 2 52 15" xfId="0"/>
    <cellStyle name="Normal 2 52 15 2" xfId="0"/>
    <cellStyle name="Normal 2 52 16" xfId="0"/>
    <cellStyle name="Normal 2 52 16 2" xfId="0"/>
    <cellStyle name="Normal 2 52 17" xfId="0"/>
    <cellStyle name="Normal 2 52 17 2" xfId="0"/>
    <cellStyle name="Normal 2 52 18" xfId="0"/>
    <cellStyle name="Normal 2 52 18 2" xfId="0"/>
    <cellStyle name="Normal 2 52 19" xfId="0"/>
    <cellStyle name="Normal 2 52 19 2" xfId="0"/>
    <cellStyle name="Normal 2 52 2" xfId="0"/>
    <cellStyle name="Normal 2 52 2 2" xfId="0"/>
    <cellStyle name="Normal 2 52 20" xfId="0"/>
    <cellStyle name="Normal 2 52 3" xfId="0"/>
    <cellStyle name="Normal 2 52 3 2" xfId="0"/>
    <cellStyle name="Normal 2 52 4" xfId="0"/>
    <cellStyle name="Normal 2 52 4 2" xfId="0"/>
    <cellStyle name="Normal 2 52 5" xfId="0"/>
    <cellStyle name="Normal 2 52 5 2" xfId="0"/>
    <cellStyle name="Normal 2 52 6" xfId="0"/>
    <cellStyle name="Normal 2 52 6 2" xfId="0"/>
    <cellStyle name="Normal 2 52 7" xfId="0"/>
    <cellStyle name="Normal 2 52 7 2" xfId="0"/>
    <cellStyle name="Normal 2 52 8" xfId="0"/>
    <cellStyle name="Normal 2 52 8 2" xfId="0"/>
    <cellStyle name="Normal 2 52 9" xfId="0"/>
    <cellStyle name="Normal 2 52 9 2" xfId="0"/>
    <cellStyle name="Normal 2 53" xfId="0"/>
    <cellStyle name="Normal 2 53 10" xfId="0"/>
    <cellStyle name="Normal 2 53 10 2" xfId="0"/>
    <cellStyle name="Normal 2 53 11" xfId="0"/>
    <cellStyle name="Normal 2 53 11 2" xfId="0"/>
    <cellStyle name="Normal 2 53 12" xfId="0"/>
    <cellStyle name="Normal 2 53 12 2" xfId="0"/>
    <cellStyle name="Normal 2 53 13" xfId="0"/>
    <cellStyle name="Normal 2 53 13 2" xfId="0"/>
    <cellStyle name="Normal 2 53 14" xfId="0"/>
    <cellStyle name="Normal 2 53 14 2" xfId="0"/>
    <cellStyle name="Normal 2 53 15" xfId="0"/>
    <cellStyle name="Normal 2 53 15 2" xfId="0"/>
    <cellStyle name="Normal 2 53 16" xfId="0"/>
    <cellStyle name="Normal 2 53 16 2" xfId="0"/>
    <cellStyle name="Normal 2 53 17" xfId="0"/>
    <cellStyle name="Normal 2 53 17 2" xfId="0"/>
    <cellStyle name="Normal 2 53 18" xfId="0"/>
    <cellStyle name="Normal 2 53 18 2" xfId="0"/>
    <cellStyle name="Normal 2 53 19" xfId="0"/>
    <cellStyle name="Normal 2 53 19 2" xfId="0"/>
    <cellStyle name="Normal 2 53 2" xfId="0"/>
    <cellStyle name="Normal 2 53 2 2" xfId="0"/>
    <cellStyle name="Normal 2 53 20" xfId="0"/>
    <cellStyle name="Normal 2 53 3" xfId="0"/>
    <cellStyle name="Normal 2 53 3 2" xfId="0"/>
    <cellStyle name="Normal 2 53 4" xfId="0"/>
    <cellStyle name="Normal 2 53 4 2" xfId="0"/>
    <cellStyle name="Normal 2 53 5" xfId="0"/>
    <cellStyle name="Normal 2 53 5 2" xfId="0"/>
    <cellStyle name="Normal 2 53 6" xfId="0"/>
    <cellStyle name="Normal 2 53 6 2" xfId="0"/>
    <cellStyle name="Normal 2 53 7" xfId="0"/>
    <cellStyle name="Normal 2 53 7 2" xfId="0"/>
    <cellStyle name="Normal 2 53 8" xfId="0"/>
    <cellStyle name="Normal 2 53 8 2" xfId="0"/>
    <cellStyle name="Normal 2 53 9" xfId="0"/>
    <cellStyle name="Normal 2 53 9 2" xfId="0"/>
    <cellStyle name="Normal 2 54" xfId="0"/>
    <cellStyle name="Normal 2 54 10" xfId="0"/>
    <cellStyle name="Normal 2 54 10 2" xfId="0"/>
    <cellStyle name="Normal 2 54 11" xfId="0"/>
    <cellStyle name="Normal 2 54 11 2" xfId="0"/>
    <cellStyle name="Normal 2 54 12" xfId="0"/>
    <cellStyle name="Normal 2 54 12 2" xfId="0"/>
    <cellStyle name="Normal 2 54 13" xfId="0"/>
    <cellStyle name="Normal 2 54 13 2" xfId="0"/>
    <cellStyle name="Normal 2 54 14" xfId="0"/>
    <cellStyle name="Normal 2 54 14 2" xfId="0"/>
    <cellStyle name="Normal 2 54 15" xfId="0"/>
    <cellStyle name="Normal 2 54 15 2" xfId="0"/>
    <cellStyle name="Normal 2 54 16" xfId="0"/>
    <cellStyle name="Normal 2 54 16 2" xfId="0"/>
    <cellStyle name="Normal 2 54 17" xfId="0"/>
    <cellStyle name="Normal 2 54 17 2" xfId="0"/>
    <cellStyle name="Normal 2 54 18" xfId="0"/>
    <cellStyle name="Normal 2 54 18 2" xfId="0"/>
    <cellStyle name="Normal 2 54 19" xfId="0"/>
    <cellStyle name="Normal 2 54 19 2" xfId="0"/>
    <cellStyle name="Normal 2 54 2" xfId="0"/>
    <cellStyle name="Normal 2 54 2 2" xfId="0"/>
    <cellStyle name="Normal 2 54 20" xfId="0"/>
    <cellStyle name="Normal 2 54 3" xfId="0"/>
    <cellStyle name="Normal 2 54 3 2" xfId="0"/>
    <cellStyle name="Normal 2 54 4" xfId="0"/>
    <cellStyle name="Normal 2 54 4 2" xfId="0"/>
    <cellStyle name="Normal 2 54 5" xfId="0"/>
    <cellStyle name="Normal 2 54 5 2" xfId="0"/>
    <cellStyle name="Normal 2 54 6" xfId="0"/>
    <cellStyle name="Normal 2 54 6 2" xfId="0"/>
    <cellStyle name="Normal 2 54 7" xfId="0"/>
    <cellStyle name="Normal 2 54 7 2" xfId="0"/>
    <cellStyle name="Normal 2 54 8" xfId="0"/>
    <cellStyle name="Normal 2 54 8 2" xfId="0"/>
    <cellStyle name="Normal 2 54 9" xfId="0"/>
    <cellStyle name="Normal 2 54 9 2" xfId="0"/>
    <cellStyle name="Normal 2 55" xfId="0"/>
    <cellStyle name="Normal 2 55 2" xfId="0"/>
    <cellStyle name="Normal 2 56" xfId="0"/>
    <cellStyle name="Normal 2 56 2" xfId="0"/>
    <cellStyle name="Normal 2 57" xfId="0"/>
    <cellStyle name="Normal 2 57 2" xfId="0"/>
    <cellStyle name="Normal 2 58" xfId="0"/>
    <cellStyle name="Normal 2 58 2" xfId="0"/>
    <cellStyle name="Normal 2 59" xfId="0"/>
    <cellStyle name="Normal 2 6" xfId="0"/>
    <cellStyle name="Normal 2 6 10" xfId="0"/>
    <cellStyle name="Normal 2 6 11" xfId="0"/>
    <cellStyle name="Normal 2 6 12" xfId="0"/>
    <cellStyle name="Normal 2 6 13" xfId="0"/>
    <cellStyle name="Normal 2 6 14" xfId="0"/>
    <cellStyle name="Normal 2 6 15" xfId="0"/>
    <cellStyle name="Normal 2 6 15 2" xfId="0"/>
    <cellStyle name="Normal 2 6 16" xfId="0"/>
    <cellStyle name="Normal 2 6 16 2" xfId="0"/>
    <cellStyle name="Normal 2 6 17" xfId="0"/>
    <cellStyle name="Normal 2 6 17 2" xfId="0"/>
    <cellStyle name="Normal 2 6 18" xfId="0"/>
    <cellStyle name="Normal 2 6 18 2" xfId="0"/>
    <cellStyle name="Normal 2 6 19" xfId="0"/>
    <cellStyle name="Normal 2 6 2" xfId="0"/>
    <cellStyle name="Normal 2 6 2 10" xfId="0"/>
    <cellStyle name="Normal 2 6 2 10 2" xfId="0"/>
    <cellStyle name="Normal 2 6 2 11" xfId="0"/>
    <cellStyle name="Normal 2 6 2 11 2" xfId="0"/>
    <cellStyle name="Normal 2 6 2 12" xfId="0"/>
    <cellStyle name="Normal 2 6 2 12 2" xfId="0"/>
    <cellStyle name="Normal 2 6 2 13" xfId="0"/>
    <cellStyle name="Normal 2 6 2 13 2" xfId="0"/>
    <cellStyle name="Normal 2 6 2 14" xfId="0"/>
    <cellStyle name="Normal 2 6 2 14 2" xfId="0"/>
    <cellStyle name="Normal 2 6 2 15" xfId="0"/>
    <cellStyle name="Normal 2 6 2 15 2" xfId="0"/>
    <cellStyle name="Normal 2 6 2 16" xfId="0"/>
    <cellStyle name="Normal 2 6 2 16 2" xfId="0"/>
    <cellStyle name="Normal 2 6 2 17" xfId="0"/>
    <cellStyle name="Normal 2 6 2 17 2" xfId="0"/>
    <cellStyle name="Normal 2 6 2 18" xfId="0"/>
    <cellStyle name="Normal 2 6 2 18 2" xfId="0"/>
    <cellStyle name="Normal 2 6 2 19" xfId="0"/>
    <cellStyle name="Normal 2 6 2 19 2" xfId="0"/>
    <cellStyle name="Normal 2 6 2 2" xfId="0"/>
    <cellStyle name="Normal 2 6 2 2 10" xfId="0"/>
    <cellStyle name="Normal 2 6 2 2 10 2" xfId="0"/>
    <cellStyle name="Normal 2 6 2 2 11" xfId="0"/>
    <cellStyle name="Normal 2 6 2 2 11 2" xfId="0"/>
    <cellStyle name="Normal 2 6 2 2 12" xfId="0"/>
    <cellStyle name="Normal 2 6 2 2 12 2" xfId="0"/>
    <cellStyle name="Normal 2 6 2 2 13" xfId="0"/>
    <cellStyle name="Normal 2 6 2 2 13 2" xfId="0"/>
    <cellStyle name="Normal 2 6 2 2 14" xfId="0"/>
    <cellStyle name="Normal 2 6 2 2 14 2" xfId="0"/>
    <cellStyle name="Normal 2 6 2 2 15" xfId="0"/>
    <cellStyle name="Normal 2 6 2 2 15 2" xfId="0"/>
    <cellStyle name="Normal 2 6 2 2 16" xfId="0"/>
    <cellStyle name="Normal 2 6 2 2 16 2" xfId="0"/>
    <cellStyle name="Normal 2 6 2 2 17" xfId="0"/>
    <cellStyle name="Normal 2 6 2 2 17 2" xfId="0"/>
    <cellStyle name="Normal 2 6 2 2 18" xfId="0"/>
    <cellStyle name="Normal 2 6 2 2 18 2" xfId="0"/>
    <cellStyle name="Normal 2 6 2 2 19" xfId="0"/>
    <cellStyle name="Normal 2 6 2 2 19 2" xfId="0"/>
    <cellStyle name="Normal 2 6 2 2 2" xfId="0"/>
    <cellStyle name="Normal 2 6 2 2 2 2" xfId="0"/>
    <cellStyle name="Normal 2 6 2 2 20" xfId="0"/>
    <cellStyle name="Normal 2 6 2 2 3" xfId="0"/>
    <cellStyle name="Normal 2 6 2 2 3 2" xfId="0"/>
    <cellStyle name="Normal 2 6 2 2 4" xfId="0"/>
    <cellStyle name="Normal 2 6 2 2 4 2" xfId="0"/>
    <cellStyle name="Normal 2 6 2 2 5" xfId="0"/>
    <cellStyle name="Normal 2 6 2 2 5 2" xfId="0"/>
    <cellStyle name="Normal 2 6 2 2 6" xfId="0"/>
    <cellStyle name="Normal 2 6 2 2 6 2" xfId="0"/>
    <cellStyle name="Normal 2 6 2 2 7" xfId="0"/>
    <cellStyle name="Normal 2 6 2 2 7 2" xfId="0"/>
    <cellStyle name="Normal 2 6 2 2 8" xfId="0"/>
    <cellStyle name="Normal 2 6 2 2 8 2" xfId="0"/>
    <cellStyle name="Normal 2 6 2 2 9" xfId="0"/>
    <cellStyle name="Normal 2 6 2 2 9 2" xfId="0"/>
    <cellStyle name="Normal 2 6 2 20" xfId="0"/>
    <cellStyle name="Normal 2 6 2 20 2" xfId="0"/>
    <cellStyle name="Normal 2 6 2 3" xfId="0"/>
    <cellStyle name="Normal 2 6 2 3 10" xfId="0"/>
    <cellStyle name="Normal 2 6 2 3 10 2" xfId="0"/>
    <cellStyle name="Normal 2 6 2 3 11" xfId="0"/>
    <cellStyle name="Normal 2 6 2 3 11 2" xfId="0"/>
    <cellStyle name="Normal 2 6 2 3 12" xfId="0"/>
    <cellStyle name="Normal 2 6 2 3 12 2" xfId="0"/>
    <cellStyle name="Normal 2 6 2 3 13" xfId="0"/>
    <cellStyle name="Normal 2 6 2 3 13 2" xfId="0"/>
    <cellStyle name="Normal 2 6 2 3 14" xfId="0"/>
    <cellStyle name="Normal 2 6 2 3 14 2" xfId="0"/>
    <cellStyle name="Normal 2 6 2 3 15" xfId="0"/>
    <cellStyle name="Normal 2 6 2 3 15 2" xfId="0"/>
    <cellStyle name="Normal 2 6 2 3 16" xfId="0"/>
    <cellStyle name="Normal 2 6 2 3 16 2" xfId="0"/>
    <cellStyle name="Normal 2 6 2 3 17" xfId="0"/>
    <cellStyle name="Normal 2 6 2 3 17 2" xfId="0"/>
    <cellStyle name="Normal 2 6 2 3 18" xfId="0"/>
    <cellStyle name="Normal 2 6 2 3 18 2" xfId="0"/>
    <cellStyle name="Normal 2 6 2 3 19" xfId="0"/>
    <cellStyle name="Normal 2 6 2 3 19 2" xfId="0"/>
    <cellStyle name="Normal 2 6 2 3 2" xfId="0"/>
    <cellStyle name="Normal 2 6 2 3 2 2" xfId="0"/>
    <cellStyle name="Normal 2 6 2 3 20" xfId="0"/>
    <cellStyle name="Normal 2 6 2 3 3" xfId="0"/>
    <cellStyle name="Normal 2 6 2 3 3 2" xfId="0"/>
    <cellStyle name="Normal 2 6 2 3 4" xfId="0"/>
    <cellStyle name="Normal 2 6 2 3 4 2" xfId="0"/>
    <cellStyle name="Normal 2 6 2 3 5" xfId="0"/>
    <cellStyle name="Normal 2 6 2 3 5 2" xfId="0"/>
    <cellStyle name="Normal 2 6 2 3 6" xfId="0"/>
    <cellStyle name="Normal 2 6 2 3 6 2" xfId="0"/>
    <cellStyle name="Normal 2 6 2 3 7" xfId="0"/>
    <cellStyle name="Normal 2 6 2 3 7 2" xfId="0"/>
    <cellStyle name="Normal 2 6 2 3 8" xfId="0"/>
    <cellStyle name="Normal 2 6 2 3 8 2" xfId="0"/>
    <cellStyle name="Normal 2 6 2 3 9" xfId="0"/>
    <cellStyle name="Normal 2 6 2 3 9 2" xfId="0"/>
    <cellStyle name="Normal 2 6 2 4" xfId="0"/>
    <cellStyle name="Normal 2 6 2 4 10" xfId="0"/>
    <cellStyle name="Normal 2 6 2 4 10 2" xfId="0"/>
    <cellStyle name="Normal 2 6 2 4 11" xfId="0"/>
    <cellStyle name="Normal 2 6 2 4 11 2" xfId="0"/>
    <cellStyle name="Normal 2 6 2 4 12" xfId="0"/>
    <cellStyle name="Normal 2 6 2 4 12 2" xfId="0"/>
    <cellStyle name="Normal 2 6 2 4 13" xfId="0"/>
    <cellStyle name="Normal 2 6 2 4 13 2" xfId="0"/>
    <cellStyle name="Normal 2 6 2 4 14" xfId="0"/>
    <cellStyle name="Normal 2 6 2 4 14 2" xfId="0"/>
    <cellStyle name="Normal 2 6 2 4 15" xfId="0"/>
    <cellStyle name="Normal 2 6 2 4 15 2" xfId="0"/>
    <cellStyle name="Normal 2 6 2 4 16" xfId="0"/>
    <cellStyle name="Normal 2 6 2 4 16 2" xfId="0"/>
    <cellStyle name="Normal 2 6 2 4 17" xfId="0"/>
    <cellStyle name="Normal 2 6 2 4 17 2" xfId="0"/>
    <cellStyle name="Normal 2 6 2 4 18" xfId="0"/>
    <cellStyle name="Normal 2 6 2 4 18 2" xfId="0"/>
    <cellStyle name="Normal 2 6 2 4 19" xfId="0"/>
    <cellStyle name="Normal 2 6 2 4 19 2" xfId="0"/>
    <cellStyle name="Normal 2 6 2 4 2" xfId="0"/>
    <cellStyle name="Normal 2 6 2 4 2 2" xfId="0"/>
    <cellStyle name="Normal 2 6 2 4 20" xfId="0"/>
    <cellStyle name="Normal 2 6 2 4 3" xfId="0"/>
    <cellStyle name="Normal 2 6 2 4 3 2" xfId="0"/>
    <cellStyle name="Normal 2 6 2 4 4" xfId="0"/>
    <cellStyle name="Normal 2 6 2 4 4 2" xfId="0"/>
    <cellStyle name="Normal 2 6 2 4 5" xfId="0"/>
    <cellStyle name="Normal 2 6 2 4 5 2" xfId="0"/>
    <cellStyle name="Normal 2 6 2 4 6" xfId="0"/>
    <cellStyle name="Normal 2 6 2 4 6 2" xfId="0"/>
    <cellStyle name="Normal 2 6 2 4 7" xfId="0"/>
    <cellStyle name="Normal 2 6 2 4 7 2" xfId="0"/>
    <cellStyle name="Normal 2 6 2 4 8" xfId="0"/>
    <cellStyle name="Normal 2 6 2 4 8 2" xfId="0"/>
    <cellStyle name="Normal 2 6 2 4 9" xfId="0"/>
    <cellStyle name="Normal 2 6 2 4 9 2" xfId="0"/>
    <cellStyle name="Normal 2 6 2 5" xfId="0"/>
    <cellStyle name="Normal 2 6 2 5 10" xfId="0"/>
    <cellStyle name="Normal 2 6 2 5 10 2" xfId="0"/>
    <cellStyle name="Normal 2 6 2 5 11" xfId="0"/>
    <cellStyle name="Normal 2 6 2 5 11 2" xfId="0"/>
    <cellStyle name="Normal 2 6 2 5 12" xfId="0"/>
    <cellStyle name="Normal 2 6 2 5 12 2" xfId="0"/>
    <cellStyle name="Normal 2 6 2 5 13" xfId="0"/>
    <cellStyle name="Normal 2 6 2 5 13 2" xfId="0"/>
    <cellStyle name="Normal 2 6 2 5 14" xfId="0"/>
    <cellStyle name="Normal 2 6 2 5 14 2" xfId="0"/>
    <cellStyle name="Normal 2 6 2 5 15" xfId="0"/>
    <cellStyle name="Normal 2 6 2 5 15 2" xfId="0"/>
    <cellStyle name="Normal 2 6 2 5 16" xfId="0"/>
    <cellStyle name="Normal 2 6 2 5 16 2" xfId="0"/>
    <cellStyle name="Normal 2 6 2 5 17" xfId="0"/>
    <cellStyle name="Normal 2 6 2 5 17 2" xfId="0"/>
    <cellStyle name="Normal 2 6 2 5 18" xfId="0"/>
    <cellStyle name="Normal 2 6 2 5 18 2" xfId="0"/>
    <cellStyle name="Normal 2 6 2 5 19" xfId="0"/>
    <cellStyle name="Normal 2 6 2 5 19 2" xfId="0"/>
    <cellStyle name="Normal 2 6 2 5 2" xfId="0"/>
    <cellStyle name="Normal 2 6 2 5 2 2" xfId="0"/>
    <cellStyle name="Normal 2 6 2 5 20" xfId="0"/>
    <cellStyle name="Normal 2 6 2 5 3" xfId="0"/>
    <cellStyle name="Normal 2 6 2 5 3 2" xfId="0"/>
    <cellStyle name="Normal 2 6 2 5 4" xfId="0"/>
    <cellStyle name="Normal 2 6 2 5 4 2" xfId="0"/>
    <cellStyle name="Normal 2 6 2 5 5" xfId="0"/>
    <cellStyle name="Normal 2 6 2 5 5 2" xfId="0"/>
    <cellStyle name="Normal 2 6 2 5 6" xfId="0"/>
    <cellStyle name="Normal 2 6 2 5 6 2" xfId="0"/>
    <cellStyle name="Normal 2 6 2 5 7" xfId="0"/>
    <cellStyle name="Normal 2 6 2 5 7 2" xfId="0"/>
    <cellStyle name="Normal 2 6 2 5 8" xfId="0"/>
    <cellStyle name="Normal 2 6 2 5 8 2" xfId="0"/>
    <cellStyle name="Normal 2 6 2 5 9" xfId="0"/>
    <cellStyle name="Normal 2 6 2 5 9 2" xfId="0"/>
    <cellStyle name="Normal 2 6 2 6" xfId="0"/>
    <cellStyle name="Normal 2 6 2 6 10" xfId="0"/>
    <cellStyle name="Normal 2 6 2 6 10 2" xfId="0"/>
    <cellStyle name="Normal 2 6 2 6 11" xfId="0"/>
    <cellStyle name="Normal 2 6 2 6 11 2" xfId="0"/>
    <cellStyle name="Normal 2 6 2 6 12" xfId="0"/>
    <cellStyle name="Normal 2 6 2 6 12 2" xfId="0"/>
    <cellStyle name="Normal 2 6 2 6 13" xfId="0"/>
    <cellStyle name="Normal 2 6 2 6 13 2" xfId="0"/>
    <cellStyle name="Normal 2 6 2 6 14" xfId="0"/>
    <cellStyle name="Normal 2 6 2 6 14 2" xfId="0"/>
    <cellStyle name="Normal 2 6 2 6 15" xfId="0"/>
    <cellStyle name="Normal 2 6 2 6 15 2" xfId="0"/>
    <cellStyle name="Normal 2 6 2 6 16" xfId="0"/>
    <cellStyle name="Normal 2 6 2 6 16 2" xfId="0"/>
    <cellStyle name="Normal 2 6 2 6 17" xfId="0"/>
    <cellStyle name="Normal 2 6 2 6 17 2" xfId="0"/>
    <cellStyle name="Normal 2 6 2 6 18" xfId="0"/>
    <cellStyle name="Normal 2 6 2 6 18 2" xfId="0"/>
    <cellStyle name="Normal 2 6 2 6 19" xfId="0"/>
    <cellStyle name="Normal 2 6 2 6 19 2" xfId="0"/>
    <cellStyle name="Normal 2 6 2 6 2" xfId="0"/>
    <cellStyle name="Normal 2 6 2 6 2 2" xfId="0"/>
    <cellStyle name="Normal 2 6 2 6 20" xfId="0"/>
    <cellStyle name="Normal 2 6 2 6 3" xfId="0"/>
    <cellStyle name="Normal 2 6 2 6 3 2" xfId="0"/>
    <cellStyle name="Normal 2 6 2 6 4" xfId="0"/>
    <cellStyle name="Normal 2 6 2 6 4 2" xfId="0"/>
    <cellStyle name="Normal 2 6 2 6 5" xfId="0"/>
    <cellStyle name="Normal 2 6 2 6 5 2" xfId="0"/>
    <cellStyle name="Normal 2 6 2 6 6" xfId="0"/>
    <cellStyle name="Normal 2 6 2 6 6 2" xfId="0"/>
    <cellStyle name="Normal 2 6 2 6 7" xfId="0"/>
    <cellStyle name="Normal 2 6 2 6 7 2" xfId="0"/>
    <cellStyle name="Normal 2 6 2 6 8" xfId="0"/>
    <cellStyle name="Normal 2 6 2 6 8 2" xfId="0"/>
    <cellStyle name="Normal 2 6 2 6 9" xfId="0"/>
    <cellStyle name="Normal 2 6 2 6 9 2" xfId="0"/>
    <cellStyle name="Normal 2 6 2 7" xfId="0"/>
    <cellStyle name="Normal 2 6 2 7 10" xfId="0"/>
    <cellStyle name="Normal 2 6 2 7 10 2" xfId="0"/>
    <cellStyle name="Normal 2 6 2 7 11" xfId="0"/>
    <cellStyle name="Normal 2 6 2 7 11 2" xfId="0"/>
    <cellStyle name="Normal 2 6 2 7 12" xfId="0"/>
    <cellStyle name="Normal 2 6 2 7 12 2" xfId="0"/>
    <cellStyle name="Normal 2 6 2 7 13" xfId="0"/>
    <cellStyle name="Normal 2 6 2 7 13 2" xfId="0"/>
    <cellStyle name="Normal 2 6 2 7 14" xfId="0"/>
    <cellStyle name="Normal 2 6 2 7 14 2" xfId="0"/>
    <cellStyle name="Normal 2 6 2 7 15" xfId="0"/>
    <cellStyle name="Normal 2 6 2 7 15 2" xfId="0"/>
    <cellStyle name="Normal 2 6 2 7 16" xfId="0"/>
    <cellStyle name="Normal 2 6 2 7 16 2" xfId="0"/>
    <cellStyle name="Normal 2 6 2 7 17" xfId="0"/>
    <cellStyle name="Normal 2 6 2 7 17 2" xfId="0"/>
    <cellStyle name="Normal 2 6 2 7 18" xfId="0"/>
    <cellStyle name="Normal 2 6 2 7 18 2" xfId="0"/>
    <cellStyle name="Normal 2 6 2 7 19" xfId="0"/>
    <cellStyle name="Normal 2 6 2 7 19 2" xfId="0"/>
    <cellStyle name="Normal 2 6 2 7 2" xfId="0"/>
    <cellStyle name="Normal 2 6 2 7 2 2" xfId="0"/>
    <cellStyle name="Normal 2 6 2 7 20" xfId="0"/>
    <cellStyle name="Normal 2 6 2 7 3" xfId="0"/>
    <cellStyle name="Normal 2 6 2 7 3 2" xfId="0"/>
    <cellStyle name="Normal 2 6 2 7 4" xfId="0"/>
    <cellStyle name="Normal 2 6 2 7 4 2" xfId="0"/>
    <cellStyle name="Normal 2 6 2 7 5" xfId="0"/>
    <cellStyle name="Normal 2 6 2 7 5 2" xfId="0"/>
    <cellStyle name="Normal 2 6 2 7 6" xfId="0"/>
    <cellStyle name="Normal 2 6 2 7 6 2" xfId="0"/>
    <cellStyle name="Normal 2 6 2 7 7" xfId="0"/>
    <cellStyle name="Normal 2 6 2 7 7 2" xfId="0"/>
    <cellStyle name="Normal 2 6 2 7 8" xfId="0"/>
    <cellStyle name="Normal 2 6 2 7 8 2" xfId="0"/>
    <cellStyle name="Normal 2 6 2 7 9" xfId="0"/>
    <cellStyle name="Normal 2 6 2 7 9 2" xfId="0"/>
    <cellStyle name="Normal 2 6 2 8" xfId="0"/>
    <cellStyle name="Normal 2 6 2 8 10" xfId="0"/>
    <cellStyle name="Normal 2 6 2 8 10 2" xfId="0"/>
    <cellStyle name="Normal 2 6 2 8 11" xfId="0"/>
    <cellStyle name="Normal 2 6 2 8 11 2" xfId="0"/>
    <cellStyle name="Normal 2 6 2 8 12" xfId="0"/>
    <cellStyle name="Normal 2 6 2 8 12 2" xfId="0"/>
    <cellStyle name="Normal 2 6 2 8 13" xfId="0"/>
    <cellStyle name="Normal 2 6 2 8 13 2" xfId="0"/>
    <cellStyle name="Normal 2 6 2 8 14" xfId="0"/>
    <cellStyle name="Normal 2 6 2 8 14 2" xfId="0"/>
    <cellStyle name="Normal 2 6 2 8 15" xfId="0"/>
    <cellStyle name="Normal 2 6 2 8 15 2" xfId="0"/>
    <cellStyle name="Normal 2 6 2 8 16" xfId="0"/>
    <cellStyle name="Normal 2 6 2 8 16 2" xfId="0"/>
    <cellStyle name="Normal 2 6 2 8 17" xfId="0"/>
    <cellStyle name="Normal 2 6 2 8 17 2" xfId="0"/>
    <cellStyle name="Normal 2 6 2 8 18" xfId="0"/>
    <cellStyle name="Normal 2 6 2 8 18 2" xfId="0"/>
    <cellStyle name="Normal 2 6 2 8 19" xfId="0"/>
    <cellStyle name="Normal 2 6 2 8 19 2" xfId="0"/>
    <cellStyle name="Normal 2 6 2 8 2" xfId="0"/>
    <cellStyle name="Normal 2 6 2 8 2 2" xfId="0"/>
    <cellStyle name="Normal 2 6 2 8 20" xfId="0"/>
    <cellStyle name="Normal 2 6 2 8 3" xfId="0"/>
    <cellStyle name="Normal 2 6 2 8 3 2" xfId="0"/>
    <cellStyle name="Normal 2 6 2 8 4" xfId="0"/>
    <cellStyle name="Normal 2 6 2 8 4 2" xfId="0"/>
    <cellStyle name="Normal 2 6 2 8 5" xfId="0"/>
    <cellStyle name="Normal 2 6 2 8 5 2" xfId="0"/>
    <cellStyle name="Normal 2 6 2 8 6" xfId="0"/>
    <cellStyle name="Normal 2 6 2 8 6 2" xfId="0"/>
    <cellStyle name="Normal 2 6 2 8 7" xfId="0"/>
    <cellStyle name="Normal 2 6 2 8 7 2" xfId="0"/>
    <cellStyle name="Normal 2 6 2 8 8" xfId="0"/>
    <cellStyle name="Normal 2 6 2 8 8 2" xfId="0"/>
    <cellStyle name="Normal 2 6 2 8 9" xfId="0"/>
    <cellStyle name="Normal 2 6 2 8 9 2" xfId="0"/>
    <cellStyle name="Normal 2 6 2 9" xfId="0"/>
    <cellStyle name="Normal 2 6 2 9 2" xfId="0"/>
    <cellStyle name="Normal 2 6 20" xfId="0"/>
    <cellStyle name="Normal 2 6 20 2" xfId="0"/>
    <cellStyle name="Normal 2 6 21" xfId="0"/>
    <cellStyle name="Normal 2 6 21 2" xfId="0"/>
    <cellStyle name="Normal 2 6 22" xfId="0"/>
    <cellStyle name="Normal 2 6 23" xfId="0"/>
    <cellStyle name="Normal 2 6 24" xfId="0"/>
    <cellStyle name="Normal 2 6 25" xfId="0"/>
    <cellStyle name="Normal 2 6 26" xfId="0"/>
    <cellStyle name="Normal 2 6 3" xfId="0"/>
    <cellStyle name="Normal 2 6 3 10" xfId="0"/>
    <cellStyle name="Normal 2 6 3 10 2" xfId="0"/>
    <cellStyle name="Normal 2 6 3 11" xfId="0"/>
    <cellStyle name="Normal 2 6 3 11 2" xfId="0"/>
    <cellStyle name="Normal 2 6 3 12" xfId="0"/>
    <cellStyle name="Normal 2 6 3 12 2" xfId="0"/>
    <cellStyle name="Normal 2 6 3 13" xfId="0"/>
    <cellStyle name="Normal 2 6 3 13 2" xfId="0"/>
    <cellStyle name="Normal 2 6 3 14" xfId="0"/>
    <cellStyle name="Normal 2 6 3 14 2" xfId="0"/>
    <cellStyle name="Normal 2 6 3 15" xfId="0"/>
    <cellStyle name="Normal 2 6 3 15 2" xfId="0"/>
    <cellStyle name="Normal 2 6 3 16" xfId="0"/>
    <cellStyle name="Normal 2 6 3 16 2" xfId="0"/>
    <cellStyle name="Normal 2 6 3 17" xfId="0"/>
    <cellStyle name="Normal 2 6 3 17 2" xfId="0"/>
    <cellStyle name="Normal 2 6 3 18" xfId="0"/>
    <cellStyle name="Normal 2 6 3 18 2" xfId="0"/>
    <cellStyle name="Normal 2 6 3 19" xfId="0"/>
    <cellStyle name="Normal 2 6 3 19 2" xfId="0"/>
    <cellStyle name="Normal 2 6 3 2" xfId="0"/>
    <cellStyle name="Normal 2 6 3 2 10" xfId="0"/>
    <cellStyle name="Normal 2 6 3 2 10 2" xfId="0"/>
    <cellStyle name="Normal 2 6 3 2 11" xfId="0"/>
    <cellStyle name="Normal 2 6 3 2 11 2" xfId="0"/>
    <cellStyle name="Normal 2 6 3 2 12" xfId="0"/>
    <cellStyle name="Normal 2 6 3 2 12 2" xfId="0"/>
    <cellStyle name="Normal 2 6 3 2 13" xfId="0"/>
    <cellStyle name="Normal 2 6 3 2 13 2" xfId="0"/>
    <cellStyle name="Normal 2 6 3 2 14" xfId="0"/>
    <cellStyle name="Normal 2 6 3 2 14 2" xfId="0"/>
    <cellStyle name="Normal 2 6 3 2 15" xfId="0"/>
    <cellStyle name="Normal 2 6 3 2 15 2" xfId="0"/>
    <cellStyle name="Normal 2 6 3 2 16" xfId="0"/>
    <cellStyle name="Normal 2 6 3 2 16 2" xfId="0"/>
    <cellStyle name="Normal 2 6 3 2 17" xfId="0"/>
    <cellStyle name="Normal 2 6 3 2 17 2" xfId="0"/>
    <cellStyle name="Normal 2 6 3 2 18" xfId="0"/>
    <cellStyle name="Normal 2 6 3 2 18 2" xfId="0"/>
    <cellStyle name="Normal 2 6 3 2 19" xfId="0"/>
    <cellStyle name="Normal 2 6 3 2 19 2" xfId="0"/>
    <cellStyle name="Normal 2 6 3 2 2" xfId="0"/>
    <cellStyle name="Normal 2 6 3 2 2 2" xfId="0"/>
    <cellStyle name="Normal 2 6 3 2 20" xfId="0"/>
    <cellStyle name="Normal 2 6 3 2 3" xfId="0"/>
    <cellStyle name="Normal 2 6 3 2 3 2" xfId="0"/>
    <cellStyle name="Normal 2 6 3 2 4" xfId="0"/>
    <cellStyle name="Normal 2 6 3 2 4 2" xfId="0"/>
    <cellStyle name="Normal 2 6 3 2 5" xfId="0"/>
    <cellStyle name="Normal 2 6 3 2 5 2" xfId="0"/>
    <cellStyle name="Normal 2 6 3 2 6" xfId="0"/>
    <cellStyle name="Normal 2 6 3 2 6 2" xfId="0"/>
    <cellStyle name="Normal 2 6 3 2 7" xfId="0"/>
    <cellStyle name="Normal 2 6 3 2 7 2" xfId="0"/>
    <cellStyle name="Normal 2 6 3 2 8" xfId="0"/>
    <cellStyle name="Normal 2 6 3 2 8 2" xfId="0"/>
    <cellStyle name="Normal 2 6 3 2 9" xfId="0"/>
    <cellStyle name="Normal 2 6 3 2 9 2" xfId="0"/>
    <cellStyle name="Normal 2 6 3 20" xfId="0"/>
    <cellStyle name="Normal 2 6 3 20 2" xfId="0"/>
    <cellStyle name="Normal 2 6 3 21" xfId="0"/>
    <cellStyle name="Normal 2 6 3 21 2" xfId="0"/>
    <cellStyle name="Normal 2 6 3 22" xfId="0"/>
    <cellStyle name="Normal 2 6 3 22 2" xfId="0"/>
    <cellStyle name="Normal 2 6 3 23" xfId="0"/>
    <cellStyle name="Normal 2 6 3 23 2" xfId="0"/>
    <cellStyle name="Normal 2 6 3 24" xfId="0"/>
    <cellStyle name="Normal 2 6 3 24 2" xfId="0"/>
    <cellStyle name="Normal 2 6 3 25" xfId="0"/>
    <cellStyle name="Normal 2 6 3 25 2" xfId="0"/>
    <cellStyle name="Normal 2 6 3 26" xfId="0"/>
    <cellStyle name="Normal 2 6 3 26 2" xfId="0"/>
    <cellStyle name="Normal 2 6 3 27" xfId="0"/>
    <cellStyle name="Normal 2 6 3 3" xfId="0"/>
    <cellStyle name="Normal 2 6 3 3 10" xfId="0"/>
    <cellStyle name="Normal 2 6 3 3 10 2" xfId="0"/>
    <cellStyle name="Normal 2 6 3 3 11" xfId="0"/>
    <cellStyle name="Normal 2 6 3 3 11 2" xfId="0"/>
    <cellStyle name="Normal 2 6 3 3 12" xfId="0"/>
    <cellStyle name="Normal 2 6 3 3 12 2" xfId="0"/>
    <cellStyle name="Normal 2 6 3 3 13" xfId="0"/>
    <cellStyle name="Normal 2 6 3 3 13 2" xfId="0"/>
    <cellStyle name="Normal 2 6 3 3 14" xfId="0"/>
    <cellStyle name="Normal 2 6 3 3 14 2" xfId="0"/>
    <cellStyle name="Normal 2 6 3 3 15" xfId="0"/>
    <cellStyle name="Normal 2 6 3 3 15 2" xfId="0"/>
    <cellStyle name="Normal 2 6 3 3 16" xfId="0"/>
    <cellStyle name="Normal 2 6 3 3 16 2" xfId="0"/>
    <cellStyle name="Normal 2 6 3 3 17" xfId="0"/>
    <cellStyle name="Normal 2 6 3 3 17 2" xfId="0"/>
    <cellStyle name="Normal 2 6 3 3 18" xfId="0"/>
    <cellStyle name="Normal 2 6 3 3 18 2" xfId="0"/>
    <cellStyle name="Normal 2 6 3 3 19" xfId="0"/>
    <cellStyle name="Normal 2 6 3 3 19 2" xfId="0"/>
    <cellStyle name="Normal 2 6 3 3 2" xfId="0"/>
    <cellStyle name="Normal 2 6 3 3 2 2" xfId="0"/>
    <cellStyle name="Normal 2 6 3 3 20" xfId="0"/>
    <cellStyle name="Normal 2 6 3 3 3" xfId="0"/>
    <cellStyle name="Normal 2 6 3 3 3 2" xfId="0"/>
    <cellStyle name="Normal 2 6 3 3 4" xfId="0"/>
    <cellStyle name="Normal 2 6 3 3 4 2" xfId="0"/>
    <cellStyle name="Normal 2 6 3 3 5" xfId="0"/>
    <cellStyle name="Normal 2 6 3 3 5 2" xfId="0"/>
    <cellStyle name="Normal 2 6 3 3 6" xfId="0"/>
    <cellStyle name="Normal 2 6 3 3 6 2" xfId="0"/>
    <cellStyle name="Normal 2 6 3 3 7" xfId="0"/>
    <cellStyle name="Normal 2 6 3 3 7 2" xfId="0"/>
    <cellStyle name="Normal 2 6 3 3 8" xfId="0"/>
    <cellStyle name="Normal 2 6 3 3 8 2" xfId="0"/>
    <cellStyle name="Normal 2 6 3 3 9" xfId="0"/>
    <cellStyle name="Normal 2 6 3 3 9 2" xfId="0"/>
    <cellStyle name="Normal 2 6 3 4" xfId="0"/>
    <cellStyle name="Normal 2 6 3 4 10" xfId="0"/>
    <cellStyle name="Normal 2 6 3 4 10 2" xfId="0"/>
    <cellStyle name="Normal 2 6 3 4 11" xfId="0"/>
    <cellStyle name="Normal 2 6 3 4 11 2" xfId="0"/>
    <cellStyle name="Normal 2 6 3 4 12" xfId="0"/>
    <cellStyle name="Normal 2 6 3 4 12 2" xfId="0"/>
    <cellStyle name="Normal 2 6 3 4 13" xfId="0"/>
    <cellStyle name="Normal 2 6 3 4 13 2" xfId="0"/>
    <cellStyle name="Normal 2 6 3 4 14" xfId="0"/>
    <cellStyle name="Normal 2 6 3 4 14 2" xfId="0"/>
    <cellStyle name="Normal 2 6 3 4 15" xfId="0"/>
    <cellStyle name="Normal 2 6 3 4 15 2" xfId="0"/>
    <cellStyle name="Normal 2 6 3 4 16" xfId="0"/>
    <cellStyle name="Normal 2 6 3 4 16 2" xfId="0"/>
    <cellStyle name="Normal 2 6 3 4 17" xfId="0"/>
    <cellStyle name="Normal 2 6 3 4 17 2" xfId="0"/>
    <cellStyle name="Normal 2 6 3 4 18" xfId="0"/>
    <cellStyle name="Normal 2 6 3 4 18 2" xfId="0"/>
    <cellStyle name="Normal 2 6 3 4 19" xfId="0"/>
    <cellStyle name="Normal 2 6 3 4 19 2" xfId="0"/>
    <cellStyle name="Normal 2 6 3 4 2" xfId="0"/>
    <cellStyle name="Normal 2 6 3 4 2 2" xfId="0"/>
    <cellStyle name="Normal 2 6 3 4 20" xfId="0"/>
    <cellStyle name="Normal 2 6 3 4 3" xfId="0"/>
    <cellStyle name="Normal 2 6 3 4 3 2" xfId="0"/>
    <cellStyle name="Normal 2 6 3 4 4" xfId="0"/>
    <cellStyle name="Normal 2 6 3 4 4 2" xfId="0"/>
    <cellStyle name="Normal 2 6 3 4 5" xfId="0"/>
    <cellStyle name="Normal 2 6 3 4 5 2" xfId="0"/>
    <cellStyle name="Normal 2 6 3 4 6" xfId="0"/>
    <cellStyle name="Normal 2 6 3 4 6 2" xfId="0"/>
    <cellStyle name="Normal 2 6 3 4 7" xfId="0"/>
    <cellStyle name="Normal 2 6 3 4 7 2" xfId="0"/>
    <cellStyle name="Normal 2 6 3 4 8" xfId="0"/>
    <cellStyle name="Normal 2 6 3 4 8 2" xfId="0"/>
    <cellStyle name="Normal 2 6 3 4 9" xfId="0"/>
    <cellStyle name="Normal 2 6 3 4 9 2" xfId="0"/>
    <cellStyle name="Normal 2 6 3 5" xfId="0"/>
    <cellStyle name="Normal 2 6 3 5 10" xfId="0"/>
    <cellStyle name="Normal 2 6 3 5 10 2" xfId="0"/>
    <cellStyle name="Normal 2 6 3 5 11" xfId="0"/>
    <cellStyle name="Normal 2 6 3 5 11 2" xfId="0"/>
    <cellStyle name="Normal 2 6 3 5 12" xfId="0"/>
    <cellStyle name="Normal 2 6 3 5 12 2" xfId="0"/>
    <cellStyle name="Normal 2 6 3 5 13" xfId="0"/>
    <cellStyle name="Normal 2 6 3 5 13 2" xfId="0"/>
    <cellStyle name="Normal 2 6 3 5 14" xfId="0"/>
    <cellStyle name="Normal 2 6 3 5 14 2" xfId="0"/>
    <cellStyle name="Normal 2 6 3 5 15" xfId="0"/>
    <cellStyle name="Normal 2 6 3 5 15 2" xfId="0"/>
    <cellStyle name="Normal 2 6 3 5 16" xfId="0"/>
    <cellStyle name="Normal 2 6 3 5 16 2" xfId="0"/>
    <cellStyle name="Normal 2 6 3 5 17" xfId="0"/>
    <cellStyle name="Normal 2 6 3 5 17 2" xfId="0"/>
    <cellStyle name="Normal 2 6 3 5 18" xfId="0"/>
    <cellStyle name="Normal 2 6 3 5 18 2" xfId="0"/>
    <cellStyle name="Normal 2 6 3 5 19" xfId="0"/>
    <cellStyle name="Normal 2 6 3 5 19 2" xfId="0"/>
    <cellStyle name="Normal 2 6 3 5 2" xfId="0"/>
    <cellStyle name="Normal 2 6 3 5 2 2" xfId="0"/>
    <cellStyle name="Normal 2 6 3 5 20" xfId="0"/>
    <cellStyle name="Normal 2 6 3 5 3" xfId="0"/>
    <cellStyle name="Normal 2 6 3 5 3 2" xfId="0"/>
    <cellStyle name="Normal 2 6 3 5 4" xfId="0"/>
    <cellStyle name="Normal 2 6 3 5 4 2" xfId="0"/>
    <cellStyle name="Normal 2 6 3 5 5" xfId="0"/>
    <cellStyle name="Normal 2 6 3 5 5 2" xfId="0"/>
    <cellStyle name="Normal 2 6 3 5 6" xfId="0"/>
    <cellStyle name="Normal 2 6 3 5 6 2" xfId="0"/>
    <cellStyle name="Normal 2 6 3 5 7" xfId="0"/>
    <cellStyle name="Normal 2 6 3 5 7 2" xfId="0"/>
    <cellStyle name="Normal 2 6 3 5 8" xfId="0"/>
    <cellStyle name="Normal 2 6 3 5 8 2" xfId="0"/>
    <cellStyle name="Normal 2 6 3 5 9" xfId="0"/>
    <cellStyle name="Normal 2 6 3 5 9 2" xfId="0"/>
    <cellStyle name="Normal 2 6 3 6" xfId="0"/>
    <cellStyle name="Normal 2 6 3 6 10" xfId="0"/>
    <cellStyle name="Normal 2 6 3 6 10 2" xfId="0"/>
    <cellStyle name="Normal 2 6 3 6 11" xfId="0"/>
    <cellStyle name="Normal 2 6 3 6 11 2" xfId="0"/>
    <cellStyle name="Normal 2 6 3 6 12" xfId="0"/>
    <cellStyle name="Normal 2 6 3 6 12 2" xfId="0"/>
    <cellStyle name="Normal 2 6 3 6 13" xfId="0"/>
    <cellStyle name="Normal 2 6 3 6 13 2" xfId="0"/>
    <cellStyle name="Normal 2 6 3 6 14" xfId="0"/>
    <cellStyle name="Normal 2 6 3 6 14 2" xfId="0"/>
    <cellStyle name="Normal 2 6 3 6 15" xfId="0"/>
    <cellStyle name="Normal 2 6 3 6 15 2" xfId="0"/>
    <cellStyle name="Normal 2 6 3 6 16" xfId="0"/>
    <cellStyle name="Normal 2 6 3 6 16 2" xfId="0"/>
    <cellStyle name="Normal 2 6 3 6 17" xfId="0"/>
    <cellStyle name="Normal 2 6 3 6 17 2" xfId="0"/>
    <cellStyle name="Normal 2 6 3 6 18" xfId="0"/>
    <cellStyle name="Normal 2 6 3 6 18 2" xfId="0"/>
    <cellStyle name="Normal 2 6 3 6 19" xfId="0"/>
    <cellStyle name="Normal 2 6 3 6 19 2" xfId="0"/>
    <cellStyle name="Normal 2 6 3 6 2" xfId="0"/>
    <cellStyle name="Normal 2 6 3 6 2 2" xfId="0"/>
    <cellStyle name="Normal 2 6 3 6 20" xfId="0"/>
    <cellStyle name="Normal 2 6 3 6 3" xfId="0"/>
    <cellStyle name="Normal 2 6 3 6 3 2" xfId="0"/>
    <cellStyle name="Normal 2 6 3 6 4" xfId="0"/>
    <cellStyle name="Normal 2 6 3 6 4 2" xfId="0"/>
    <cellStyle name="Normal 2 6 3 6 5" xfId="0"/>
    <cellStyle name="Normal 2 6 3 6 5 2" xfId="0"/>
    <cellStyle name="Normal 2 6 3 6 6" xfId="0"/>
    <cellStyle name="Normal 2 6 3 6 6 2" xfId="0"/>
    <cellStyle name="Normal 2 6 3 6 7" xfId="0"/>
    <cellStyle name="Normal 2 6 3 6 7 2" xfId="0"/>
    <cellStyle name="Normal 2 6 3 6 8" xfId="0"/>
    <cellStyle name="Normal 2 6 3 6 8 2" xfId="0"/>
    <cellStyle name="Normal 2 6 3 6 9" xfId="0"/>
    <cellStyle name="Normal 2 6 3 6 9 2" xfId="0"/>
    <cellStyle name="Normal 2 6 3 7" xfId="0"/>
    <cellStyle name="Normal 2 6 3 7 10" xfId="0"/>
    <cellStyle name="Normal 2 6 3 7 10 2" xfId="0"/>
    <cellStyle name="Normal 2 6 3 7 11" xfId="0"/>
    <cellStyle name="Normal 2 6 3 7 11 2" xfId="0"/>
    <cellStyle name="Normal 2 6 3 7 12" xfId="0"/>
    <cellStyle name="Normal 2 6 3 7 12 2" xfId="0"/>
    <cellStyle name="Normal 2 6 3 7 13" xfId="0"/>
    <cellStyle name="Normal 2 6 3 7 13 2" xfId="0"/>
    <cellStyle name="Normal 2 6 3 7 14" xfId="0"/>
    <cellStyle name="Normal 2 6 3 7 14 2" xfId="0"/>
    <cellStyle name="Normal 2 6 3 7 15" xfId="0"/>
    <cellStyle name="Normal 2 6 3 7 15 2" xfId="0"/>
    <cellStyle name="Normal 2 6 3 7 16" xfId="0"/>
    <cellStyle name="Normal 2 6 3 7 16 2" xfId="0"/>
    <cellStyle name="Normal 2 6 3 7 17" xfId="0"/>
    <cellStyle name="Normal 2 6 3 7 17 2" xfId="0"/>
    <cellStyle name="Normal 2 6 3 7 18" xfId="0"/>
    <cellStyle name="Normal 2 6 3 7 18 2" xfId="0"/>
    <cellStyle name="Normal 2 6 3 7 19" xfId="0"/>
    <cellStyle name="Normal 2 6 3 7 19 2" xfId="0"/>
    <cellStyle name="Normal 2 6 3 7 2" xfId="0"/>
    <cellStyle name="Normal 2 6 3 7 2 2" xfId="0"/>
    <cellStyle name="Normal 2 6 3 7 20" xfId="0"/>
    <cellStyle name="Normal 2 6 3 7 3" xfId="0"/>
    <cellStyle name="Normal 2 6 3 7 3 2" xfId="0"/>
    <cellStyle name="Normal 2 6 3 7 4" xfId="0"/>
    <cellStyle name="Normal 2 6 3 7 4 2" xfId="0"/>
    <cellStyle name="Normal 2 6 3 7 5" xfId="0"/>
    <cellStyle name="Normal 2 6 3 7 5 2" xfId="0"/>
    <cellStyle name="Normal 2 6 3 7 6" xfId="0"/>
    <cellStyle name="Normal 2 6 3 7 6 2" xfId="0"/>
    <cellStyle name="Normal 2 6 3 7 7" xfId="0"/>
    <cellStyle name="Normal 2 6 3 7 7 2" xfId="0"/>
    <cellStyle name="Normal 2 6 3 7 8" xfId="0"/>
    <cellStyle name="Normal 2 6 3 7 8 2" xfId="0"/>
    <cellStyle name="Normal 2 6 3 7 9" xfId="0"/>
    <cellStyle name="Normal 2 6 3 7 9 2" xfId="0"/>
    <cellStyle name="Normal 2 6 3 8" xfId="0"/>
    <cellStyle name="Normal 2 6 3 8 10" xfId="0"/>
    <cellStyle name="Normal 2 6 3 8 10 2" xfId="0"/>
    <cellStyle name="Normal 2 6 3 8 11" xfId="0"/>
    <cellStyle name="Normal 2 6 3 8 11 2" xfId="0"/>
    <cellStyle name="Normal 2 6 3 8 12" xfId="0"/>
    <cellStyle name="Normal 2 6 3 8 12 2" xfId="0"/>
    <cellStyle name="Normal 2 6 3 8 13" xfId="0"/>
    <cellStyle name="Normal 2 6 3 8 13 2" xfId="0"/>
    <cellStyle name="Normal 2 6 3 8 14" xfId="0"/>
    <cellStyle name="Normal 2 6 3 8 14 2" xfId="0"/>
    <cellStyle name="Normal 2 6 3 8 15" xfId="0"/>
    <cellStyle name="Normal 2 6 3 8 15 2" xfId="0"/>
    <cellStyle name="Normal 2 6 3 8 16" xfId="0"/>
    <cellStyle name="Normal 2 6 3 8 16 2" xfId="0"/>
    <cellStyle name="Normal 2 6 3 8 17" xfId="0"/>
    <cellStyle name="Normal 2 6 3 8 17 2" xfId="0"/>
    <cellStyle name="Normal 2 6 3 8 18" xfId="0"/>
    <cellStyle name="Normal 2 6 3 8 18 2" xfId="0"/>
    <cellStyle name="Normal 2 6 3 8 19" xfId="0"/>
    <cellStyle name="Normal 2 6 3 8 19 2" xfId="0"/>
    <cellStyle name="Normal 2 6 3 8 2" xfId="0"/>
    <cellStyle name="Normal 2 6 3 8 2 2" xfId="0"/>
    <cellStyle name="Normal 2 6 3 8 20" xfId="0"/>
    <cellStyle name="Normal 2 6 3 8 3" xfId="0"/>
    <cellStyle name="Normal 2 6 3 8 3 2" xfId="0"/>
    <cellStyle name="Normal 2 6 3 8 4" xfId="0"/>
    <cellStyle name="Normal 2 6 3 8 4 2" xfId="0"/>
    <cellStyle name="Normal 2 6 3 8 5" xfId="0"/>
    <cellStyle name="Normal 2 6 3 8 5 2" xfId="0"/>
    <cellStyle name="Normal 2 6 3 8 6" xfId="0"/>
    <cellStyle name="Normal 2 6 3 8 6 2" xfId="0"/>
    <cellStyle name="Normal 2 6 3 8 7" xfId="0"/>
    <cellStyle name="Normal 2 6 3 8 7 2" xfId="0"/>
    <cellStyle name="Normal 2 6 3 8 8" xfId="0"/>
    <cellStyle name="Normal 2 6 3 8 8 2" xfId="0"/>
    <cellStyle name="Normal 2 6 3 8 9" xfId="0"/>
    <cellStyle name="Normal 2 6 3 8 9 2" xfId="0"/>
    <cellStyle name="Normal 2 6 3 9" xfId="0"/>
    <cellStyle name="Normal 2 6 3 9 2" xfId="0"/>
    <cellStyle name="Normal 2 6 4" xfId="0"/>
    <cellStyle name="Normal 2 6 4 10" xfId="0"/>
    <cellStyle name="Normal 2 6 4 10 2" xfId="0"/>
    <cellStyle name="Normal 2 6 4 11" xfId="0"/>
    <cellStyle name="Normal 2 6 4 11 2" xfId="0"/>
    <cellStyle name="Normal 2 6 4 12" xfId="0"/>
    <cellStyle name="Normal 2 6 4 12 2" xfId="0"/>
    <cellStyle name="Normal 2 6 4 13" xfId="0"/>
    <cellStyle name="Normal 2 6 4 13 2" xfId="0"/>
    <cellStyle name="Normal 2 6 4 14" xfId="0"/>
    <cellStyle name="Normal 2 6 4 14 2" xfId="0"/>
    <cellStyle name="Normal 2 6 4 15" xfId="0"/>
    <cellStyle name="Normal 2 6 4 15 2" xfId="0"/>
    <cellStyle name="Normal 2 6 4 16" xfId="0"/>
    <cellStyle name="Normal 2 6 4 16 2" xfId="0"/>
    <cellStyle name="Normal 2 6 4 17" xfId="0"/>
    <cellStyle name="Normal 2 6 4 17 2" xfId="0"/>
    <cellStyle name="Normal 2 6 4 18" xfId="0"/>
    <cellStyle name="Normal 2 6 4 18 2" xfId="0"/>
    <cellStyle name="Normal 2 6 4 19" xfId="0"/>
    <cellStyle name="Normal 2 6 4 19 2" xfId="0"/>
    <cellStyle name="Normal 2 6 4 2" xfId="0"/>
    <cellStyle name="Normal 2 6 4 2 10" xfId="0"/>
    <cellStyle name="Normal 2 6 4 2 10 2" xfId="0"/>
    <cellStyle name="Normal 2 6 4 2 11" xfId="0"/>
    <cellStyle name="Normal 2 6 4 2 11 2" xfId="0"/>
    <cellStyle name="Normal 2 6 4 2 12" xfId="0"/>
    <cellStyle name="Normal 2 6 4 2 12 2" xfId="0"/>
    <cellStyle name="Normal 2 6 4 2 13" xfId="0"/>
    <cellStyle name="Normal 2 6 4 2 13 2" xfId="0"/>
    <cellStyle name="Normal 2 6 4 2 14" xfId="0"/>
    <cellStyle name="Normal 2 6 4 2 14 2" xfId="0"/>
    <cellStyle name="Normal 2 6 4 2 15" xfId="0"/>
    <cellStyle name="Normal 2 6 4 2 15 2" xfId="0"/>
    <cellStyle name="Normal 2 6 4 2 16" xfId="0"/>
    <cellStyle name="Normal 2 6 4 2 16 2" xfId="0"/>
    <cellStyle name="Normal 2 6 4 2 17" xfId="0"/>
    <cellStyle name="Normal 2 6 4 2 17 2" xfId="0"/>
    <cellStyle name="Normal 2 6 4 2 18" xfId="0"/>
    <cellStyle name="Normal 2 6 4 2 18 2" xfId="0"/>
    <cellStyle name="Normal 2 6 4 2 19" xfId="0"/>
    <cellStyle name="Normal 2 6 4 2 19 2" xfId="0"/>
    <cellStyle name="Normal 2 6 4 2 2" xfId="0"/>
    <cellStyle name="Normal 2 6 4 2 2 2" xfId="0"/>
    <cellStyle name="Normal 2 6 4 2 20" xfId="0"/>
    <cellStyle name="Normal 2 6 4 2 3" xfId="0"/>
    <cellStyle name="Normal 2 6 4 2 3 2" xfId="0"/>
    <cellStyle name="Normal 2 6 4 2 4" xfId="0"/>
    <cellStyle name="Normal 2 6 4 2 4 2" xfId="0"/>
    <cellStyle name="Normal 2 6 4 2 5" xfId="0"/>
    <cellStyle name="Normal 2 6 4 2 5 2" xfId="0"/>
    <cellStyle name="Normal 2 6 4 2 6" xfId="0"/>
    <cellStyle name="Normal 2 6 4 2 6 2" xfId="0"/>
    <cellStyle name="Normal 2 6 4 2 7" xfId="0"/>
    <cellStyle name="Normal 2 6 4 2 7 2" xfId="0"/>
    <cellStyle name="Normal 2 6 4 2 8" xfId="0"/>
    <cellStyle name="Normal 2 6 4 2 8 2" xfId="0"/>
    <cellStyle name="Normal 2 6 4 2 9" xfId="0"/>
    <cellStyle name="Normal 2 6 4 2 9 2" xfId="0"/>
    <cellStyle name="Normal 2 6 4 20" xfId="0"/>
    <cellStyle name="Normal 2 6 4 20 2" xfId="0"/>
    <cellStyle name="Normal 2 6 4 21" xfId="0"/>
    <cellStyle name="Normal 2 6 4 21 2" xfId="0"/>
    <cellStyle name="Normal 2 6 4 22" xfId="0"/>
    <cellStyle name="Normal 2 6 4 22 2" xfId="0"/>
    <cellStyle name="Normal 2 6 4 23" xfId="0"/>
    <cellStyle name="Normal 2 6 4 23 2" xfId="0"/>
    <cellStyle name="Normal 2 6 4 24" xfId="0"/>
    <cellStyle name="Normal 2 6 4 24 2" xfId="0"/>
    <cellStyle name="Normal 2 6 4 25" xfId="0"/>
    <cellStyle name="Normal 2 6 4 25 2" xfId="0"/>
    <cellStyle name="Normal 2 6 4 26" xfId="0"/>
    <cellStyle name="Normal 2 6 4 26 2" xfId="0"/>
    <cellStyle name="Normal 2 6 4 27" xfId="0"/>
    <cellStyle name="Normal 2 6 4 3" xfId="0"/>
    <cellStyle name="Normal 2 6 4 3 10" xfId="0"/>
    <cellStyle name="Normal 2 6 4 3 10 2" xfId="0"/>
    <cellStyle name="Normal 2 6 4 3 11" xfId="0"/>
    <cellStyle name="Normal 2 6 4 3 11 2" xfId="0"/>
    <cellStyle name="Normal 2 6 4 3 12" xfId="0"/>
    <cellStyle name="Normal 2 6 4 3 12 2" xfId="0"/>
    <cellStyle name="Normal 2 6 4 3 13" xfId="0"/>
    <cellStyle name="Normal 2 6 4 3 13 2" xfId="0"/>
    <cellStyle name="Normal 2 6 4 3 14" xfId="0"/>
    <cellStyle name="Normal 2 6 4 3 14 2" xfId="0"/>
    <cellStyle name="Normal 2 6 4 3 15" xfId="0"/>
    <cellStyle name="Normal 2 6 4 3 15 2" xfId="0"/>
    <cellStyle name="Normal 2 6 4 3 16" xfId="0"/>
    <cellStyle name="Normal 2 6 4 3 16 2" xfId="0"/>
    <cellStyle name="Normal 2 6 4 3 17" xfId="0"/>
    <cellStyle name="Normal 2 6 4 3 17 2" xfId="0"/>
    <cellStyle name="Normal 2 6 4 3 18" xfId="0"/>
    <cellStyle name="Normal 2 6 4 3 18 2" xfId="0"/>
    <cellStyle name="Normal 2 6 4 3 19" xfId="0"/>
    <cellStyle name="Normal 2 6 4 3 19 2" xfId="0"/>
    <cellStyle name="Normal 2 6 4 3 2" xfId="0"/>
    <cellStyle name="Normal 2 6 4 3 2 2" xfId="0"/>
    <cellStyle name="Normal 2 6 4 3 20" xfId="0"/>
    <cellStyle name="Normal 2 6 4 3 3" xfId="0"/>
    <cellStyle name="Normal 2 6 4 3 3 2" xfId="0"/>
    <cellStyle name="Normal 2 6 4 3 4" xfId="0"/>
    <cellStyle name="Normal 2 6 4 3 4 2" xfId="0"/>
    <cellStyle name="Normal 2 6 4 3 5" xfId="0"/>
    <cellStyle name="Normal 2 6 4 3 5 2" xfId="0"/>
    <cellStyle name="Normal 2 6 4 3 6" xfId="0"/>
    <cellStyle name="Normal 2 6 4 3 6 2" xfId="0"/>
    <cellStyle name="Normal 2 6 4 3 7" xfId="0"/>
    <cellStyle name="Normal 2 6 4 3 7 2" xfId="0"/>
    <cellStyle name="Normal 2 6 4 3 8" xfId="0"/>
    <cellStyle name="Normal 2 6 4 3 8 2" xfId="0"/>
    <cellStyle name="Normal 2 6 4 3 9" xfId="0"/>
    <cellStyle name="Normal 2 6 4 3 9 2" xfId="0"/>
    <cellStyle name="Normal 2 6 4 4" xfId="0"/>
    <cellStyle name="Normal 2 6 4 4 10" xfId="0"/>
    <cellStyle name="Normal 2 6 4 4 10 2" xfId="0"/>
    <cellStyle name="Normal 2 6 4 4 11" xfId="0"/>
    <cellStyle name="Normal 2 6 4 4 11 2" xfId="0"/>
    <cellStyle name="Normal 2 6 4 4 12" xfId="0"/>
    <cellStyle name="Normal 2 6 4 4 12 2" xfId="0"/>
    <cellStyle name="Normal 2 6 4 4 13" xfId="0"/>
    <cellStyle name="Normal 2 6 4 4 13 2" xfId="0"/>
    <cellStyle name="Normal 2 6 4 4 14" xfId="0"/>
    <cellStyle name="Normal 2 6 4 4 14 2" xfId="0"/>
    <cellStyle name="Normal 2 6 4 4 15" xfId="0"/>
    <cellStyle name="Normal 2 6 4 4 15 2" xfId="0"/>
    <cellStyle name="Normal 2 6 4 4 16" xfId="0"/>
    <cellStyle name="Normal 2 6 4 4 16 2" xfId="0"/>
    <cellStyle name="Normal 2 6 4 4 17" xfId="0"/>
    <cellStyle name="Normal 2 6 4 4 17 2" xfId="0"/>
    <cellStyle name="Normal 2 6 4 4 18" xfId="0"/>
    <cellStyle name="Normal 2 6 4 4 18 2" xfId="0"/>
    <cellStyle name="Normal 2 6 4 4 19" xfId="0"/>
    <cellStyle name="Normal 2 6 4 4 19 2" xfId="0"/>
    <cellStyle name="Normal 2 6 4 4 2" xfId="0"/>
    <cellStyle name="Normal 2 6 4 4 2 2" xfId="0"/>
    <cellStyle name="Normal 2 6 4 4 20" xfId="0"/>
    <cellStyle name="Normal 2 6 4 4 3" xfId="0"/>
    <cellStyle name="Normal 2 6 4 4 3 2" xfId="0"/>
    <cellStyle name="Normal 2 6 4 4 4" xfId="0"/>
    <cellStyle name="Normal 2 6 4 4 4 2" xfId="0"/>
    <cellStyle name="Normal 2 6 4 4 5" xfId="0"/>
    <cellStyle name="Normal 2 6 4 4 5 2" xfId="0"/>
    <cellStyle name="Normal 2 6 4 4 6" xfId="0"/>
    <cellStyle name="Normal 2 6 4 4 6 2" xfId="0"/>
    <cellStyle name="Normal 2 6 4 4 7" xfId="0"/>
    <cellStyle name="Normal 2 6 4 4 7 2" xfId="0"/>
    <cellStyle name="Normal 2 6 4 4 8" xfId="0"/>
    <cellStyle name="Normal 2 6 4 4 8 2" xfId="0"/>
    <cellStyle name="Normal 2 6 4 4 9" xfId="0"/>
    <cellStyle name="Normal 2 6 4 4 9 2" xfId="0"/>
    <cellStyle name="Normal 2 6 4 5" xfId="0"/>
    <cellStyle name="Normal 2 6 4 5 10" xfId="0"/>
    <cellStyle name="Normal 2 6 4 5 10 2" xfId="0"/>
    <cellStyle name="Normal 2 6 4 5 11" xfId="0"/>
    <cellStyle name="Normal 2 6 4 5 11 2" xfId="0"/>
    <cellStyle name="Normal 2 6 4 5 12" xfId="0"/>
    <cellStyle name="Normal 2 6 4 5 12 2" xfId="0"/>
    <cellStyle name="Normal 2 6 4 5 13" xfId="0"/>
    <cellStyle name="Normal 2 6 4 5 13 2" xfId="0"/>
    <cellStyle name="Normal 2 6 4 5 14" xfId="0"/>
    <cellStyle name="Normal 2 6 4 5 14 2" xfId="0"/>
    <cellStyle name="Normal 2 6 4 5 15" xfId="0"/>
    <cellStyle name="Normal 2 6 4 5 15 2" xfId="0"/>
    <cellStyle name="Normal 2 6 4 5 16" xfId="0"/>
    <cellStyle name="Normal 2 6 4 5 16 2" xfId="0"/>
    <cellStyle name="Normal 2 6 4 5 17" xfId="0"/>
    <cellStyle name="Normal 2 6 4 5 17 2" xfId="0"/>
    <cellStyle name="Normal 2 6 4 5 18" xfId="0"/>
    <cellStyle name="Normal 2 6 4 5 18 2" xfId="0"/>
    <cellStyle name="Normal 2 6 4 5 19" xfId="0"/>
    <cellStyle name="Normal 2 6 4 5 19 2" xfId="0"/>
    <cellStyle name="Normal 2 6 4 5 2" xfId="0"/>
    <cellStyle name="Normal 2 6 4 5 2 2" xfId="0"/>
    <cellStyle name="Normal 2 6 4 5 20" xfId="0"/>
    <cellStyle name="Normal 2 6 4 5 3" xfId="0"/>
    <cellStyle name="Normal 2 6 4 5 3 2" xfId="0"/>
    <cellStyle name="Normal 2 6 4 5 4" xfId="0"/>
    <cellStyle name="Normal 2 6 4 5 4 2" xfId="0"/>
    <cellStyle name="Normal 2 6 4 5 5" xfId="0"/>
    <cellStyle name="Normal 2 6 4 5 5 2" xfId="0"/>
    <cellStyle name="Normal 2 6 4 5 6" xfId="0"/>
    <cellStyle name="Normal 2 6 4 5 6 2" xfId="0"/>
    <cellStyle name="Normal 2 6 4 5 7" xfId="0"/>
    <cellStyle name="Normal 2 6 4 5 7 2" xfId="0"/>
    <cellStyle name="Normal 2 6 4 5 8" xfId="0"/>
    <cellStyle name="Normal 2 6 4 5 8 2" xfId="0"/>
    <cellStyle name="Normal 2 6 4 5 9" xfId="0"/>
    <cellStyle name="Normal 2 6 4 5 9 2" xfId="0"/>
    <cellStyle name="Normal 2 6 4 6" xfId="0"/>
    <cellStyle name="Normal 2 6 4 6 10" xfId="0"/>
    <cellStyle name="Normal 2 6 4 6 10 2" xfId="0"/>
    <cellStyle name="Normal 2 6 4 6 11" xfId="0"/>
    <cellStyle name="Normal 2 6 4 6 11 2" xfId="0"/>
    <cellStyle name="Normal 2 6 4 6 12" xfId="0"/>
    <cellStyle name="Normal 2 6 4 6 12 2" xfId="0"/>
    <cellStyle name="Normal 2 6 4 6 13" xfId="0"/>
    <cellStyle name="Normal 2 6 4 6 13 2" xfId="0"/>
    <cellStyle name="Normal 2 6 4 6 14" xfId="0"/>
    <cellStyle name="Normal 2 6 4 6 14 2" xfId="0"/>
    <cellStyle name="Normal 2 6 4 6 15" xfId="0"/>
    <cellStyle name="Normal 2 6 4 6 15 2" xfId="0"/>
    <cellStyle name="Normal 2 6 4 6 16" xfId="0"/>
    <cellStyle name="Normal 2 6 4 6 16 2" xfId="0"/>
    <cellStyle name="Normal 2 6 4 6 17" xfId="0"/>
    <cellStyle name="Normal 2 6 4 6 17 2" xfId="0"/>
    <cellStyle name="Normal 2 6 4 6 18" xfId="0"/>
    <cellStyle name="Normal 2 6 4 6 18 2" xfId="0"/>
    <cellStyle name="Normal 2 6 4 6 19" xfId="0"/>
    <cellStyle name="Normal 2 6 4 6 19 2" xfId="0"/>
    <cellStyle name="Normal 2 6 4 6 2" xfId="0"/>
    <cellStyle name="Normal 2 6 4 6 2 2" xfId="0"/>
    <cellStyle name="Normal 2 6 4 6 20" xfId="0"/>
    <cellStyle name="Normal 2 6 4 6 3" xfId="0"/>
    <cellStyle name="Normal 2 6 4 6 3 2" xfId="0"/>
    <cellStyle name="Normal 2 6 4 6 4" xfId="0"/>
    <cellStyle name="Normal 2 6 4 6 4 2" xfId="0"/>
    <cellStyle name="Normal 2 6 4 6 5" xfId="0"/>
    <cellStyle name="Normal 2 6 4 6 5 2" xfId="0"/>
    <cellStyle name="Normal 2 6 4 6 6" xfId="0"/>
    <cellStyle name="Normal 2 6 4 6 6 2" xfId="0"/>
    <cellStyle name="Normal 2 6 4 6 7" xfId="0"/>
    <cellStyle name="Normal 2 6 4 6 7 2" xfId="0"/>
    <cellStyle name="Normal 2 6 4 6 8" xfId="0"/>
    <cellStyle name="Normal 2 6 4 6 8 2" xfId="0"/>
    <cellStyle name="Normal 2 6 4 6 9" xfId="0"/>
    <cellStyle name="Normal 2 6 4 6 9 2" xfId="0"/>
    <cellStyle name="Normal 2 6 4 7" xfId="0"/>
    <cellStyle name="Normal 2 6 4 7 10" xfId="0"/>
    <cellStyle name="Normal 2 6 4 7 10 2" xfId="0"/>
    <cellStyle name="Normal 2 6 4 7 11" xfId="0"/>
    <cellStyle name="Normal 2 6 4 7 11 2" xfId="0"/>
    <cellStyle name="Normal 2 6 4 7 12" xfId="0"/>
    <cellStyle name="Normal 2 6 4 7 12 2" xfId="0"/>
    <cellStyle name="Normal 2 6 4 7 13" xfId="0"/>
    <cellStyle name="Normal 2 6 4 7 13 2" xfId="0"/>
    <cellStyle name="Normal 2 6 4 7 14" xfId="0"/>
    <cellStyle name="Normal 2 6 4 7 14 2" xfId="0"/>
    <cellStyle name="Normal 2 6 4 7 15" xfId="0"/>
    <cellStyle name="Normal 2 6 4 7 15 2" xfId="0"/>
    <cellStyle name="Normal 2 6 4 7 16" xfId="0"/>
    <cellStyle name="Normal 2 6 4 7 16 2" xfId="0"/>
    <cellStyle name="Normal 2 6 4 7 17" xfId="0"/>
    <cellStyle name="Normal 2 6 4 7 17 2" xfId="0"/>
    <cellStyle name="Normal 2 6 4 7 18" xfId="0"/>
    <cellStyle name="Normal 2 6 4 7 18 2" xfId="0"/>
    <cellStyle name="Normal 2 6 4 7 19" xfId="0"/>
    <cellStyle name="Normal 2 6 4 7 19 2" xfId="0"/>
    <cellStyle name="Normal 2 6 4 7 2" xfId="0"/>
    <cellStyle name="Normal 2 6 4 7 2 2" xfId="0"/>
    <cellStyle name="Normal 2 6 4 7 20" xfId="0"/>
    <cellStyle name="Normal 2 6 4 7 3" xfId="0"/>
    <cellStyle name="Normal 2 6 4 7 3 2" xfId="0"/>
    <cellStyle name="Normal 2 6 4 7 4" xfId="0"/>
    <cellStyle name="Normal 2 6 4 7 4 2" xfId="0"/>
    <cellStyle name="Normal 2 6 4 7 5" xfId="0"/>
    <cellStyle name="Normal 2 6 4 7 5 2" xfId="0"/>
    <cellStyle name="Normal 2 6 4 7 6" xfId="0"/>
    <cellStyle name="Normal 2 6 4 7 6 2" xfId="0"/>
    <cellStyle name="Normal 2 6 4 7 7" xfId="0"/>
    <cellStyle name="Normal 2 6 4 7 7 2" xfId="0"/>
    <cellStyle name="Normal 2 6 4 7 8" xfId="0"/>
    <cellStyle name="Normal 2 6 4 7 8 2" xfId="0"/>
    <cellStyle name="Normal 2 6 4 7 9" xfId="0"/>
    <cellStyle name="Normal 2 6 4 7 9 2" xfId="0"/>
    <cellStyle name="Normal 2 6 4 8" xfId="0"/>
    <cellStyle name="Normal 2 6 4 8 10" xfId="0"/>
    <cellStyle name="Normal 2 6 4 8 10 2" xfId="0"/>
    <cellStyle name="Normal 2 6 4 8 11" xfId="0"/>
    <cellStyle name="Normal 2 6 4 8 11 2" xfId="0"/>
    <cellStyle name="Normal 2 6 4 8 12" xfId="0"/>
    <cellStyle name="Normal 2 6 4 8 12 2" xfId="0"/>
    <cellStyle name="Normal 2 6 4 8 13" xfId="0"/>
    <cellStyle name="Normal 2 6 4 8 13 2" xfId="0"/>
    <cellStyle name="Normal 2 6 4 8 14" xfId="0"/>
    <cellStyle name="Normal 2 6 4 8 14 2" xfId="0"/>
    <cellStyle name="Normal 2 6 4 8 15" xfId="0"/>
    <cellStyle name="Normal 2 6 4 8 15 2" xfId="0"/>
    <cellStyle name="Normal 2 6 4 8 16" xfId="0"/>
    <cellStyle name="Normal 2 6 4 8 16 2" xfId="0"/>
    <cellStyle name="Normal 2 6 4 8 17" xfId="0"/>
    <cellStyle name="Normal 2 6 4 8 17 2" xfId="0"/>
    <cellStyle name="Normal 2 6 4 8 18" xfId="0"/>
    <cellStyle name="Normal 2 6 4 8 18 2" xfId="0"/>
    <cellStyle name="Normal 2 6 4 8 19" xfId="0"/>
    <cellStyle name="Normal 2 6 4 8 19 2" xfId="0"/>
    <cellStyle name="Normal 2 6 4 8 2" xfId="0"/>
    <cellStyle name="Normal 2 6 4 8 2 2" xfId="0"/>
    <cellStyle name="Normal 2 6 4 8 20" xfId="0"/>
    <cellStyle name="Normal 2 6 4 8 3" xfId="0"/>
    <cellStyle name="Normal 2 6 4 8 3 2" xfId="0"/>
    <cellStyle name="Normal 2 6 4 8 4" xfId="0"/>
    <cellStyle name="Normal 2 6 4 8 4 2" xfId="0"/>
    <cellStyle name="Normal 2 6 4 8 5" xfId="0"/>
    <cellStyle name="Normal 2 6 4 8 5 2" xfId="0"/>
    <cellStyle name="Normal 2 6 4 8 6" xfId="0"/>
    <cellStyle name="Normal 2 6 4 8 6 2" xfId="0"/>
    <cellStyle name="Normal 2 6 4 8 7" xfId="0"/>
    <cellStyle name="Normal 2 6 4 8 7 2" xfId="0"/>
    <cellStyle name="Normal 2 6 4 8 8" xfId="0"/>
    <cellStyle name="Normal 2 6 4 8 8 2" xfId="0"/>
    <cellStyle name="Normal 2 6 4 8 9" xfId="0"/>
    <cellStyle name="Normal 2 6 4 8 9 2" xfId="0"/>
    <cellStyle name="Normal 2 6 4 9" xfId="0"/>
    <cellStyle name="Normal 2 6 4 9 2" xfId="0"/>
    <cellStyle name="Normal 2 6 5" xfId="0"/>
    <cellStyle name="Normal 2 6 5 10" xfId="0"/>
    <cellStyle name="Normal 2 6 5 10 2" xfId="0"/>
    <cellStyle name="Normal 2 6 5 11" xfId="0"/>
    <cellStyle name="Normal 2 6 5 11 2" xfId="0"/>
    <cellStyle name="Normal 2 6 5 12" xfId="0"/>
    <cellStyle name="Normal 2 6 5 12 2" xfId="0"/>
    <cellStyle name="Normal 2 6 5 13" xfId="0"/>
    <cellStyle name="Normal 2 6 5 13 2" xfId="0"/>
    <cellStyle name="Normal 2 6 5 14" xfId="0"/>
    <cellStyle name="Normal 2 6 5 14 2" xfId="0"/>
    <cellStyle name="Normal 2 6 5 15" xfId="0"/>
    <cellStyle name="Normal 2 6 5 15 2" xfId="0"/>
    <cellStyle name="Normal 2 6 5 16" xfId="0"/>
    <cellStyle name="Normal 2 6 5 16 2" xfId="0"/>
    <cellStyle name="Normal 2 6 5 17" xfId="0"/>
    <cellStyle name="Normal 2 6 5 17 2" xfId="0"/>
    <cellStyle name="Normal 2 6 5 18" xfId="0"/>
    <cellStyle name="Normal 2 6 5 18 2" xfId="0"/>
    <cellStyle name="Normal 2 6 5 19" xfId="0"/>
    <cellStyle name="Normal 2 6 5 19 2" xfId="0"/>
    <cellStyle name="Normal 2 6 5 2" xfId="0"/>
    <cellStyle name="Normal 2 6 5 2 10" xfId="0"/>
    <cellStyle name="Normal 2 6 5 2 10 2" xfId="0"/>
    <cellStyle name="Normal 2 6 5 2 11" xfId="0"/>
    <cellStyle name="Normal 2 6 5 2 11 2" xfId="0"/>
    <cellStyle name="Normal 2 6 5 2 12" xfId="0"/>
    <cellStyle name="Normal 2 6 5 2 12 2" xfId="0"/>
    <cellStyle name="Normal 2 6 5 2 13" xfId="0"/>
    <cellStyle name="Normal 2 6 5 2 13 2" xfId="0"/>
    <cellStyle name="Normal 2 6 5 2 14" xfId="0"/>
    <cellStyle name="Normal 2 6 5 2 14 2" xfId="0"/>
    <cellStyle name="Normal 2 6 5 2 15" xfId="0"/>
    <cellStyle name="Normal 2 6 5 2 15 2" xfId="0"/>
    <cellStyle name="Normal 2 6 5 2 16" xfId="0"/>
    <cellStyle name="Normal 2 6 5 2 16 2" xfId="0"/>
    <cellStyle name="Normal 2 6 5 2 17" xfId="0"/>
    <cellStyle name="Normal 2 6 5 2 17 2" xfId="0"/>
    <cellStyle name="Normal 2 6 5 2 18" xfId="0"/>
    <cellStyle name="Normal 2 6 5 2 18 2" xfId="0"/>
    <cellStyle name="Normal 2 6 5 2 19" xfId="0"/>
    <cellStyle name="Normal 2 6 5 2 19 2" xfId="0"/>
    <cellStyle name="Normal 2 6 5 2 2" xfId="0"/>
    <cellStyle name="Normal 2 6 5 2 2 2" xfId="0"/>
    <cellStyle name="Normal 2 6 5 2 20" xfId="0"/>
    <cellStyle name="Normal 2 6 5 2 3" xfId="0"/>
    <cellStyle name="Normal 2 6 5 2 3 2" xfId="0"/>
    <cellStyle name="Normal 2 6 5 2 4" xfId="0"/>
    <cellStyle name="Normal 2 6 5 2 4 2" xfId="0"/>
    <cellStyle name="Normal 2 6 5 2 5" xfId="0"/>
    <cellStyle name="Normal 2 6 5 2 5 2" xfId="0"/>
    <cellStyle name="Normal 2 6 5 2 6" xfId="0"/>
    <cellStyle name="Normal 2 6 5 2 6 2" xfId="0"/>
    <cellStyle name="Normal 2 6 5 2 7" xfId="0"/>
    <cellStyle name="Normal 2 6 5 2 7 2" xfId="0"/>
    <cellStyle name="Normal 2 6 5 2 8" xfId="0"/>
    <cellStyle name="Normal 2 6 5 2 8 2" xfId="0"/>
    <cellStyle name="Normal 2 6 5 2 9" xfId="0"/>
    <cellStyle name="Normal 2 6 5 2 9 2" xfId="0"/>
    <cellStyle name="Normal 2 6 5 20" xfId="0"/>
    <cellStyle name="Normal 2 6 5 20 2" xfId="0"/>
    <cellStyle name="Normal 2 6 5 21" xfId="0"/>
    <cellStyle name="Normal 2 6 5 21 2" xfId="0"/>
    <cellStyle name="Normal 2 6 5 22" xfId="0"/>
    <cellStyle name="Normal 2 6 5 22 2" xfId="0"/>
    <cellStyle name="Normal 2 6 5 23" xfId="0"/>
    <cellStyle name="Normal 2 6 5 23 2" xfId="0"/>
    <cellStyle name="Normal 2 6 5 24" xfId="0"/>
    <cellStyle name="Normal 2 6 5 24 2" xfId="0"/>
    <cellStyle name="Normal 2 6 5 25" xfId="0"/>
    <cellStyle name="Normal 2 6 5 25 2" xfId="0"/>
    <cellStyle name="Normal 2 6 5 26" xfId="0"/>
    <cellStyle name="Normal 2 6 5 26 2" xfId="0"/>
    <cellStyle name="Normal 2 6 5 27" xfId="0"/>
    <cellStyle name="Normal 2 6 5 3" xfId="0"/>
    <cellStyle name="Normal 2 6 5 3 10" xfId="0"/>
    <cellStyle name="Normal 2 6 5 3 10 2" xfId="0"/>
    <cellStyle name="Normal 2 6 5 3 11" xfId="0"/>
    <cellStyle name="Normal 2 6 5 3 11 2" xfId="0"/>
    <cellStyle name="Normal 2 6 5 3 12" xfId="0"/>
    <cellStyle name="Normal 2 6 5 3 12 2" xfId="0"/>
    <cellStyle name="Normal 2 6 5 3 13" xfId="0"/>
    <cellStyle name="Normal 2 6 5 3 13 2" xfId="0"/>
    <cellStyle name="Normal 2 6 5 3 14" xfId="0"/>
    <cellStyle name="Normal 2 6 5 3 14 2" xfId="0"/>
    <cellStyle name="Normal 2 6 5 3 15" xfId="0"/>
    <cellStyle name="Normal 2 6 5 3 15 2" xfId="0"/>
    <cellStyle name="Normal 2 6 5 3 16" xfId="0"/>
    <cellStyle name="Normal 2 6 5 3 16 2" xfId="0"/>
    <cellStyle name="Normal 2 6 5 3 17" xfId="0"/>
    <cellStyle name="Normal 2 6 5 3 17 2" xfId="0"/>
    <cellStyle name="Normal 2 6 5 3 18" xfId="0"/>
    <cellStyle name="Normal 2 6 5 3 18 2" xfId="0"/>
    <cellStyle name="Normal 2 6 5 3 19" xfId="0"/>
    <cellStyle name="Normal 2 6 5 3 19 2" xfId="0"/>
    <cellStyle name="Normal 2 6 5 3 2" xfId="0"/>
    <cellStyle name="Normal 2 6 5 3 2 2" xfId="0"/>
    <cellStyle name="Normal 2 6 5 3 20" xfId="0"/>
    <cellStyle name="Normal 2 6 5 3 3" xfId="0"/>
    <cellStyle name="Normal 2 6 5 3 3 2" xfId="0"/>
    <cellStyle name="Normal 2 6 5 3 4" xfId="0"/>
    <cellStyle name="Normal 2 6 5 3 4 2" xfId="0"/>
    <cellStyle name="Normal 2 6 5 3 5" xfId="0"/>
    <cellStyle name="Normal 2 6 5 3 5 2" xfId="0"/>
    <cellStyle name="Normal 2 6 5 3 6" xfId="0"/>
    <cellStyle name="Normal 2 6 5 3 6 2" xfId="0"/>
    <cellStyle name="Normal 2 6 5 3 7" xfId="0"/>
    <cellStyle name="Normal 2 6 5 3 7 2" xfId="0"/>
    <cellStyle name="Normal 2 6 5 3 8" xfId="0"/>
    <cellStyle name="Normal 2 6 5 3 8 2" xfId="0"/>
    <cellStyle name="Normal 2 6 5 3 9" xfId="0"/>
    <cellStyle name="Normal 2 6 5 3 9 2" xfId="0"/>
    <cellStyle name="Normal 2 6 5 4" xfId="0"/>
    <cellStyle name="Normal 2 6 5 4 10" xfId="0"/>
    <cellStyle name="Normal 2 6 5 4 10 2" xfId="0"/>
    <cellStyle name="Normal 2 6 5 4 11" xfId="0"/>
    <cellStyle name="Normal 2 6 5 4 11 2" xfId="0"/>
    <cellStyle name="Normal 2 6 5 4 12" xfId="0"/>
    <cellStyle name="Normal 2 6 5 4 12 2" xfId="0"/>
    <cellStyle name="Normal 2 6 5 4 13" xfId="0"/>
    <cellStyle name="Normal 2 6 5 4 13 2" xfId="0"/>
    <cellStyle name="Normal 2 6 5 4 14" xfId="0"/>
    <cellStyle name="Normal 2 6 5 4 14 2" xfId="0"/>
    <cellStyle name="Normal 2 6 5 4 15" xfId="0"/>
    <cellStyle name="Normal 2 6 5 4 15 2" xfId="0"/>
    <cellStyle name="Normal 2 6 5 4 16" xfId="0"/>
    <cellStyle name="Normal 2 6 5 4 16 2" xfId="0"/>
    <cellStyle name="Normal 2 6 5 4 17" xfId="0"/>
    <cellStyle name="Normal 2 6 5 4 17 2" xfId="0"/>
    <cellStyle name="Normal 2 6 5 4 18" xfId="0"/>
    <cellStyle name="Normal 2 6 5 4 18 2" xfId="0"/>
    <cellStyle name="Normal 2 6 5 4 19" xfId="0"/>
    <cellStyle name="Normal 2 6 5 4 19 2" xfId="0"/>
    <cellStyle name="Normal 2 6 5 4 2" xfId="0"/>
    <cellStyle name="Normal 2 6 5 4 2 2" xfId="0"/>
    <cellStyle name="Normal 2 6 5 4 20" xfId="0"/>
    <cellStyle name="Normal 2 6 5 4 3" xfId="0"/>
    <cellStyle name="Normal 2 6 5 4 3 2" xfId="0"/>
    <cellStyle name="Normal 2 6 5 4 4" xfId="0"/>
    <cellStyle name="Normal 2 6 5 4 4 2" xfId="0"/>
    <cellStyle name="Normal 2 6 5 4 5" xfId="0"/>
    <cellStyle name="Normal 2 6 5 4 5 2" xfId="0"/>
    <cellStyle name="Normal 2 6 5 4 6" xfId="0"/>
    <cellStyle name="Normal 2 6 5 4 6 2" xfId="0"/>
    <cellStyle name="Normal 2 6 5 4 7" xfId="0"/>
    <cellStyle name="Normal 2 6 5 4 7 2" xfId="0"/>
    <cellStyle name="Normal 2 6 5 4 8" xfId="0"/>
    <cellStyle name="Normal 2 6 5 4 8 2" xfId="0"/>
    <cellStyle name="Normal 2 6 5 4 9" xfId="0"/>
    <cellStyle name="Normal 2 6 5 4 9 2" xfId="0"/>
    <cellStyle name="Normal 2 6 5 5" xfId="0"/>
    <cellStyle name="Normal 2 6 5 5 10" xfId="0"/>
    <cellStyle name="Normal 2 6 5 5 10 2" xfId="0"/>
    <cellStyle name="Normal 2 6 5 5 11" xfId="0"/>
    <cellStyle name="Normal 2 6 5 5 11 2" xfId="0"/>
    <cellStyle name="Normal 2 6 5 5 12" xfId="0"/>
    <cellStyle name="Normal 2 6 5 5 12 2" xfId="0"/>
    <cellStyle name="Normal 2 6 5 5 13" xfId="0"/>
    <cellStyle name="Normal 2 6 5 5 13 2" xfId="0"/>
    <cellStyle name="Normal 2 6 5 5 14" xfId="0"/>
    <cellStyle name="Normal 2 6 5 5 14 2" xfId="0"/>
    <cellStyle name="Normal 2 6 5 5 15" xfId="0"/>
    <cellStyle name="Normal 2 6 5 5 15 2" xfId="0"/>
    <cellStyle name="Normal 2 6 5 5 16" xfId="0"/>
    <cellStyle name="Normal 2 6 5 5 16 2" xfId="0"/>
    <cellStyle name="Normal 2 6 5 5 17" xfId="0"/>
    <cellStyle name="Normal 2 6 5 5 17 2" xfId="0"/>
    <cellStyle name="Normal 2 6 5 5 18" xfId="0"/>
    <cellStyle name="Normal 2 6 5 5 18 2" xfId="0"/>
    <cellStyle name="Normal 2 6 5 5 19" xfId="0"/>
    <cellStyle name="Normal 2 6 5 5 19 2" xfId="0"/>
    <cellStyle name="Normal 2 6 5 5 2" xfId="0"/>
    <cellStyle name="Normal 2 6 5 5 2 2" xfId="0"/>
    <cellStyle name="Normal 2 6 5 5 20" xfId="0"/>
    <cellStyle name="Normal 2 6 5 5 3" xfId="0"/>
    <cellStyle name="Normal 2 6 5 5 3 2" xfId="0"/>
    <cellStyle name="Normal 2 6 5 5 4" xfId="0"/>
    <cellStyle name="Normal 2 6 5 5 4 2" xfId="0"/>
    <cellStyle name="Normal 2 6 5 5 5" xfId="0"/>
    <cellStyle name="Normal 2 6 5 5 5 2" xfId="0"/>
    <cellStyle name="Normal 2 6 5 5 6" xfId="0"/>
    <cellStyle name="Normal 2 6 5 5 6 2" xfId="0"/>
    <cellStyle name="Normal 2 6 5 5 7" xfId="0"/>
    <cellStyle name="Normal 2 6 5 5 7 2" xfId="0"/>
    <cellStyle name="Normal 2 6 5 5 8" xfId="0"/>
    <cellStyle name="Normal 2 6 5 5 8 2" xfId="0"/>
    <cellStyle name="Normal 2 6 5 5 9" xfId="0"/>
    <cellStyle name="Normal 2 6 5 5 9 2" xfId="0"/>
    <cellStyle name="Normal 2 6 5 6" xfId="0"/>
    <cellStyle name="Normal 2 6 5 6 10" xfId="0"/>
    <cellStyle name="Normal 2 6 5 6 10 2" xfId="0"/>
    <cellStyle name="Normal 2 6 5 6 11" xfId="0"/>
    <cellStyle name="Normal 2 6 5 6 11 2" xfId="0"/>
    <cellStyle name="Normal 2 6 5 6 12" xfId="0"/>
    <cellStyle name="Normal 2 6 5 6 12 2" xfId="0"/>
    <cellStyle name="Normal 2 6 5 6 13" xfId="0"/>
    <cellStyle name="Normal 2 6 5 6 13 2" xfId="0"/>
    <cellStyle name="Normal 2 6 5 6 14" xfId="0"/>
    <cellStyle name="Normal 2 6 5 6 14 2" xfId="0"/>
    <cellStyle name="Normal 2 6 5 6 15" xfId="0"/>
    <cellStyle name="Normal 2 6 5 6 15 2" xfId="0"/>
    <cellStyle name="Normal 2 6 5 6 16" xfId="0"/>
    <cellStyle name="Normal 2 6 5 6 16 2" xfId="0"/>
    <cellStyle name="Normal 2 6 5 6 17" xfId="0"/>
    <cellStyle name="Normal 2 6 5 6 17 2" xfId="0"/>
    <cellStyle name="Normal 2 6 5 6 18" xfId="0"/>
    <cellStyle name="Normal 2 6 5 6 18 2" xfId="0"/>
    <cellStyle name="Normal 2 6 5 6 19" xfId="0"/>
    <cellStyle name="Normal 2 6 5 6 19 2" xfId="0"/>
    <cellStyle name="Normal 2 6 5 6 2" xfId="0"/>
    <cellStyle name="Normal 2 6 5 6 2 2" xfId="0"/>
    <cellStyle name="Normal 2 6 5 6 20" xfId="0"/>
    <cellStyle name="Normal 2 6 5 6 3" xfId="0"/>
    <cellStyle name="Normal 2 6 5 6 3 2" xfId="0"/>
    <cellStyle name="Normal 2 6 5 6 4" xfId="0"/>
    <cellStyle name="Normal 2 6 5 6 4 2" xfId="0"/>
    <cellStyle name="Normal 2 6 5 6 5" xfId="0"/>
    <cellStyle name="Normal 2 6 5 6 5 2" xfId="0"/>
    <cellStyle name="Normal 2 6 5 6 6" xfId="0"/>
    <cellStyle name="Normal 2 6 5 6 6 2" xfId="0"/>
    <cellStyle name="Normal 2 6 5 6 7" xfId="0"/>
    <cellStyle name="Normal 2 6 5 6 7 2" xfId="0"/>
    <cellStyle name="Normal 2 6 5 6 8" xfId="0"/>
    <cellStyle name="Normal 2 6 5 6 8 2" xfId="0"/>
    <cellStyle name="Normal 2 6 5 6 9" xfId="0"/>
    <cellStyle name="Normal 2 6 5 6 9 2" xfId="0"/>
    <cellStyle name="Normal 2 6 5 7" xfId="0"/>
    <cellStyle name="Normal 2 6 5 7 10" xfId="0"/>
    <cellStyle name="Normal 2 6 5 7 10 2" xfId="0"/>
    <cellStyle name="Normal 2 6 5 7 11" xfId="0"/>
    <cellStyle name="Normal 2 6 5 7 11 2" xfId="0"/>
    <cellStyle name="Normal 2 6 5 7 12" xfId="0"/>
    <cellStyle name="Normal 2 6 5 7 12 2" xfId="0"/>
    <cellStyle name="Normal 2 6 5 7 13" xfId="0"/>
    <cellStyle name="Normal 2 6 5 7 13 2" xfId="0"/>
    <cellStyle name="Normal 2 6 5 7 14" xfId="0"/>
    <cellStyle name="Normal 2 6 5 7 14 2" xfId="0"/>
    <cellStyle name="Normal 2 6 5 7 15" xfId="0"/>
    <cellStyle name="Normal 2 6 5 7 15 2" xfId="0"/>
    <cellStyle name="Normal 2 6 5 7 16" xfId="0"/>
    <cellStyle name="Normal 2 6 5 7 16 2" xfId="0"/>
    <cellStyle name="Normal 2 6 5 7 17" xfId="0"/>
    <cellStyle name="Normal 2 6 5 7 17 2" xfId="0"/>
    <cellStyle name="Normal 2 6 5 7 18" xfId="0"/>
    <cellStyle name="Normal 2 6 5 7 18 2" xfId="0"/>
    <cellStyle name="Normal 2 6 5 7 19" xfId="0"/>
    <cellStyle name="Normal 2 6 5 7 19 2" xfId="0"/>
    <cellStyle name="Normal 2 6 5 7 2" xfId="0"/>
    <cellStyle name="Normal 2 6 5 7 2 2" xfId="0"/>
    <cellStyle name="Normal 2 6 5 7 20" xfId="0"/>
    <cellStyle name="Normal 2 6 5 7 3" xfId="0"/>
    <cellStyle name="Normal 2 6 5 7 3 2" xfId="0"/>
    <cellStyle name="Normal 2 6 5 7 4" xfId="0"/>
    <cellStyle name="Normal 2 6 5 7 4 2" xfId="0"/>
    <cellStyle name="Normal 2 6 5 7 5" xfId="0"/>
    <cellStyle name="Normal 2 6 5 7 5 2" xfId="0"/>
    <cellStyle name="Normal 2 6 5 7 6" xfId="0"/>
    <cellStyle name="Normal 2 6 5 7 6 2" xfId="0"/>
    <cellStyle name="Normal 2 6 5 7 7" xfId="0"/>
    <cellStyle name="Normal 2 6 5 7 7 2" xfId="0"/>
    <cellStyle name="Normal 2 6 5 7 8" xfId="0"/>
    <cellStyle name="Normal 2 6 5 7 8 2" xfId="0"/>
    <cellStyle name="Normal 2 6 5 7 9" xfId="0"/>
    <cellStyle name="Normal 2 6 5 7 9 2" xfId="0"/>
    <cellStyle name="Normal 2 6 5 8" xfId="0"/>
    <cellStyle name="Normal 2 6 5 8 10" xfId="0"/>
    <cellStyle name="Normal 2 6 5 8 10 2" xfId="0"/>
    <cellStyle name="Normal 2 6 5 8 11" xfId="0"/>
    <cellStyle name="Normal 2 6 5 8 11 2" xfId="0"/>
    <cellStyle name="Normal 2 6 5 8 12" xfId="0"/>
    <cellStyle name="Normal 2 6 5 8 12 2" xfId="0"/>
    <cellStyle name="Normal 2 6 5 8 13" xfId="0"/>
    <cellStyle name="Normal 2 6 5 8 13 2" xfId="0"/>
    <cellStyle name="Normal 2 6 5 8 14" xfId="0"/>
    <cellStyle name="Normal 2 6 5 8 14 2" xfId="0"/>
    <cellStyle name="Normal 2 6 5 8 15" xfId="0"/>
    <cellStyle name="Normal 2 6 5 8 15 2" xfId="0"/>
    <cellStyle name="Normal 2 6 5 8 16" xfId="0"/>
    <cellStyle name="Normal 2 6 5 8 16 2" xfId="0"/>
    <cellStyle name="Normal 2 6 5 8 17" xfId="0"/>
    <cellStyle name="Normal 2 6 5 8 17 2" xfId="0"/>
    <cellStyle name="Normal 2 6 5 8 18" xfId="0"/>
    <cellStyle name="Normal 2 6 5 8 18 2" xfId="0"/>
    <cellStyle name="Normal 2 6 5 8 19" xfId="0"/>
    <cellStyle name="Normal 2 6 5 8 19 2" xfId="0"/>
    <cellStyle name="Normal 2 6 5 8 2" xfId="0"/>
    <cellStyle name="Normal 2 6 5 8 2 2" xfId="0"/>
    <cellStyle name="Normal 2 6 5 8 20" xfId="0"/>
    <cellStyle name="Normal 2 6 5 8 3" xfId="0"/>
    <cellStyle name="Normal 2 6 5 8 3 2" xfId="0"/>
    <cellStyle name="Normal 2 6 5 8 4" xfId="0"/>
    <cellStyle name="Normal 2 6 5 8 4 2" xfId="0"/>
    <cellStyle name="Normal 2 6 5 8 5" xfId="0"/>
    <cellStyle name="Normal 2 6 5 8 5 2" xfId="0"/>
    <cellStyle name="Normal 2 6 5 8 6" xfId="0"/>
    <cellStyle name="Normal 2 6 5 8 6 2" xfId="0"/>
    <cellStyle name="Normal 2 6 5 8 7" xfId="0"/>
    <cellStyle name="Normal 2 6 5 8 7 2" xfId="0"/>
    <cellStyle name="Normal 2 6 5 8 8" xfId="0"/>
    <cellStyle name="Normal 2 6 5 8 8 2" xfId="0"/>
    <cellStyle name="Normal 2 6 5 8 9" xfId="0"/>
    <cellStyle name="Normal 2 6 5 8 9 2" xfId="0"/>
    <cellStyle name="Normal 2 6 5 9" xfId="0"/>
    <cellStyle name="Normal 2 6 5 9 2" xfId="0"/>
    <cellStyle name="Normal 2 6 6" xfId="0"/>
    <cellStyle name="Normal 2 6 6 10" xfId="0"/>
    <cellStyle name="Normal 2 6 6 10 2" xfId="0"/>
    <cellStyle name="Normal 2 6 6 11" xfId="0"/>
    <cellStyle name="Normal 2 6 6 11 2" xfId="0"/>
    <cellStyle name="Normal 2 6 6 12" xfId="0"/>
    <cellStyle name="Normal 2 6 6 12 2" xfId="0"/>
    <cellStyle name="Normal 2 6 6 13" xfId="0"/>
    <cellStyle name="Normal 2 6 6 13 2" xfId="0"/>
    <cellStyle name="Normal 2 6 6 14" xfId="0"/>
    <cellStyle name="Normal 2 6 6 14 2" xfId="0"/>
    <cellStyle name="Normal 2 6 6 15" xfId="0"/>
    <cellStyle name="Normal 2 6 6 15 2" xfId="0"/>
    <cellStyle name="Normal 2 6 6 16" xfId="0"/>
    <cellStyle name="Normal 2 6 6 16 2" xfId="0"/>
    <cellStyle name="Normal 2 6 6 17" xfId="0"/>
    <cellStyle name="Normal 2 6 6 17 2" xfId="0"/>
    <cellStyle name="Normal 2 6 6 18" xfId="0"/>
    <cellStyle name="Normal 2 6 6 18 2" xfId="0"/>
    <cellStyle name="Normal 2 6 6 19" xfId="0"/>
    <cellStyle name="Normal 2 6 6 19 2" xfId="0"/>
    <cellStyle name="Normal 2 6 6 2" xfId="0"/>
    <cellStyle name="Normal 2 6 6 2 10" xfId="0"/>
    <cellStyle name="Normal 2 6 6 2 10 2" xfId="0"/>
    <cellStyle name="Normal 2 6 6 2 11" xfId="0"/>
    <cellStyle name="Normal 2 6 6 2 11 2" xfId="0"/>
    <cellStyle name="Normal 2 6 6 2 12" xfId="0"/>
    <cellStyle name="Normal 2 6 6 2 12 2" xfId="0"/>
    <cellStyle name="Normal 2 6 6 2 13" xfId="0"/>
    <cellStyle name="Normal 2 6 6 2 13 2" xfId="0"/>
    <cellStyle name="Normal 2 6 6 2 14" xfId="0"/>
    <cellStyle name="Normal 2 6 6 2 14 2" xfId="0"/>
    <cellStyle name="Normal 2 6 6 2 15" xfId="0"/>
    <cellStyle name="Normal 2 6 6 2 15 2" xfId="0"/>
    <cellStyle name="Normal 2 6 6 2 16" xfId="0"/>
    <cellStyle name="Normal 2 6 6 2 16 2" xfId="0"/>
    <cellStyle name="Normal 2 6 6 2 17" xfId="0"/>
    <cellStyle name="Normal 2 6 6 2 17 2" xfId="0"/>
    <cellStyle name="Normal 2 6 6 2 18" xfId="0"/>
    <cellStyle name="Normal 2 6 6 2 18 2" xfId="0"/>
    <cellStyle name="Normal 2 6 6 2 19" xfId="0"/>
    <cellStyle name="Normal 2 6 6 2 19 2" xfId="0"/>
    <cellStyle name="Normal 2 6 6 2 2" xfId="0"/>
    <cellStyle name="Normal 2 6 6 2 2 2" xfId="0"/>
    <cellStyle name="Normal 2 6 6 2 20" xfId="0"/>
    <cellStyle name="Normal 2 6 6 2 3" xfId="0"/>
    <cellStyle name="Normal 2 6 6 2 3 2" xfId="0"/>
    <cellStyle name="Normal 2 6 6 2 4" xfId="0"/>
    <cellStyle name="Normal 2 6 6 2 4 2" xfId="0"/>
    <cellStyle name="Normal 2 6 6 2 5" xfId="0"/>
    <cellStyle name="Normal 2 6 6 2 5 2" xfId="0"/>
    <cellStyle name="Normal 2 6 6 2 6" xfId="0"/>
    <cellStyle name="Normal 2 6 6 2 6 2" xfId="0"/>
    <cellStyle name="Normal 2 6 6 2 7" xfId="0"/>
    <cellStyle name="Normal 2 6 6 2 7 2" xfId="0"/>
    <cellStyle name="Normal 2 6 6 2 8" xfId="0"/>
    <cellStyle name="Normal 2 6 6 2 8 2" xfId="0"/>
    <cellStyle name="Normal 2 6 6 2 9" xfId="0"/>
    <cellStyle name="Normal 2 6 6 2 9 2" xfId="0"/>
    <cellStyle name="Normal 2 6 6 20" xfId="0"/>
    <cellStyle name="Normal 2 6 6 20 2" xfId="0"/>
    <cellStyle name="Normal 2 6 6 21" xfId="0"/>
    <cellStyle name="Normal 2 6 6 21 2" xfId="0"/>
    <cellStyle name="Normal 2 6 6 22" xfId="0"/>
    <cellStyle name="Normal 2 6 6 22 2" xfId="0"/>
    <cellStyle name="Normal 2 6 6 23" xfId="0"/>
    <cellStyle name="Normal 2 6 6 23 2" xfId="0"/>
    <cellStyle name="Normal 2 6 6 24" xfId="0"/>
    <cellStyle name="Normal 2 6 6 24 2" xfId="0"/>
    <cellStyle name="Normal 2 6 6 25" xfId="0"/>
    <cellStyle name="Normal 2 6 6 25 2" xfId="0"/>
    <cellStyle name="Normal 2 6 6 26" xfId="0"/>
    <cellStyle name="Normal 2 6 6 26 2" xfId="0"/>
    <cellStyle name="Normal 2 6 6 27" xfId="0"/>
    <cellStyle name="Normal 2 6 6 3" xfId="0"/>
    <cellStyle name="Normal 2 6 6 3 10" xfId="0"/>
    <cellStyle name="Normal 2 6 6 3 10 2" xfId="0"/>
    <cellStyle name="Normal 2 6 6 3 11" xfId="0"/>
    <cellStyle name="Normal 2 6 6 3 11 2" xfId="0"/>
    <cellStyle name="Normal 2 6 6 3 12" xfId="0"/>
    <cellStyle name="Normal 2 6 6 3 12 2" xfId="0"/>
    <cellStyle name="Normal 2 6 6 3 13" xfId="0"/>
    <cellStyle name="Normal 2 6 6 3 13 2" xfId="0"/>
    <cellStyle name="Normal 2 6 6 3 14" xfId="0"/>
    <cellStyle name="Normal 2 6 6 3 14 2" xfId="0"/>
    <cellStyle name="Normal 2 6 6 3 15" xfId="0"/>
    <cellStyle name="Normal 2 6 6 3 15 2" xfId="0"/>
    <cellStyle name="Normal 2 6 6 3 16" xfId="0"/>
    <cellStyle name="Normal 2 6 6 3 16 2" xfId="0"/>
    <cellStyle name="Normal 2 6 6 3 17" xfId="0"/>
    <cellStyle name="Normal 2 6 6 3 17 2" xfId="0"/>
    <cellStyle name="Normal 2 6 6 3 18" xfId="0"/>
    <cellStyle name="Normal 2 6 6 3 18 2" xfId="0"/>
    <cellStyle name="Normal 2 6 6 3 19" xfId="0"/>
    <cellStyle name="Normal 2 6 6 3 19 2" xfId="0"/>
    <cellStyle name="Normal 2 6 6 3 2" xfId="0"/>
    <cellStyle name="Normal 2 6 6 3 2 2" xfId="0"/>
    <cellStyle name="Normal 2 6 6 3 20" xfId="0"/>
    <cellStyle name="Normal 2 6 6 3 3" xfId="0"/>
    <cellStyle name="Normal 2 6 6 3 3 2" xfId="0"/>
    <cellStyle name="Normal 2 6 6 3 4" xfId="0"/>
    <cellStyle name="Normal 2 6 6 3 4 2" xfId="0"/>
    <cellStyle name="Normal 2 6 6 3 5" xfId="0"/>
    <cellStyle name="Normal 2 6 6 3 5 2" xfId="0"/>
    <cellStyle name="Normal 2 6 6 3 6" xfId="0"/>
    <cellStyle name="Normal 2 6 6 3 6 2" xfId="0"/>
    <cellStyle name="Normal 2 6 6 3 7" xfId="0"/>
    <cellStyle name="Normal 2 6 6 3 7 2" xfId="0"/>
    <cellStyle name="Normal 2 6 6 3 8" xfId="0"/>
    <cellStyle name="Normal 2 6 6 3 8 2" xfId="0"/>
    <cellStyle name="Normal 2 6 6 3 9" xfId="0"/>
    <cellStyle name="Normal 2 6 6 3 9 2" xfId="0"/>
    <cellStyle name="Normal 2 6 6 4" xfId="0"/>
    <cellStyle name="Normal 2 6 6 4 10" xfId="0"/>
    <cellStyle name="Normal 2 6 6 4 10 2" xfId="0"/>
    <cellStyle name="Normal 2 6 6 4 11" xfId="0"/>
    <cellStyle name="Normal 2 6 6 4 11 2" xfId="0"/>
    <cellStyle name="Normal 2 6 6 4 12" xfId="0"/>
    <cellStyle name="Normal 2 6 6 4 12 2" xfId="0"/>
    <cellStyle name="Normal 2 6 6 4 13" xfId="0"/>
    <cellStyle name="Normal 2 6 6 4 13 2" xfId="0"/>
    <cellStyle name="Normal 2 6 6 4 14" xfId="0"/>
    <cellStyle name="Normal 2 6 6 4 14 2" xfId="0"/>
    <cellStyle name="Normal 2 6 6 4 15" xfId="0"/>
    <cellStyle name="Normal 2 6 6 4 15 2" xfId="0"/>
    <cellStyle name="Normal 2 6 6 4 16" xfId="0"/>
    <cellStyle name="Normal 2 6 6 4 16 2" xfId="0"/>
    <cellStyle name="Normal 2 6 6 4 17" xfId="0"/>
    <cellStyle name="Normal 2 6 6 4 17 2" xfId="0"/>
    <cellStyle name="Normal 2 6 6 4 18" xfId="0"/>
    <cellStyle name="Normal 2 6 6 4 18 2" xfId="0"/>
    <cellStyle name="Normal 2 6 6 4 19" xfId="0"/>
    <cellStyle name="Normal 2 6 6 4 19 2" xfId="0"/>
    <cellStyle name="Normal 2 6 6 4 2" xfId="0"/>
    <cellStyle name="Normal 2 6 6 4 2 2" xfId="0"/>
    <cellStyle name="Normal 2 6 6 4 20" xfId="0"/>
    <cellStyle name="Normal 2 6 6 4 3" xfId="0"/>
    <cellStyle name="Normal 2 6 6 4 3 2" xfId="0"/>
    <cellStyle name="Normal 2 6 6 4 4" xfId="0"/>
    <cellStyle name="Normal 2 6 6 4 4 2" xfId="0"/>
    <cellStyle name="Normal 2 6 6 4 5" xfId="0"/>
    <cellStyle name="Normal 2 6 6 4 5 2" xfId="0"/>
    <cellStyle name="Normal 2 6 6 4 6" xfId="0"/>
    <cellStyle name="Normal 2 6 6 4 6 2" xfId="0"/>
    <cellStyle name="Normal 2 6 6 4 7" xfId="0"/>
    <cellStyle name="Normal 2 6 6 4 7 2" xfId="0"/>
    <cellStyle name="Normal 2 6 6 4 8" xfId="0"/>
    <cellStyle name="Normal 2 6 6 4 8 2" xfId="0"/>
    <cellStyle name="Normal 2 6 6 4 9" xfId="0"/>
    <cellStyle name="Normal 2 6 6 4 9 2" xfId="0"/>
    <cellStyle name="Normal 2 6 6 5" xfId="0"/>
    <cellStyle name="Normal 2 6 6 5 10" xfId="0"/>
    <cellStyle name="Normal 2 6 6 5 10 2" xfId="0"/>
    <cellStyle name="Normal 2 6 6 5 11" xfId="0"/>
    <cellStyle name="Normal 2 6 6 5 11 2" xfId="0"/>
    <cellStyle name="Normal 2 6 6 5 12" xfId="0"/>
    <cellStyle name="Normal 2 6 6 5 12 2" xfId="0"/>
    <cellStyle name="Normal 2 6 6 5 13" xfId="0"/>
    <cellStyle name="Normal 2 6 6 5 13 2" xfId="0"/>
    <cellStyle name="Normal 2 6 6 5 14" xfId="0"/>
    <cellStyle name="Normal 2 6 6 5 14 2" xfId="0"/>
    <cellStyle name="Normal 2 6 6 5 15" xfId="0"/>
    <cellStyle name="Normal 2 6 6 5 15 2" xfId="0"/>
    <cellStyle name="Normal 2 6 6 5 16" xfId="0"/>
    <cellStyle name="Normal 2 6 6 5 16 2" xfId="0"/>
    <cellStyle name="Normal 2 6 6 5 17" xfId="0"/>
    <cellStyle name="Normal 2 6 6 5 17 2" xfId="0"/>
    <cellStyle name="Normal 2 6 6 5 18" xfId="0"/>
    <cellStyle name="Normal 2 6 6 5 18 2" xfId="0"/>
    <cellStyle name="Normal 2 6 6 5 19" xfId="0"/>
    <cellStyle name="Normal 2 6 6 5 19 2" xfId="0"/>
    <cellStyle name="Normal 2 6 6 5 2" xfId="0"/>
    <cellStyle name="Normal 2 6 6 5 2 2" xfId="0"/>
    <cellStyle name="Normal 2 6 6 5 20" xfId="0"/>
    <cellStyle name="Normal 2 6 6 5 3" xfId="0"/>
    <cellStyle name="Normal 2 6 6 5 3 2" xfId="0"/>
    <cellStyle name="Normal 2 6 6 5 4" xfId="0"/>
    <cellStyle name="Normal 2 6 6 5 4 2" xfId="0"/>
    <cellStyle name="Normal 2 6 6 5 5" xfId="0"/>
    <cellStyle name="Normal 2 6 6 5 5 2" xfId="0"/>
    <cellStyle name="Normal 2 6 6 5 6" xfId="0"/>
    <cellStyle name="Normal 2 6 6 5 6 2" xfId="0"/>
    <cellStyle name="Normal 2 6 6 5 7" xfId="0"/>
    <cellStyle name="Normal 2 6 6 5 7 2" xfId="0"/>
    <cellStyle name="Normal 2 6 6 5 8" xfId="0"/>
    <cellStyle name="Normal 2 6 6 5 8 2" xfId="0"/>
    <cellStyle name="Normal 2 6 6 5 9" xfId="0"/>
    <cellStyle name="Normal 2 6 6 5 9 2" xfId="0"/>
    <cellStyle name="Normal 2 6 6 6" xfId="0"/>
    <cellStyle name="Normal 2 6 6 6 10" xfId="0"/>
    <cellStyle name="Normal 2 6 6 6 10 2" xfId="0"/>
    <cellStyle name="Normal 2 6 6 6 11" xfId="0"/>
    <cellStyle name="Normal 2 6 6 6 11 2" xfId="0"/>
    <cellStyle name="Normal 2 6 6 6 12" xfId="0"/>
    <cellStyle name="Normal 2 6 6 6 12 2" xfId="0"/>
    <cellStyle name="Normal 2 6 6 6 13" xfId="0"/>
    <cellStyle name="Normal 2 6 6 6 13 2" xfId="0"/>
    <cellStyle name="Normal 2 6 6 6 14" xfId="0"/>
    <cellStyle name="Normal 2 6 6 6 14 2" xfId="0"/>
    <cellStyle name="Normal 2 6 6 6 15" xfId="0"/>
    <cellStyle name="Normal 2 6 6 6 15 2" xfId="0"/>
    <cellStyle name="Normal 2 6 6 6 16" xfId="0"/>
    <cellStyle name="Normal 2 6 6 6 16 2" xfId="0"/>
    <cellStyle name="Normal 2 6 6 6 17" xfId="0"/>
    <cellStyle name="Normal 2 6 6 6 17 2" xfId="0"/>
    <cellStyle name="Normal 2 6 6 6 18" xfId="0"/>
    <cellStyle name="Normal 2 6 6 6 18 2" xfId="0"/>
    <cellStyle name="Normal 2 6 6 6 19" xfId="0"/>
    <cellStyle name="Normal 2 6 6 6 19 2" xfId="0"/>
    <cellStyle name="Normal 2 6 6 6 2" xfId="0"/>
    <cellStyle name="Normal 2 6 6 6 2 2" xfId="0"/>
    <cellStyle name="Normal 2 6 6 6 20" xfId="0"/>
    <cellStyle name="Normal 2 6 6 6 3" xfId="0"/>
    <cellStyle name="Normal 2 6 6 6 3 2" xfId="0"/>
    <cellStyle name="Normal 2 6 6 6 4" xfId="0"/>
    <cellStyle name="Normal 2 6 6 6 4 2" xfId="0"/>
    <cellStyle name="Normal 2 6 6 6 5" xfId="0"/>
    <cellStyle name="Normal 2 6 6 6 5 2" xfId="0"/>
    <cellStyle name="Normal 2 6 6 6 6" xfId="0"/>
    <cellStyle name="Normal 2 6 6 6 6 2" xfId="0"/>
    <cellStyle name="Normal 2 6 6 6 7" xfId="0"/>
    <cellStyle name="Normal 2 6 6 6 7 2" xfId="0"/>
    <cellStyle name="Normal 2 6 6 6 8" xfId="0"/>
    <cellStyle name="Normal 2 6 6 6 8 2" xfId="0"/>
    <cellStyle name="Normal 2 6 6 6 9" xfId="0"/>
    <cellStyle name="Normal 2 6 6 6 9 2" xfId="0"/>
    <cellStyle name="Normal 2 6 6 7" xfId="0"/>
    <cellStyle name="Normal 2 6 6 7 10" xfId="0"/>
    <cellStyle name="Normal 2 6 6 7 10 2" xfId="0"/>
    <cellStyle name="Normal 2 6 6 7 11" xfId="0"/>
    <cellStyle name="Normal 2 6 6 7 11 2" xfId="0"/>
    <cellStyle name="Normal 2 6 6 7 12" xfId="0"/>
    <cellStyle name="Normal 2 6 6 7 12 2" xfId="0"/>
    <cellStyle name="Normal 2 6 6 7 13" xfId="0"/>
    <cellStyle name="Normal 2 6 6 7 13 2" xfId="0"/>
    <cellStyle name="Normal 2 6 6 7 14" xfId="0"/>
    <cellStyle name="Normal 2 6 6 7 14 2" xfId="0"/>
    <cellStyle name="Normal 2 6 6 7 15" xfId="0"/>
    <cellStyle name="Normal 2 6 6 7 15 2" xfId="0"/>
    <cellStyle name="Normal 2 6 6 7 16" xfId="0"/>
    <cellStyle name="Normal 2 6 6 7 16 2" xfId="0"/>
    <cellStyle name="Normal 2 6 6 7 17" xfId="0"/>
    <cellStyle name="Normal 2 6 6 7 17 2" xfId="0"/>
    <cellStyle name="Normal 2 6 6 7 18" xfId="0"/>
    <cellStyle name="Normal 2 6 6 7 18 2" xfId="0"/>
    <cellStyle name="Normal 2 6 6 7 19" xfId="0"/>
    <cellStyle name="Normal 2 6 6 7 19 2" xfId="0"/>
    <cellStyle name="Normal 2 6 6 7 2" xfId="0"/>
    <cellStyle name="Normal 2 6 6 7 2 2" xfId="0"/>
    <cellStyle name="Normal 2 6 6 7 20" xfId="0"/>
    <cellStyle name="Normal 2 6 6 7 3" xfId="0"/>
    <cellStyle name="Normal 2 6 6 7 3 2" xfId="0"/>
    <cellStyle name="Normal 2 6 6 7 4" xfId="0"/>
    <cellStyle name="Normal 2 6 6 7 4 2" xfId="0"/>
    <cellStyle name="Normal 2 6 6 7 5" xfId="0"/>
    <cellStyle name="Normal 2 6 6 7 5 2" xfId="0"/>
    <cellStyle name="Normal 2 6 6 7 6" xfId="0"/>
    <cellStyle name="Normal 2 6 6 7 6 2" xfId="0"/>
    <cellStyle name="Normal 2 6 6 7 7" xfId="0"/>
    <cellStyle name="Normal 2 6 6 7 7 2" xfId="0"/>
    <cellStyle name="Normal 2 6 6 7 8" xfId="0"/>
    <cellStyle name="Normal 2 6 6 7 8 2" xfId="0"/>
    <cellStyle name="Normal 2 6 6 7 9" xfId="0"/>
    <cellStyle name="Normal 2 6 6 7 9 2" xfId="0"/>
    <cellStyle name="Normal 2 6 6 8" xfId="0"/>
    <cellStyle name="Normal 2 6 6 8 10" xfId="0"/>
    <cellStyle name="Normal 2 6 6 8 10 2" xfId="0"/>
    <cellStyle name="Normal 2 6 6 8 11" xfId="0"/>
    <cellStyle name="Normal 2 6 6 8 11 2" xfId="0"/>
    <cellStyle name="Normal 2 6 6 8 12" xfId="0"/>
    <cellStyle name="Normal 2 6 6 8 12 2" xfId="0"/>
    <cellStyle name="Normal 2 6 6 8 13" xfId="0"/>
    <cellStyle name="Normal 2 6 6 8 13 2" xfId="0"/>
    <cellStyle name="Normal 2 6 6 8 14" xfId="0"/>
    <cellStyle name="Normal 2 6 6 8 14 2" xfId="0"/>
    <cellStyle name="Normal 2 6 6 8 15" xfId="0"/>
    <cellStyle name="Normal 2 6 6 8 15 2" xfId="0"/>
    <cellStyle name="Normal 2 6 6 8 16" xfId="0"/>
    <cellStyle name="Normal 2 6 6 8 16 2" xfId="0"/>
    <cellStyle name="Normal 2 6 6 8 17" xfId="0"/>
    <cellStyle name="Normal 2 6 6 8 17 2" xfId="0"/>
    <cellStyle name="Normal 2 6 6 8 18" xfId="0"/>
    <cellStyle name="Normal 2 6 6 8 18 2" xfId="0"/>
    <cellStyle name="Normal 2 6 6 8 19" xfId="0"/>
    <cellStyle name="Normal 2 6 6 8 19 2" xfId="0"/>
    <cellStyle name="Normal 2 6 6 8 2" xfId="0"/>
    <cellStyle name="Normal 2 6 6 8 2 2" xfId="0"/>
    <cellStyle name="Normal 2 6 6 8 20" xfId="0"/>
    <cellStyle name="Normal 2 6 6 8 3" xfId="0"/>
    <cellStyle name="Normal 2 6 6 8 3 2" xfId="0"/>
    <cellStyle name="Normal 2 6 6 8 4" xfId="0"/>
    <cellStyle name="Normal 2 6 6 8 4 2" xfId="0"/>
    <cellStyle name="Normal 2 6 6 8 5" xfId="0"/>
    <cellStyle name="Normal 2 6 6 8 5 2" xfId="0"/>
    <cellStyle name="Normal 2 6 6 8 6" xfId="0"/>
    <cellStyle name="Normal 2 6 6 8 6 2" xfId="0"/>
    <cellStyle name="Normal 2 6 6 8 7" xfId="0"/>
    <cellStyle name="Normal 2 6 6 8 7 2" xfId="0"/>
    <cellStyle name="Normal 2 6 6 8 8" xfId="0"/>
    <cellStyle name="Normal 2 6 6 8 8 2" xfId="0"/>
    <cellStyle name="Normal 2 6 6 8 9" xfId="0"/>
    <cellStyle name="Normal 2 6 6 8 9 2" xfId="0"/>
    <cellStyle name="Normal 2 6 6 9" xfId="0"/>
    <cellStyle name="Normal 2 6 6 9 2" xfId="0"/>
    <cellStyle name="Normal 2 6 7" xfId="0"/>
    <cellStyle name="Normal 2 6 8" xfId="0"/>
    <cellStyle name="Normal 2 6 9" xfId="0"/>
    <cellStyle name="Normal 2 60" xfId="0"/>
    <cellStyle name="Normal 2 60 2" xfId="0"/>
    <cellStyle name="Normal 2 61" xfId="0"/>
    <cellStyle name="Normal 2 61 2" xfId="0"/>
    <cellStyle name="Normal 2 62" xfId="0"/>
    <cellStyle name="Normal 2 62 2" xfId="0"/>
    <cellStyle name="Normal 2 63" xfId="0"/>
    <cellStyle name="Normal 2 63 2" xfId="0"/>
    <cellStyle name="Normal 2 64" xfId="0"/>
    <cellStyle name="Normal 2 64 2" xfId="0"/>
    <cellStyle name="Normal 2 65" xfId="0"/>
    <cellStyle name="Normal 2 65 2" xfId="0"/>
    <cellStyle name="Normal 2 66" xfId="0"/>
    <cellStyle name="Normal 2 67" xfId="0"/>
    <cellStyle name="Normal 2 68" xfId="0"/>
    <cellStyle name="Normal 2 69" xfId="0"/>
    <cellStyle name="Normal 2 7" xfId="0"/>
    <cellStyle name="Normal 2 7 10" xfId="0"/>
    <cellStyle name="Normal 2 7 11" xfId="0"/>
    <cellStyle name="Normal 2 7 12" xfId="0"/>
    <cellStyle name="Normal 2 7 13" xfId="0"/>
    <cellStyle name="Normal 2 7 14" xfId="0"/>
    <cellStyle name="Normal 2 7 15" xfId="0"/>
    <cellStyle name="Normal 2 7 15 2" xfId="0"/>
    <cellStyle name="Normal 2 7 16" xfId="0"/>
    <cellStyle name="Normal 2 7 16 2" xfId="0"/>
    <cellStyle name="Normal 2 7 17" xfId="0"/>
    <cellStyle name="Normal 2 7 17 2" xfId="0"/>
    <cellStyle name="Normal 2 7 18" xfId="0"/>
    <cellStyle name="Normal 2 7 18 2" xfId="0"/>
    <cellStyle name="Normal 2 7 19" xfId="0"/>
    <cellStyle name="Normal 2 7 2" xfId="0"/>
    <cellStyle name="Normal 2 7 2 10" xfId="0"/>
    <cellStyle name="Normal 2 7 2 10 2" xfId="0"/>
    <cellStyle name="Normal 2 7 2 11" xfId="0"/>
    <cellStyle name="Normal 2 7 2 11 2" xfId="0"/>
    <cellStyle name="Normal 2 7 2 12" xfId="0"/>
    <cellStyle name="Normal 2 7 2 12 2" xfId="0"/>
    <cellStyle name="Normal 2 7 2 13" xfId="0"/>
    <cellStyle name="Normal 2 7 2 13 2" xfId="0"/>
    <cellStyle name="Normal 2 7 2 14" xfId="0"/>
    <cellStyle name="Normal 2 7 2 14 2" xfId="0"/>
    <cellStyle name="Normal 2 7 2 15" xfId="0"/>
    <cellStyle name="Normal 2 7 2 15 2" xfId="0"/>
    <cellStyle name="Normal 2 7 2 16" xfId="0"/>
    <cellStyle name="Normal 2 7 2 16 2" xfId="0"/>
    <cellStyle name="Normal 2 7 2 17" xfId="0"/>
    <cellStyle name="Normal 2 7 2 17 2" xfId="0"/>
    <cellStyle name="Normal 2 7 2 18" xfId="0"/>
    <cellStyle name="Normal 2 7 2 18 2" xfId="0"/>
    <cellStyle name="Normal 2 7 2 19" xfId="0"/>
    <cellStyle name="Normal 2 7 2 19 2" xfId="0"/>
    <cellStyle name="Normal 2 7 2 2" xfId="0"/>
    <cellStyle name="Normal 2 7 2 2 10" xfId="0"/>
    <cellStyle name="Normal 2 7 2 2 10 2" xfId="0"/>
    <cellStyle name="Normal 2 7 2 2 11" xfId="0"/>
    <cellStyle name="Normal 2 7 2 2 11 2" xfId="0"/>
    <cellStyle name="Normal 2 7 2 2 12" xfId="0"/>
    <cellStyle name="Normal 2 7 2 2 12 2" xfId="0"/>
    <cellStyle name="Normal 2 7 2 2 13" xfId="0"/>
    <cellStyle name="Normal 2 7 2 2 13 2" xfId="0"/>
    <cellStyle name="Normal 2 7 2 2 14" xfId="0"/>
    <cellStyle name="Normal 2 7 2 2 14 2" xfId="0"/>
    <cellStyle name="Normal 2 7 2 2 15" xfId="0"/>
    <cellStyle name="Normal 2 7 2 2 15 2" xfId="0"/>
    <cellStyle name="Normal 2 7 2 2 16" xfId="0"/>
    <cellStyle name="Normal 2 7 2 2 16 2" xfId="0"/>
    <cellStyle name="Normal 2 7 2 2 17" xfId="0"/>
    <cellStyle name="Normal 2 7 2 2 17 2" xfId="0"/>
    <cellStyle name="Normal 2 7 2 2 18" xfId="0"/>
    <cellStyle name="Normal 2 7 2 2 18 2" xfId="0"/>
    <cellStyle name="Normal 2 7 2 2 19" xfId="0"/>
    <cellStyle name="Normal 2 7 2 2 19 2" xfId="0"/>
    <cellStyle name="Normal 2 7 2 2 2" xfId="0"/>
    <cellStyle name="Normal 2 7 2 2 2 2" xfId="0"/>
    <cellStyle name="Normal 2 7 2 2 20" xfId="0"/>
    <cellStyle name="Normal 2 7 2 2 3" xfId="0"/>
    <cellStyle name="Normal 2 7 2 2 3 2" xfId="0"/>
    <cellStyle name="Normal 2 7 2 2 4" xfId="0"/>
    <cellStyle name="Normal 2 7 2 2 4 2" xfId="0"/>
    <cellStyle name="Normal 2 7 2 2 5" xfId="0"/>
    <cellStyle name="Normal 2 7 2 2 5 2" xfId="0"/>
    <cellStyle name="Normal 2 7 2 2 6" xfId="0"/>
    <cellStyle name="Normal 2 7 2 2 6 2" xfId="0"/>
    <cellStyle name="Normal 2 7 2 2 7" xfId="0"/>
    <cellStyle name="Normal 2 7 2 2 7 2" xfId="0"/>
    <cellStyle name="Normal 2 7 2 2 8" xfId="0"/>
    <cellStyle name="Normal 2 7 2 2 8 2" xfId="0"/>
    <cellStyle name="Normal 2 7 2 2 9" xfId="0"/>
    <cellStyle name="Normal 2 7 2 2 9 2" xfId="0"/>
    <cellStyle name="Normal 2 7 2 20" xfId="0"/>
    <cellStyle name="Normal 2 7 2 20 2" xfId="0"/>
    <cellStyle name="Normal 2 7 2 3" xfId="0"/>
    <cellStyle name="Normal 2 7 2 3 10" xfId="0"/>
    <cellStyle name="Normal 2 7 2 3 10 2" xfId="0"/>
    <cellStyle name="Normal 2 7 2 3 11" xfId="0"/>
    <cellStyle name="Normal 2 7 2 3 11 2" xfId="0"/>
    <cellStyle name="Normal 2 7 2 3 12" xfId="0"/>
    <cellStyle name="Normal 2 7 2 3 12 2" xfId="0"/>
    <cellStyle name="Normal 2 7 2 3 13" xfId="0"/>
    <cellStyle name="Normal 2 7 2 3 13 2" xfId="0"/>
    <cellStyle name="Normal 2 7 2 3 14" xfId="0"/>
    <cellStyle name="Normal 2 7 2 3 14 2" xfId="0"/>
    <cellStyle name="Normal 2 7 2 3 15" xfId="0"/>
    <cellStyle name="Normal 2 7 2 3 15 2" xfId="0"/>
    <cellStyle name="Normal 2 7 2 3 16" xfId="0"/>
    <cellStyle name="Normal 2 7 2 3 16 2" xfId="0"/>
    <cellStyle name="Normal 2 7 2 3 17" xfId="0"/>
    <cellStyle name="Normal 2 7 2 3 17 2" xfId="0"/>
    <cellStyle name="Normal 2 7 2 3 18" xfId="0"/>
    <cellStyle name="Normal 2 7 2 3 18 2" xfId="0"/>
    <cellStyle name="Normal 2 7 2 3 19" xfId="0"/>
    <cellStyle name="Normal 2 7 2 3 19 2" xfId="0"/>
    <cellStyle name="Normal 2 7 2 3 2" xfId="0"/>
    <cellStyle name="Normal 2 7 2 3 2 2" xfId="0"/>
    <cellStyle name="Normal 2 7 2 3 20" xfId="0"/>
    <cellStyle name="Normal 2 7 2 3 3" xfId="0"/>
    <cellStyle name="Normal 2 7 2 3 3 2" xfId="0"/>
    <cellStyle name="Normal 2 7 2 3 4" xfId="0"/>
    <cellStyle name="Normal 2 7 2 3 4 2" xfId="0"/>
    <cellStyle name="Normal 2 7 2 3 5" xfId="0"/>
    <cellStyle name="Normal 2 7 2 3 5 2" xfId="0"/>
    <cellStyle name="Normal 2 7 2 3 6" xfId="0"/>
    <cellStyle name="Normal 2 7 2 3 6 2" xfId="0"/>
    <cellStyle name="Normal 2 7 2 3 7" xfId="0"/>
    <cellStyle name="Normal 2 7 2 3 7 2" xfId="0"/>
    <cellStyle name="Normal 2 7 2 3 8" xfId="0"/>
    <cellStyle name="Normal 2 7 2 3 8 2" xfId="0"/>
    <cellStyle name="Normal 2 7 2 3 9" xfId="0"/>
    <cellStyle name="Normal 2 7 2 3 9 2" xfId="0"/>
    <cellStyle name="Normal 2 7 2 4" xfId="0"/>
    <cellStyle name="Normal 2 7 2 4 10" xfId="0"/>
    <cellStyle name="Normal 2 7 2 4 10 2" xfId="0"/>
    <cellStyle name="Normal 2 7 2 4 11" xfId="0"/>
    <cellStyle name="Normal 2 7 2 4 11 2" xfId="0"/>
    <cellStyle name="Normal 2 7 2 4 12" xfId="0"/>
    <cellStyle name="Normal 2 7 2 4 12 2" xfId="0"/>
    <cellStyle name="Normal 2 7 2 4 13" xfId="0"/>
    <cellStyle name="Normal 2 7 2 4 13 2" xfId="0"/>
    <cellStyle name="Normal 2 7 2 4 14" xfId="0"/>
    <cellStyle name="Normal 2 7 2 4 14 2" xfId="0"/>
    <cellStyle name="Normal 2 7 2 4 15" xfId="0"/>
    <cellStyle name="Normal 2 7 2 4 15 2" xfId="0"/>
    <cellStyle name="Normal 2 7 2 4 16" xfId="0"/>
    <cellStyle name="Normal 2 7 2 4 16 2" xfId="0"/>
    <cellStyle name="Normal 2 7 2 4 17" xfId="0"/>
    <cellStyle name="Normal 2 7 2 4 17 2" xfId="0"/>
    <cellStyle name="Normal 2 7 2 4 18" xfId="0"/>
    <cellStyle name="Normal 2 7 2 4 18 2" xfId="0"/>
    <cellStyle name="Normal 2 7 2 4 19" xfId="0"/>
    <cellStyle name="Normal 2 7 2 4 19 2" xfId="0"/>
    <cellStyle name="Normal 2 7 2 4 2" xfId="0"/>
    <cellStyle name="Normal 2 7 2 4 2 2" xfId="0"/>
    <cellStyle name="Normal 2 7 2 4 20" xfId="0"/>
    <cellStyle name="Normal 2 7 2 4 3" xfId="0"/>
    <cellStyle name="Normal 2 7 2 4 3 2" xfId="0"/>
    <cellStyle name="Normal 2 7 2 4 4" xfId="0"/>
    <cellStyle name="Normal 2 7 2 4 4 2" xfId="0"/>
    <cellStyle name="Normal 2 7 2 4 5" xfId="0"/>
    <cellStyle name="Normal 2 7 2 4 5 2" xfId="0"/>
    <cellStyle name="Normal 2 7 2 4 6" xfId="0"/>
    <cellStyle name="Normal 2 7 2 4 6 2" xfId="0"/>
    <cellStyle name="Normal 2 7 2 4 7" xfId="0"/>
    <cellStyle name="Normal 2 7 2 4 7 2" xfId="0"/>
    <cellStyle name="Normal 2 7 2 4 8" xfId="0"/>
    <cellStyle name="Normal 2 7 2 4 8 2" xfId="0"/>
    <cellStyle name="Normal 2 7 2 4 9" xfId="0"/>
    <cellStyle name="Normal 2 7 2 4 9 2" xfId="0"/>
    <cellStyle name="Normal 2 7 2 5" xfId="0"/>
    <cellStyle name="Normal 2 7 2 5 10" xfId="0"/>
    <cellStyle name="Normal 2 7 2 5 10 2" xfId="0"/>
    <cellStyle name="Normal 2 7 2 5 11" xfId="0"/>
    <cellStyle name="Normal 2 7 2 5 11 2" xfId="0"/>
    <cellStyle name="Normal 2 7 2 5 12" xfId="0"/>
    <cellStyle name="Normal 2 7 2 5 12 2" xfId="0"/>
    <cellStyle name="Normal 2 7 2 5 13" xfId="0"/>
    <cellStyle name="Normal 2 7 2 5 13 2" xfId="0"/>
    <cellStyle name="Normal 2 7 2 5 14" xfId="0"/>
    <cellStyle name="Normal 2 7 2 5 14 2" xfId="0"/>
    <cellStyle name="Normal 2 7 2 5 15" xfId="0"/>
    <cellStyle name="Normal 2 7 2 5 15 2" xfId="0"/>
    <cellStyle name="Normal 2 7 2 5 16" xfId="0"/>
    <cellStyle name="Normal 2 7 2 5 16 2" xfId="0"/>
    <cellStyle name="Normal 2 7 2 5 17" xfId="0"/>
    <cellStyle name="Normal 2 7 2 5 17 2" xfId="0"/>
    <cellStyle name="Normal 2 7 2 5 18" xfId="0"/>
    <cellStyle name="Normal 2 7 2 5 18 2" xfId="0"/>
    <cellStyle name="Normal 2 7 2 5 19" xfId="0"/>
    <cellStyle name="Normal 2 7 2 5 19 2" xfId="0"/>
    <cellStyle name="Normal 2 7 2 5 2" xfId="0"/>
    <cellStyle name="Normal 2 7 2 5 2 2" xfId="0"/>
    <cellStyle name="Normal 2 7 2 5 20" xfId="0"/>
    <cellStyle name="Normal 2 7 2 5 3" xfId="0"/>
    <cellStyle name="Normal 2 7 2 5 3 2" xfId="0"/>
    <cellStyle name="Normal 2 7 2 5 4" xfId="0"/>
    <cellStyle name="Normal 2 7 2 5 4 2" xfId="0"/>
    <cellStyle name="Normal 2 7 2 5 5" xfId="0"/>
    <cellStyle name="Normal 2 7 2 5 5 2" xfId="0"/>
    <cellStyle name="Normal 2 7 2 5 6" xfId="0"/>
    <cellStyle name="Normal 2 7 2 5 6 2" xfId="0"/>
    <cellStyle name="Normal 2 7 2 5 7" xfId="0"/>
    <cellStyle name="Normal 2 7 2 5 7 2" xfId="0"/>
    <cellStyle name="Normal 2 7 2 5 8" xfId="0"/>
    <cellStyle name="Normal 2 7 2 5 8 2" xfId="0"/>
    <cellStyle name="Normal 2 7 2 5 9" xfId="0"/>
    <cellStyle name="Normal 2 7 2 5 9 2" xfId="0"/>
    <cellStyle name="Normal 2 7 2 6" xfId="0"/>
    <cellStyle name="Normal 2 7 2 6 10" xfId="0"/>
    <cellStyle name="Normal 2 7 2 6 10 2" xfId="0"/>
    <cellStyle name="Normal 2 7 2 6 11" xfId="0"/>
    <cellStyle name="Normal 2 7 2 6 11 2" xfId="0"/>
    <cellStyle name="Normal 2 7 2 6 12" xfId="0"/>
    <cellStyle name="Normal 2 7 2 6 12 2" xfId="0"/>
    <cellStyle name="Normal 2 7 2 6 13" xfId="0"/>
    <cellStyle name="Normal 2 7 2 6 13 2" xfId="0"/>
    <cellStyle name="Normal 2 7 2 6 14" xfId="0"/>
    <cellStyle name="Normal 2 7 2 6 14 2" xfId="0"/>
    <cellStyle name="Normal 2 7 2 6 15" xfId="0"/>
    <cellStyle name="Normal 2 7 2 6 15 2" xfId="0"/>
    <cellStyle name="Normal 2 7 2 6 16" xfId="0"/>
    <cellStyle name="Normal 2 7 2 6 16 2" xfId="0"/>
    <cellStyle name="Normal 2 7 2 6 17" xfId="0"/>
    <cellStyle name="Normal 2 7 2 6 17 2" xfId="0"/>
    <cellStyle name="Normal 2 7 2 6 18" xfId="0"/>
    <cellStyle name="Normal 2 7 2 6 18 2" xfId="0"/>
    <cellStyle name="Normal 2 7 2 6 19" xfId="0"/>
    <cellStyle name="Normal 2 7 2 6 19 2" xfId="0"/>
    <cellStyle name="Normal 2 7 2 6 2" xfId="0"/>
    <cellStyle name="Normal 2 7 2 6 2 2" xfId="0"/>
    <cellStyle name="Normal 2 7 2 6 20" xfId="0"/>
    <cellStyle name="Normal 2 7 2 6 3" xfId="0"/>
    <cellStyle name="Normal 2 7 2 6 3 2" xfId="0"/>
    <cellStyle name="Normal 2 7 2 6 4" xfId="0"/>
    <cellStyle name="Normal 2 7 2 6 4 2" xfId="0"/>
    <cellStyle name="Normal 2 7 2 6 5" xfId="0"/>
    <cellStyle name="Normal 2 7 2 6 5 2" xfId="0"/>
    <cellStyle name="Normal 2 7 2 6 6" xfId="0"/>
    <cellStyle name="Normal 2 7 2 6 6 2" xfId="0"/>
    <cellStyle name="Normal 2 7 2 6 7" xfId="0"/>
    <cellStyle name="Normal 2 7 2 6 7 2" xfId="0"/>
    <cellStyle name="Normal 2 7 2 6 8" xfId="0"/>
    <cellStyle name="Normal 2 7 2 6 8 2" xfId="0"/>
    <cellStyle name="Normal 2 7 2 6 9" xfId="0"/>
    <cellStyle name="Normal 2 7 2 6 9 2" xfId="0"/>
    <cellStyle name="Normal 2 7 2 7" xfId="0"/>
    <cellStyle name="Normal 2 7 2 7 10" xfId="0"/>
    <cellStyle name="Normal 2 7 2 7 10 2" xfId="0"/>
    <cellStyle name="Normal 2 7 2 7 11" xfId="0"/>
    <cellStyle name="Normal 2 7 2 7 11 2" xfId="0"/>
    <cellStyle name="Normal 2 7 2 7 12" xfId="0"/>
    <cellStyle name="Normal 2 7 2 7 12 2" xfId="0"/>
    <cellStyle name="Normal 2 7 2 7 13" xfId="0"/>
    <cellStyle name="Normal 2 7 2 7 13 2" xfId="0"/>
    <cellStyle name="Normal 2 7 2 7 14" xfId="0"/>
    <cellStyle name="Normal 2 7 2 7 14 2" xfId="0"/>
    <cellStyle name="Normal 2 7 2 7 15" xfId="0"/>
    <cellStyle name="Normal 2 7 2 7 15 2" xfId="0"/>
    <cellStyle name="Normal 2 7 2 7 16" xfId="0"/>
    <cellStyle name="Normal 2 7 2 7 16 2" xfId="0"/>
    <cellStyle name="Normal 2 7 2 7 17" xfId="0"/>
    <cellStyle name="Normal 2 7 2 7 17 2" xfId="0"/>
    <cellStyle name="Normal 2 7 2 7 18" xfId="0"/>
    <cellStyle name="Normal 2 7 2 7 18 2" xfId="0"/>
    <cellStyle name="Normal 2 7 2 7 19" xfId="0"/>
    <cellStyle name="Normal 2 7 2 7 19 2" xfId="0"/>
    <cellStyle name="Normal 2 7 2 7 2" xfId="0"/>
    <cellStyle name="Normal 2 7 2 7 2 2" xfId="0"/>
    <cellStyle name="Normal 2 7 2 7 20" xfId="0"/>
    <cellStyle name="Normal 2 7 2 7 3" xfId="0"/>
    <cellStyle name="Normal 2 7 2 7 3 2" xfId="0"/>
    <cellStyle name="Normal 2 7 2 7 4" xfId="0"/>
    <cellStyle name="Normal 2 7 2 7 4 2" xfId="0"/>
    <cellStyle name="Normal 2 7 2 7 5" xfId="0"/>
    <cellStyle name="Normal 2 7 2 7 5 2" xfId="0"/>
    <cellStyle name="Normal 2 7 2 7 6" xfId="0"/>
    <cellStyle name="Normal 2 7 2 7 6 2" xfId="0"/>
    <cellStyle name="Normal 2 7 2 7 7" xfId="0"/>
    <cellStyle name="Normal 2 7 2 7 7 2" xfId="0"/>
    <cellStyle name="Normal 2 7 2 7 8" xfId="0"/>
    <cellStyle name="Normal 2 7 2 7 8 2" xfId="0"/>
    <cellStyle name="Normal 2 7 2 7 9" xfId="0"/>
    <cellStyle name="Normal 2 7 2 7 9 2" xfId="0"/>
    <cellStyle name="Normal 2 7 2 8" xfId="0"/>
    <cellStyle name="Normal 2 7 2 8 10" xfId="0"/>
    <cellStyle name="Normal 2 7 2 8 10 2" xfId="0"/>
    <cellStyle name="Normal 2 7 2 8 11" xfId="0"/>
    <cellStyle name="Normal 2 7 2 8 11 2" xfId="0"/>
    <cellStyle name="Normal 2 7 2 8 12" xfId="0"/>
    <cellStyle name="Normal 2 7 2 8 12 2" xfId="0"/>
    <cellStyle name="Normal 2 7 2 8 13" xfId="0"/>
    <cellStyle name="Normal 2 7 2 8 13 2" xfId="0"/>
    <cellStyle name="Normal 2 7 2 8 14" xfId="0"/>
    <cellStyle name="Normal 2 7 2 8 14 2" xfId="0"/>
    <cellStyle name="Normal 2 7 2 8 15" xfId="0"/>
    <cellStyle name="Normal 2 7 2 8 15 2" xfId="0"/>
    <cellStyle name="Normal 2 7 2 8 16" xfId="0"/>
    <cellStyle name="Normal 2 7 2 8 16 2" xfId="0"/>
    <cellStyle name="Normal 2 7 2 8 17" xfId="0"/>
    <cellStyle name="Normal 2 7 2 8 17 2" xfId="0"/>
    <cellStyle name="Normal 2 7 2 8 18" xfId="0"/>
    <cellStyle name="Normal 2 7 2 8 18 2" xfId="0"/>
    <cellStyle name="Normal 2 7 2 8 19" xfId="0"/>
    <cellStyle name="Normal 2 7 2 8 19 2" xfId="0"/>
    <cellStyle name="Normal 2 7 2 8 2" xfId="0"/>
    <cellStyle name="Normal 2 7 2 8 2 2" xfId="0"/>
    <cellStyle name="Normal 2 7 2 8 20" xfId="0"/>
    <cellStyle name="Normal 2 7 2 8 3" xfId="0"/>
    <cellStyle name="Normal 2 7 2 8 3 2" xfId="0"/>
    <cellStyle name="Normal 2 7 2 8 4" xfId="0"/>
    <cellStyle name="Normal 2 7 2 8 4 2" xfId="0"/>
    <cellStyle name="Normal 2 7 2 8 5" xfId="0"/>
    <cellStyle name="Normal 2 7 2 8 5 2" xfId="0"/>
    <cellStyle name="Normal 2 7 2 8 6" xfId="0"/>
    <cellStyle name="Normal 2 7 2 8 6 2" xfId="0"/>
    <cellStyle name="Normal 2 7 2 8 7" xfId="0"/>
    <cellStyle name="Normal 2 7 2 8 7 2" xfId="0"/>
    <cellStyle name="Normal 2 7 2 8 8" xfId="0"/>
    <cellStyle name="Normal 2 7 2 8 8 2" xfId="0"/>
    <cellStyle name="Normal 2 7 2 8 9" xfId="0"/>
    <cellStyle name="Normal 2 7 2 8 9 2" xfId="0"/>
    <cellStyle name="Normal 2 7 2 9" xfId="0"/>
    <cellStyle name="Normal 2 7 2 9 2" xfId="0"/>
    <cellStyle name="Normal 2 7 20" xfId="0"/>
    <cellStyle name="Normal 2 7 20 2" xfId="0"/>
    <cellStyle name="Normal 2 7 21" xfId="0"/>
    <cellStyle name="Normal 2 7 21 2" xfId="0"/>
    <cellStyle name="Normal 2 7 22" xfId="0"/>
    <cellStyle name="Normal 2 7 23" xfId="0"/>
    <cellStyle name="Normal 2 7 24" xfId="0"/>
    <cellStyle name="Normal 2 7 25" xfId="0"/>
    <cellStyle name="Normal 2 7 26" xfId="0"/>
    <cellStyle name="Normal 2 7 3" xfId="0"/>
    <cellStyle name="Normal 2 7 3 10" xfId="0"/>
    <cellStyle name="Normal 2 7 3 10 2" xfId="0"/>
    <cellStyle name="Normal 2 7 3 11" xfId="0"/>
    <cellStyle name="Normal 2 7 3 11 2" xfId="0"/>
    <cellStyle name="Normal 2 7 3 12" xfId="0"/>
    <cellStyle name="Normal 2 7 3 12 2" xfId="0"/>
    <cellStyle name="Normal 2 7 3 13" xfId="0"/>
    <cellStyle name="Normal 2 7 3 13 2" xfId="0"/>
    <cellStyle name="Normal 2 7 3 14" xfId="0"/>
    <cellStyle name="Normal 2 7 3 14 2" xfId="0"/>
    <cellStyle name="Normal 2 7 3 15" xfId="0"/>
    <cellStyle name="Normal 2 7 3 15 2" xfId="0"/>
    <cellStyle name="Normal 2 7 3 16" xfId="0"/>
    <cellStyle name="Normal 2 7 3 16 2" xfId="0"/>
    <cellStyle name="Normal 2 7 3 17" xfId="0"/>
    <cellStyle name="Normal 2 7 3 17 2" xfId="0"/>
    <cellStyle name="Normal 2 7 3 18" xfId="0"/>
    <cellStyle name="Normal 2 7 3 18 2" xfId="0"/>
    <cellStyle name="Normal 2 7 3 19" xfId="0"/>
    <cellStyle name="Normal 2 7 3 19 2" xfId="0"/>
    <cellStyle name="Normal 2 7 3 2" xfId="0"/>
    <cellStyle name="Normal 2 7 3 2 10" xfId="0"/>
    <cellStyle name="Normal 2 7 3 2 10 2" xfId="0"/>
    <cellStyle name="Normal 2 7 3 2 11" xfId="0"/>
    <cellStyle name="Normal 2 7 3 2 11 2" xfId="0"/>
    <cellStyle name="Normal 2 7 3 2 12" xfId="0"/>
    <cellStyle name="Normal 2 7 3 2 12 2" xfId="0"/>
    <cellStyle name="Normal 2 7 3 2 13" xfId="0"/>
    <cellStyle name="Normal 2 7 3 2 13 2" xfId="0"/>
    <cellStyle name="Normal 2 7 3 2 14" xfId="0"/>
    <cellStyle name="Normal 2 7 3 2 14 2" xfId="0"/>
    <cellStyle name="Normal 2 7 3 2 15" xfId="0"/>
    <cellStyle name="Normal 2 7 3 2 15 2" xfId="0"/>
    <cellStyle name="Normal 2 7 3 2 16" xfId="0"/>
    <cellStyle name="Normal 2 7 3 2 16 2" xfId="0"/>
    <cellStyle name="Normal 2 7 3 2 17" xfId="0"/>
    <cellStyle name="Normal 2 7 3 2 17 2" xfId="0"/>
    <cellStyle name="Normal 2 7 3 2 18" xfId="0"/>
    <cellStyle name="Normal 2 7 3 2 18 2" xfId="0"/>
    <cellStyle name="Normal 2 7 3 2 19" xfId="0"/>
    <cellStyle name="Normal 2 7 3 2 19 2" xfId="0"/>
    <cellStyle name="Normal 2 7 3 2 2" xfId="0"/>
    <cellStyle name="Normal 2 7 3 2 2 2" xfId="0"/>
    <cellStyle name="Normal 2 7 3 2 20" xfId="0"/>
    <cellStyle name="Normal 2 7 3 2 3" xfId="0"/>
    <cellStyle name="Normal 2 7 3 2 3 2" xfId="0"/>
    <cellStyle name="Normal 2 7 3 2 4" xfId="0"/>
    <cellStyle name="Normal 2 7 3 2 4 2" xfId="0"/>
    <cellStyle name="Normal 2 7 3 2 5" xfId="0"/>
    <cellStyle name="Normal 2 7 3 2 5 2" xfId="0"/>
    <cellStyle name="Normal 2 7 3 2 6" xfId="0"/>
    <cellStyle name="Normal 2 7 3 2 6 2" xfId="0"/>
    <cellStyle name="Normal 2 7 3 2 7" xfId="0"/>
    <cellStyle name="Normal 2 7 3 2 7 2" xfId="0"/>
    <cellStyle name="Normal 2 7 3 2 8" xfId="0"/>
    <cellStyle name="Normal 2 7 3 2 8 2" xfId="0"/>
    <cellStyle name="Normal 2 7 3 2 9" xfId="0"/>
    <cellStyle name="Normal 2 7 3 2 9 2" xfId="0"/>
    <cellStyle name="Normal 2 7 3 20" xfId="0"/>
    <cellStyle name="Normal 2 7 3 20 2" xfId="0"/>
    <cellStyle name="Normal 2 7 3 21" xfId="0"/>
    <cellStyle name="Normal 2 7 3 21 2" xfId="0"/>
    <cellStyle name="Normal 2 7 3 22" xfId="0"/>
    <cellStyle name="Normal 2 7 3 22 2" xfId="0"/>
    <cellStyle name="Normal 2 7 3 23" xfId="0"/>
    <cellStyle name="Normal 2 7 3 23 2" xfId="0"/>
    <cellStyle name="Normal 2 7 3 24" xfId="0"/>
    <cellStyle name="Normal 2 7 3 24 2" xfId="0"/>
    <cellStyle name="Normal 2 7 3 25" xfId="0"/>
    <cellStyle name="Normal 2 7 3 25 2" xfId="0"/>
    <cellStyle name="Normal 2 7 3 26" xfId="0"/>
    <cellStyle name="Normal 2 7 3 26 2" xfId="0"/>
    <cellStyle name="Normal 2 7 3 27" xfId="0"/>
    <cellStyle name="Normal 2 7 3 3" xfId="0"/>
    <cellStyle name="Normal 2 7 3 3 10" xfId="0"/>
    <cellStyle name="Normal 2 7 3 3 10 2" xfId="0"/>
    <cellStyle name="Normal 2 7 3 3 11" xfId="0"/>
    <cellStyle name="Normal 2 7 3 3 11 2" xfId="0"/>
    <cellStyle name="Normal 2 7 3 3 12" xfId="0"/>
    <cellStyle name="Normal 2 7 3 3 12 2" xfId="0"/>
    <cellStyle name="Normal 2 7 3 3 13" xfId="0"/>
    <cellStyle name="Normal 2 7 3 3 13 2" xfId="0"/>
    <cellStyle name="Normal 2 7 3 3 14" xfId="0"/>
    <cellStyle name="Normal 2 7 3 3 14 2" xfId="0"/>
    <cellStyle name="Normal 2 7 3 3 15" xfId="0"/>
    <cellStyle name="Normal 2 7 3 3 15 2" xfId="0"/>
    <cellStyle name="Normal 2 7 3 3 16" xfId="0"/>
    <cellStyle name="Normal 2 7 3 3 16 2" xfId="0"/>
    <cellStyle name="Normal 2 7 3 3 17" xfId="0"/>
    <cellStyle name="Normal 2 7 3 3 17 2" xfId="0"/>
    <cellStyle name="Normal 2 7 3 3 18" xfId="0"/>
    <cellStyle name="Normal 2 7 3 3 18 2" xfId="0"/>
    <cellStyle name="Normal 2 7 3 3 19" xfId="0"/>
    <cellStyle name="Normal 2 7 3 3 19 2" xfId="0"/>
    <cellStyle name="Normal 2 7 3 3 2" xfId="0"/>
    <cellStyle name="Normal 2 7 3 3 2 2" xfId="0"/>
    <cellStyle name="Normal 2 7 3 3 20" xfId="0"/>
    <cellStyle name="Normal 2 7 3 3 3" xfId="0"/>
    <cellStyle name="Normal 2 7 3 3 3 2" xfId="0"/>
    <cellStyle name="Normal 2 7 3 3 4" xfId="0"/>
    <cellStyle name="Normal 2 7 3 3 4 2" xfId="0"/>
    <cellStyle name="Normal 2 7 3 3 5" xfId="0"/>
    <cellStyle name="Normal 2 7 3 3 5 2" xfId="0"/>
    <cellStyle name="Normal 2 7 3 3 6" xfId="0"/>
    <cellStyle name="Normal 2 7 3 3 6 2" xfId="0"/>
    <cellStyle name="Normal 2 7 3 3 7" xfId="0"/>
    <cellStyle name="Normal 2 7 3 3 7 2" xfId="0"/>
    <cellStyle name="Normal 2 7 3 3 8" xfId="0"/>
    <cellStyle name="Normal 2 7 3 3 8 2" xfId="0"/>
    <cellStyle name="Normal 2 7 3 3 9" xfId="0"/>
    <cellStyle name="Normal 2 7 3 3 9 2" xfId="0"/>
    <cellStyle name="Normal 2 7 3 4" xfId="0"/>
    <cellStyle name="Normal 2 7 3 4 10" xfId="0"/>
    <cellStyle name="Normal 2 7 3 4 10 2" xfId="0"/>
    <cellStyle name="Normal 2 7 3 4 11" xfId="0"/>
    <cellStyle name="Normal 2 7 3 4 11 2" xfId="0"/>
    <cellStyle name="Normal 2 7 3 4 12" xfId="0"/>
    <cellStyle name="Normal 2 7 3 4 12 2" xfId="0"/>
    <cellStyle name="Normal 2 7 3 4 13" xfId="0"/>
    <cellStyle name="Normal 2 7 3 4 13 2" xfId="0"/>
    <cellStyle name="Normal 2 7 3 4 14" xfId="0"/>
    <cellStyle name="Normal 2 7 3 4 14 2" xfId="0"/>
    <cellStyle name="Normal 2 7 3 4 15" xfId="0"/>
    <cellStyle name="Normal 2 7 3 4 15 2" xfId="0"/>
    <cellStyle name="Normal 2 7 3 4 16" xfId="0"/>
    <cellStyle name="Normal 2 7 3 4 16 2" xfId="0"/>
    <cellStyle name="Normal 2 7 3 4 17" xfId="0"/>
    <cellStyle name="Normal 2 7 3 4 17 2" xfId="0"/>
    <cellStyle name="Normal 2 7 3 4 18" xfId="0"/>
    <cellStyle name="Normal 2 7 3 4 18 2" xfId="0"/>
    <cellStyle name="Normal 2 7 3 4 19" xfId="0"/>
    <cellStyle name="Normal 2 7 3 4 19 2" xfId="0"/>
    <cellStyle name="Normal 2 7 3 4 2" xfId="0"/>
    <cellStyle name="Normal 2 7 3 4 2 2" xfId="0"/>
    <cellStyle name="Normal 2 7 3 4 20" xfId="0"/>
    <cellStyle name="Normal 2 7 3 4 3" xfId="0"/>
    <cellStyle name="Normal 2 7 3 4 3 2" xfId="0"/>
    <cellStyle name="Normal 2 7 3 4 4" xfId="0"/>
    <cellStyle name="Normal 2 7 3 4 4 2" xfId="0"/>
    <cellStyle name="Normal 2 7 3 4 5" xfId="0"/>
    <cellStyle name="Normal 2 7 3 4 5 2" xfId="0"/>
    <cellStyle name="Normal 2 7 3 4 6" xfId="0"/>
    <cellStyle name="Normal 2 7 3 4 6 2" xfId="0"/>
    <cellStyle name="Normal 2 7 3 4 7" xfId="0"/>
    <cellStyle name="Normal 2 7 3 4 7 2" xfId="0"/>
    <cellStyle name="Normal 2 7 3 4 8" xfId="0"/>
    <cellStyle name="Normal 2 7 3 4 8 2" xfId="0"/>
    <cellStyle name="Normal 2 7 3 4 9" xfId="0"/>
    <cellStyle name="Normal 2 7 3 4 9 2" xfId="0"/>
    <cellStyle name="Normal 2 7 3 5" xfId="0"/>
    <cellStyle name="Normal 2 7 3 5 10" xfId="0"/>
    <cellStyle name="Normal 2 7 3 5 10 2" xfId="0"/>
    <cellStyle name="Normal 2 7 3 5 11" xfId="0"/>
    <cellStyle name="Normal 2 7 3 5 11 2" xfId="0"/>
    <cellStyle name="Normal 2 7 3 5 12" xfId="0"/>
    <cellStyle name="Normal 2 7 3 5 12 2" xfId="0"/>
    <cellStyle name="Normal 2 7 3 5 13" xfId="0"/>
    <cellStyle name="Normal 2 7 3 5 13 2" xfId="0"/>
    <cellStyle name="Normal 2 7 3 5 14" xfId="0"/>
    <cellStyle name="Normal 2 7 3 5 14 2" xfId="0"/>
    <cellStyle name="Normal 2 7 3 5 15" xfId="0"/>
    <cellStyle name="Normal 2 7 3 5 15 2" xfId="0"/>
    <cellStyle name="Normal 2 7 3 5 16" xfId="0"/>
    <cellStyle name="Normal 2 7 3 5 16 2" xfId="0"/>
    <cellStyle name="Normal 2 7 3 5 17" xfId="0"/>
    <cellStyle name="Normal 2 7 3 5 17 2" xfId="0"/>
    <cellStyle name="Normal 2 7 3 5 18" xfId="0"/>
    <cellStyle name="Normal 2 7 3 5 18 2" xfId="0"/>
    <cellStyle name="Normal 2 7 3 5 19" xfId="0"/>
    <cellStyle name="Normal 2 7 3 5 19 2" xfId="0"/>
    <cellStyle name="Normal 2 7 3 5 2" xfId="0"/>
    <cellStyle name="Normal 2 7 3 5 2 2" xfId="0"/>
    <cellStyle name="Normal 2 7 3 5 20" xfId="0"/>
    <cellStyle name="Normal 2 7 3 5 3" xfId="0"/>
    <cellStyle name="Normal 2 7 3 5 3 2" xfId="0"/>
    <cellStyle name="Normal 2 7 3 5 4" xfId="0"/>
    <cellStyle name="Normal 2 7 3 5 4 2" xfId="0"/>
    <cellStyle name="Normal 2 7 3 5 5" xfId="0"/>
    <cellStyle name="Normal 2 7 3 5 5 2" xfId="0"/>
    <cellStyle name="Normal 2 7 3 5 6" xfId="0"/>
    <cellStyle name="Normal 2 7 3 5 6 2" xfId="0"/>
    <cellStyle name="Normal 2 7 3 5 7" xfId="0"/>
    <cellStyle name="Normal 2 7 3 5 7 2" xfId="0"/>
    <cellStyle name="Normal 2 7 3 5 8" xfId="0"/>
    <cellStyle name="Normal 2 7 3 5 8 2" xfId="0"/>
    <cellStyle name="Normal 2 7 3 5 9" xfId="0"/>
    <cellStyle name="Normal 2 7 3 5 9 2" xfId="0"/>
    <cellStyle name="Normal 2 7 3 6" xfId="0"/>
    <cellStyle name="Normal 2 7 3 6 10" xfId="0"/>
    <cellStyle name="Normal 2 7 3 6 10 2" xfId="0"/>
    <cellStyle name="Normal 2 7 3 6 11" xfId="0"/>
    <cellStyle name="Normal 2 7 3 6 11 2" xfId="0"/>
    <cellStyle name="Normal 2 7 3 6 12" xfId="0"/>
    <cellStyle name="Normal 2 7 3 6 12 2" xfId="0"/>
    <cellStyle name="Normal 2 7 3 6 13" xfId="0"/>
    <cellStyle name="Normal 2 7 3 6 13 2" xfId="0"/>
    <cellStyle name="Normal 2 7 3 6 14" xfId="0"/>
    <cellStyle name="Normal 2 7 3 6 14 2" xfId="0"/>
    <cellStyle name="Normal 2 7 3 6 15" xfId="0"/>
    <cellStyle name="Normal 2 7 3 6 15 2" xfId="0"/>
    <cellStyle name="Normal 2 7 3 6 16" xfId="0"/>
    <cellStyle name="Normal 2 7 3 6 16 2" xfId="0"/>
    <cellStyle name="Normal 2 7 3 6 17" xfId="0"/>
    <cellStyle name="Normal 2 7 3 6 17 2" xfId="0"/>
    <cellStyle name="Normal 2 7 3 6 18" xfId="0"/>
    <cellStyle name="Normal 2 7 3 6 18 2" xfId="0"/>
    <cellStyle name="Normal 2 7 3 6 19" xfId="0"/>
    <cellStyle name="Normal 2 7 3 6 19 2" xfId="0"/>
    <cellStyle name="Normal 2 7 3 6 2" xfId="0"/>
    <cellStyle name="Normal 2 7 3 6 2 2" xfId="0"/>
    <cellStyle name="Normal 2 7 3 6 20" xfId="0"/>
    <cellStyle name="Normal 2 7 3 6 3" xfId="0"/>
    <cellStyle name="Normal 2 7 3 6 3 2" xfId="0"/>
    <cellStyle name="Normal 2 7 3 6 4" xfId="0"/>
    <cellStyle name="Normal 2 7 3 6 4 2" xfId="0"/>
    <cellStyle name="Normal 2 7 3 6 5" xfId="0"/>
    <cellStyle name="Normal 2 7 3 6 5 2" xfId="0"/>
    <cellStyle name="Normal 2 7 3 6 6" xfId="0"/>
    <cellStyle name="Normal 2 7 3 6 6 2" xfId="0"/>
    <cellStyle name="Normal 2 7 3 6 7" xfId="0"/>
    <cellStyle name="Normal 2 7 3 6 7 2" xfId="0"/>
    <cellStyle name="Normal 2 7 3 6 8" xfId="0"/>
    <cellStyle name="Normal 2 7 3 6 8 2" xfId="0"/>
    <cellStyle name="Normal 2 7 3 6 9" xfId="0"/>
    <cellStyle name="Normal 2 7 3 6 9 2" xfId="0"/>
    <cellStyle name="Normal 2 7 3 7" xfId="0"/>
    <cellStyle name="Normal 2 7 3 7 10" xfId="0"/>
    <cellStyle name="Normal 2 7 3 7 10 2" xfId="0"/>
    <cellStyle name="Normal 2 7 3 7 11" xfId="0"/>
    <cellStyle name="Normal 2 7 3 7 11 2" xfId="0"/>
    <cellStyle name="Normal 2 7 3 7 12" xfId="0"/>
    <cellStyle name="Normal 2 7 3 7 12 2" xfId="0"/>
    <cellStyle name="Normal 2 7 3 7 13" xfId="0"/>
    <cellStyle name="Normal 2 7 3 7 13 2" xfId="0"/>
    <cellStyle name="Normal 2 7 3 7 14" xfId="0"/>
    <cellStyle name="Normal 2 7 3 7 14 2" xfId="0"/>
    <cellStyle name="Normal 2 7 3 7 15" xfId="0"/>
    <cellStyle name="Normal 2 7 3 7 15 2" xfId="0"/>
    <cellStyle name="Normal 2 7 3 7 16" xfId="0"/>
    <cellStyle name="Normal 2 7 3 7 16 2" xfId="0"/>
    <cellStyle name="Normal 2 7 3 7 17" xfId="0"/>
    <cellStyle name="Normal 2 7 3 7 17 2" xfId="0"/>
    <cellStyle name="Normal 2 7 3 7 18" xfId="0"/>
    <cellStyle name="Normal 2 7 3 7 18 2" xfId="0"/>
    <cellStyle name="Normal 2 7 3 7 19" xfId="0"/>
    <cellStyle name="Normal 2 7 3 7 19 2" xfId="0"/>
    <cellStyle name="Normal 2 7 3 7 2" xfId="0"/>
    <cellStyle name="Normal 2 7 3 7 2 2" xfId="0"/>
    <cellStyle name="Normal 2 7 3 7 20" xfId="0"/>
    <cellStyle name="Normal 2 7 3 7 3" xfId="0"/>
    <cellStyle name="Normal 2 7 3 7 3 2" xfId="0"/>
    <cellStyle name="Normal 2 7 3 7 4" xfId="0"/>
    <cellStyle name="Normal 2 7 3 7 4 2" xfId="0"/>
    <cellStyle name="Normal 2 7 3 7 5" xfId="0"/>
    <cellStyle name="Normal 2 7 3 7 5 2" xfId="0"/>
    <cellStyle name="Normal 2 7 3 7 6" xfId="0"/>
    <cellStyle name="Normal 2 7 3 7 6 2" xfId="0"/>
    <cellStyle name="Normal 2 7 3 7 7" xfId="0"/>
    <cellStyle name="Normal 2 7 3 7 7 2" xfId="0"/>
    <cellStyle name="Normal 2 7 3 7 8" xfId="0"/>
    <cellStyle name="Normal 2 7 3 7 8 2" xfId="0"/>
    <cellStyle name="Normal 2 7 3 7 9" xfId="0"/>
    <cellStyle name="Normal 2 7 3 7 9 2" xfId="0"/>
    <cellStyle name="Normal 2 7 3 8" xfId="0"/>
    <cellStyle name="Normal 2 7 3 8 10" xfId="0"/>
    <cellStyle name="Normal 2 7 3 8 10 2" xfId="0"/>
    <cellStyle name="Normal 2 7 3 8 11" xfId="0"/>
    <cellStyle name="Normal 2 7 3 8 11 2" xfId="0"/>
    <cellStyle name="Normal 2 7 3 8 12" xfId="0"/>
    <cellStyle name="Normal 2 7 3 8 12 2" xfId="0"/>
    <cellStyle name="Normal 2 7 3 8 13" xfId="0"/>
    <cellStyle name="Normal 2 7 3 8 13 2" xfId="0"/>
    <cellStyle name="Normal 2 7 3 8 14" xfId="0"/>
    <cellStyle name="Normal 2 7 3 8 14 2" xfId="0"/>
    <cellStyle name="Normal 2 7 3 8 15" xfId="0"/>
    <cellStyle name="Normal 2 7 3 8 15 2" xfId="0"/>
    <cellStyle name="Normal 2 7 3 8 16" xfId="0"/>
    <cellStyle name="Normal 2 7 3 8 16 2" xfId="0"/>
    <cellStyle name="Normal 2 7 3 8 17" xfId="0"/>
    <cellStyle name="Normal 2 7 3 8 17 2" xfId="0"/>
    <cellStyle name="Normal 2 7 3 8 18" xfId="0"/>
    <cellStyle name="Normal 2 7 3 8 18 2" xfId="0"/>
    <cellStyle name="Normal 2 7 3 8 19" xfId="0"/>
    <cellStyle name="Normal 2 7 3 8 19 2" xfId="0"/>
    <cellStyle name="Normal 2 7 3 8 2" xfId="0"/>
    <cellStyle name="Normal 2 7 3 8 2 2" xfId="0"/>
    <cellStyle name="Normal 2 7 3 8 20" xfId="0"/>
    <cellStyle name="Normal 2 7 3 8 3" xfId="0"/>
    <cellStyle name="Normal 2 7 3 8 3 2" xfId="0"/>
    <cellStyle name="Normal 2 7 3 8 4" xfId="0"/>
    <cellStyle name="Normal 2 7 3 8 4 2" xfId="0"/>
    <cellStyle name="Normal 2 7 3 8 5" xfId="0"/>
    <cellStyle name="Normal 2 7 3 8 5 2" xfId="0"/>
    <cellStyle name="Normal 2 7 3 8 6" xfId="0"/>
    <cellStyle name="Normal 2 7 3 8 6 2" xfId="0"/>
    <cellStyle name="Normal 2 7 3 8 7" xfId="0"/>
    <cellStyle name="Normal 2 7 3 8 7 2" xfId="0"/>
    <cellStyle name="Normal 2 7 3 8 8" xfId="0"/>
    <cellStyle name="Normal 2 7 3 8 8 2" xfId="0"/>
    <cellStyle name="Normal 2 7 3 8 9" xfId="0"/>
    <cellStyle name="Normal 2 7 3 8 9 2" xfId="0"/>
    <cellStyle name="Normal 2 7 3 9" xfId="0"/>
    <cellStyle name="Normal 2 7 3 9 2" xfId="0"/>
    <cellStyle name="Normal 2 7 4" xfId="0"/>
    <cellStyle name="Normal 2 7 4 10" xfId="0"/>
    <cellStyle name="Normal 2 7 4 10 2" xfId="0"/>
    <cellStyle name="Normal 2 7 4 11" xfId="0"/>
    <cellStyle name="Normal 2 7 4 11 2" xfId="0"/>
    <cellStyle name="Normal 2 7 4 12" xfId="0"/>
    <cellStyle name="Normal 2 7 4 12 2" xfId="0"/>
    <cellStyle name="Normal 2 7 4 13" xfId="0"/>
    <cellStyle name="Normal 2 7 4 13 2" xfId="0"/>
    <cellStyle name="Normal 2 7 4 14" xfId="0"/>
    <cellStyle name="Normal 2 7 4 14 2" xfId="0"/>
    <cellStyle name="Normal 2 7 4 15" xfId="0"/>
    <cellStyle name="Normal 2 7 4 15 2" xfId="0"/>
    <cellStyle name="Normal 2 7 4 16" xfId="0"/>
    <cellStyle name="Normal 2 7 4 16 2" xfId="0"/>
    <cellStyle name="Normal 2 7 4 17" xfId="0"/>
    <cellStyle name="Normal 2 7 4 17 2" xfId="0"/>
    <cellStyle name="Normal 2 7 4 18" xfId="0"/>
    <cellStyle name="Normal 2 7 4 18 2" xfId="0"/>
    <cellStyle name="Normal 2 7 4 19" xfId="0"/>
    <cellStyle name="Normal 2 7 4 19 2" xfId="0"/>
    <cellStyle name="Normal 2 7 4 2" xfId="0"/>
    <cellStyle name="Normal 2 7 4 2 10" xfId="0"/>
    <cellStyle name="Normal 2 7 4 2 10 2" xfId="0"/>
    <cellStyle name="Normal 2 7 4 2 11" xfId="0"/>
    <cellStyle name="Normal 2 7 4 2 11 2" xfId="0"/>
    <cellStyle name="Normal 2 7 4 2 12" xfId="0"/>
    <cellStyle name="Normal 2 7 4 2 12 2" xfId="0"/>
    <cellStyle name="Normal 2 7 4 2 13" xfId="0"/>
    <cellStyle name="Normal 2 7 4 2 13 2" xfId="0"/>
    <cellStyle name="Normal 2 7 4 2 14" xfId="0"/>
    <cellStyle name="Normal 2 7 4 2 14 2" xfId="0"/>
    <cellStyle name="Normal 2 7 4 2 15" xfId="0"/>
    <cellStyle name="Normal 2 7 4 2 15 2" xfId="0"/>
    <cellStyle name="Normal 2 7 4 2 16" xfId="0"/>
    <cellStyle name="Normal 2 7 4 2 16 2" xfId="0"/>
    <cellStyle name="Normal 2 7 4 2 17" xfId="0"/>
    <cellStyle name="Normal 2 7 4 2 17 2" xfId="0"/>
    <cellStyle name="Normal 2 7 4 2 18" xfId="0"/>
    <cellStyle name="Normal 2 7 4 2 18 2" xfId="0"/>
    <cellStyle name="Normal 2 7 4 2 19" xfId="0"/>
    <cellStyle name="Normal 2 7 4 2 19 2" xfId="0"/>
    <cellStyle name="Normal 2 7 4 2 2" xfId="0"/>
    <cellStyle name="Normal 2 7 4 2 2 2" xfId="0"/>
    <cellStyle name="Normal 2 7 4 2 20" xfId="0"/>
    <cellStyle name="Normal 2 7 4 2 3" xfId="0"/>
    <cellStyle name="Normal 2 7 4 2 3 2" xfId="0"/>
    <cellStyle name="Normal 2 7 4 2 4" xfId="0"/>
    <cellStyle name="Normal 2 7 4 2 4 2" xfId="0"/>
    <cellStyle name="Normal 2 7 4 2 5" xfId="0"/>
    <cellStyle name="Normal 2 7 4 2 5 2" xfId="0"/>
    <cellStyle name="Normal 2 7 4 2 6" xfId="0"/>
    <cellStyle name="Normal 2 7 4 2 6 2" xfId="0"/>
    <cellStyle name="Normal 2 7 4 2 7" xfId="0"/>
    <cellStyle name="Normal 2 7 4 2 7 2" xfId="0"/>
    <cellStyle name="Normal 2 7 4 2 8" xfId="0"/>
    <cellStyle name="Normal 2 7 4 2 8 2" xfId="0"/>
    <cellStyle name="Normal 2 7 4 2 9" xfId="0"/>
    <cellStyle name="Normal 2 7 4 2 9 2" xfId="0"/>
    <cellStyle name="Normal 2 7 4 20" xfId="0"/>
    <cellStyle name="Normal 2 7 4 20 2" xfId="0"/>
    <cellStyle name="Normal 2 7 4 21" xfId="0"/>
    <cellStyle name="Normal 2 7 4 21 2" xfId="0"/>
    <cellStyle name="Normal 2 7 4 22" xfId="0"/>
    <cellStyle name="Normal 2 7 4 22 2" xfId="0"/>
    <cellStyle name="Normal 2 7 4 23" xfId="0"/>
    <cellStyle name="Normal 2 7 4 23 2" xfId="0"/>
    <cellStyle name="Normal 2 7 4 24" xfId="0"/>
    <cellStyle name="Normal 2 7 4 24 2" xfId="0"/>
    <cellStyle name="Normal 2 7 4 25" xfId="0"/>
    <cellStyle name="Normal 2 7 4 25 2" xfId="0"/>
    <cellStyle name="Normal 2 7 4 26" xfId="0"/>
    <cellStyle name="Normal 2 7 4 26 2" xfId="0"/>
    <cellStyle name="Normal 2 7 4 27" xfId="0"/>
    <cellStyle name="Normal 2 7 4 3" xfId="0"/>
    <cellStyle name="Normal 2 7 4 3 10" xfId="0"/>
    <cellStyle name="Normal 2 7 4 3 10 2" xfId="0"/>
    <cellStyle name="Normal 2 7 4 3 11" xfId="0"/>
    <cellStyle name="Normal 2 7 4 3 11 2" xfId="0"/>
    <cellStyle name="Normal 2 7 4 3 12" xfId="0"/>
    <cellStyle name="Normal 2 7 4 3 12 2" xfId="0"/>
    <cellStyle name="Normal 2 7 4 3 13" xfId="0"/>
    <cellStyle name="Normal 2 7 4 3 13 2" xfId="0"/>
    <cellStyle name="Normal 2 7 4 3 14" xfId="0"/>
    <cellStyle name="Normal 2 7 4 3 14 2" xfId="0"/>
    <cellStyle name="Normal 2 7 4 3 15" xfId="0"/>
    <cellStyle name="Normal 2 7 4 3 15 2" xfId="0"/>
    <cellStyle name="Normal 2 7 4 3 16" xfId="0"/>
    <cellStyle name="Normal 2 7 4 3 16 2" xfId="0"/>
    <cellStyle name="Normal 2 7 4 3 17" xfId="0"/>
    <cellStyle name="Normal 2 7 4 3 17 2" xfId="0"/>
    <cellStyle name="Normal 2 7 4 3 18" xfId="0"/>
    <cellStyle name="Normal 2 7 4 3 18 2" xfId="0"/>
    <cellStyle name="Normal 2 7 4 3 19" xfId="0"/>
    <cellStyle name="Normal 2 7 4 3 19 2" xfId="0"/>
    <cellStyle name="Normal 2 7 4 3 2" xfId="0"/>
    <cellStyle name="Normal 2 7 4 3 2 2" xfId="0"/>
    <cellStyle name="Normal 2 7 4 3 20" xfId="0"/>
    <cellStyle name="Normal 2 7 4 3 3" xfId="0"/>
    <cellStyle name="Normal 2 7 4 3 3 2" xfId="0"/>
    <cellStyle name="Normal 2 7 4 3 4" xfId="0"/>
    <cellStyle name="Normal 2 7 4 3 4 2" xfId="0"/>
    <cellStyle name="Normal 2 7 4 3 5" xfId="0"/>
    <cellStyle name="Normal 2 7 4 3 5 2" xfId="0"/>
    <cellStyle name="Normal 2 7 4 3 6" xfId="0"/>
    <cellStyle name="Normal 2 7 4 3 6 2" xfId="0"/>
    <cellStyle name="Normal 2 7 4 3 7" xfId="0"/>
    <cellStyle name="Normal 2 7 4 3 7 2" xfId="0"/>
    <cellStyle name="Normal 2 7 4 3 8" xfId="0"/>
    <cellStyle name="Normal 2 7 4 3 8 2" xfId="0"/>
    <cellStyle name="Normal 2 7 4 3 9" xfId="0"/>
    <cellStyle name="Normal 2 7 4 3 9 2" xfId="0"/>
    <cellStyle name="Normal 2 7 4 4" xfId="0"/>
    <cellStyle name="Normal 2 7 4 4 10" xfId="0"/>
    <cellStyle name="Normal 2 7 4 4 10 2" xfId="0"/>
    <cellStyle name="Normal 2 7 4 4 11" xfId="0"/>
    <cellStyle name="Normal 2 7 4 4 11 2" xfId="0"/>
    <cellStyle name="Normal 2 7 4 4 12" xfId="0"/>
    <cellStyle name="Normal 2 7 4 4 12 2" xfId="0"/>
    <cellStyle name="Normal 2 7 4 4 13" xfId="0"/>
    <cellStyle name="Normal 2 7 4 4 13 2" xfId="0"/>
    <cellStyle name="Normal 2 7 4 4 14" xfId="0"/>
    <cellStyle name="Normal 2 7 4 4 14 2" xfId="0"/>
    <cellStyle name="Normal 2 7 4 4 15" xfId="0"/>
    <cellStyle name="Normal 2 7 4 4 15 2" xfId="0"/>
    <cellStyle name="Normal 2 7 4 4 16" xfId="0"/>
    <cellStyle name="Normal 2 7 4 4 16 2" xfId="0"/>
    <cellStyle name="Normal 2 7 4 4 17" xfId="0"/>
    <cellStyle name="Normal 2 7 4 4 17 2" xfId="0"/>
    <cellStyle name="Normal 2 7 4 4 18" xfId="0"/>
    <cellStyle name="Normal 2 7 4 4 18 2" xfId="0"/>
    <cellStyle name="Normal 2 7 4 4 19" xfId="0"/>
    <cellStyle name="Normal 2 7 4 4 19 2" xfId="0"/>
    <cellStyle name="Normal 2 7 4 4 2" xfId="0"/>
    <cellStyle name="Normal 2 7 4 4 2 2" xfId="0"/>
    <cellStyle name="Normal 2 7 4 4 20" xfId="0"/>
    <cellStyle name="Normal 2 7 4 4 3" xfId="0"/>
    <cellStyle name="Normal 2 7 4 4 3 2" xfId="0"/>
    <cellStyle name="Normal 2 7 4 4 4" xfId="0"/>
    <cellStyle name="Normal 2 7 4 4 4 2" xfId="0"/>
    <cellStyle name="Normal 2 7 4 4 5" xfId="0"/>
    <cellStyle name="Normal 2 7 4 4 5 2" xfId="0"/>
    <cellStyle name="Normal 2 7 4 4 6" xfId="0"/>
    <cellStyle name="Normal 2 7 4 4 6 2" xfId="0"/>
    <cellStyle name="Normal 2 7 4 4 7" xfId="0"/>
    <cellStyle name="Normal 2 7 4 4 7 2" xfId="0"/>
    <cellStyle name="Normal 2 7 4 4 8" xfId="0"/>
    <cellStyle name="Normal 2 7 4 4 8 2" xfId="0"/>
    <cellStyle name="Normal 2 7 4 4 9" xfId="0"/>
    <cellStyle name="Normal 2 7 4 4 9 2" xfId="0"/>
    <cellStyle name="Normal 2 7 4 5" xfId="0"/>
    <cellStyle name="Normal 2 7 4 5 10" xfId="0"/>
    <cellStyle name="Normal 2 7 4 5 10 2" xfId="0"/>
    <cellStyle name="Normal 2 7 4 5 11" xfId="0"/>
    <cellStyle name="Normal 2 7 4 5 11 2" xfId="0"/>
    <cellStyle name="Normal 2 7 4 5 12" xfId="0"/>
    <cellStyle name="Normal 2 7 4 5 12 2" xfId="0"/>
    <cellStyle name="Normal 2 7 4 5 13" xfId="0"/>
    <cellStyle name="Normal 2 7 4 5 13 2" xfId="0"/>
    <cellStyle name="Normal 2 7 4 5 14" xfId="0"/>
    <cellStyle name="Normal 2 7 4 5 14 2" xfId="0"/>
    <cellStyle name="Normal 2 7 4 5 15" xfId="0"/>
    <cellStyle name="Normal 2 7 4 5 15 2" xfId="0"/>
    <cellStyle name="Normal 2 7 4 5 16" xfId="0"/>
    <cellStyle name="Normal 2 7 4 5 16 2" xfId="0"/>
    <cellStyle name="Normal 2 7 4 5 17" xfId="0"/>
    <cellStyle name="Normal 2 7 4 5 17 2" xfId="0"/>
    <cellStyle name="Normal 2 7 4 5 18" xfId="0"/>
    <cellStyle name="Normal 2 7 4 5 18 2" xfId="0"/>
    <cellStyle name="Normal 2 7 4 5 19" xfId="0"/>
    <cellStyle name="Normal 2 7 4 5 19 2" xfId="0"/>
    <cellStyle name="Normal 2 7 4 5 2" xfId="0"/>
    <cellStyle name="Normal 2 7 4 5 2 2" xfId="0"/>
    <cellStyle name="Normal 2 7 4 5 20" xfId="0"/>
    <cellStyle name="Normal 2 7 4 5 3" xfId="0"/>
    <cellStyle name="Normal 2 7 4 5 3 2" xfId="0"/>
    <cellStyle name="Normal 2 7 4 5 4" xfId="0"/>
    <cellStyle name="Normal 2 7 4 5 4 2" xfId="0"/>
    <cellStyle name="Normal 2 7 4 5 5" xfId="0"/>
    <cellStyle name="Normal 2 7 4 5 5 2" xfId="0"/>
    <cellStyle name="Normal 2 7 4 5 6" xfId="0"/>
    <cellStyle name="Normal 2 7 4 5 6 2" xfId="0"/>
    <cellStyle name="Normal 2 7 4 5 7" xfId="0"/>
    <cellStyle name="Normal 2 7 4 5 7 2" xfId="0"/>
    <cellStyle name="Normal 2 7 4 5 8" xfId="0"/>
    <cellStyle name="Normal 2 7 4 5 8 2" xfId="0"/>
    <cellStyle name="Normal 2 7 4 5 9" xfId="0"/>
    <cellStyle name="Normal 2 7 4 5 9 2" xfId="0"/>
    <cellStyle name="Normal 2 7 4 6" xfId="0"/>
    <cellStyle name="Normal 2 7 4 6 10" xfId="0"/>
    <cellStyle name="Normal 2 7 4 6 10 2" xfId="0"/>
    <cellStyle name="Normal 2 7 4 6 11" xfId="0"/>
    <cellStyle name="Normal 2 7 4 6 11 2" xfId="0"/>
    <cellStyle name="Normal 2 7 4 6 12" xfId="0"/>
    <cellStyle name="Normal 2 7 4 6 12 2" xfId="0"/>
    <cellStyle name="Normal 2 7 4 6 13" xfId="0"/>
    <cellStyle name="Normal 2 7 4 6 13 2" xfId="0"/>
    <cellStyle name="Normal 2 7 4 6 14" xfId="0"/>
    <cellStyle name="Normal 2 7 4 6 14 2" xfId="0"/>
    <cellStyle name="Normal 2 7 4 6 15" xfId="0"/>
    <cellStyle name="Normal 2 7 4 6 15 2" xfId="0"/>
    <cellStyle name="Normal 2 7 4 6 16" xfId="0"/>
    <cellStyle name="Normal 2 7 4 6 16 2" xfId="0"/>
    <cellStyle name="Normal 2 7 4 6 17" xfId="0"/>
    <cellStyle name="Normal 2 7 4 6 17 2" xfId="0"/>
    <cellStyle name="Normal 2 7 4 6 18" xfId="0"/>
    <cellStyle name="Normal 2 7 4 6 18 2" xfId="0"/>
    <cellStyle name="Normal 2 7 4 6 19" xfId="0"/>
    <cellStyle name="Normal 2 7 4 6 19 2" xfId="0"/>
    <cellStyle name="Normal 2 7 4 6 2" xfId="0"/>
    <cellStyle name="Normal 2 7 4 6 2 2" xfId="0"/>
    <cellStyle name="Normal 2 7 4 6 20" xfId="0"/>
    <cellStyle name="Normal 2 7 4 6 3" xfId="0"/>
    <cellStyle name="Normal 2 7 4 6 3 2" xfId="0"/>
    <cellStyle name="Normal 2 7 4 6 4" xfId="0"/>
    <cellStyle name="Normal 2 7 4 6 4 2" xfId="0"/>
    <cellStyle name="Normal 2 7 4 6 5" xfId="0"/>
    <cellStyle name="Normal 2 7 4 6 5 2" xfId="0"/>
    <cellStyle name="Normal 2 7 4 6 6" xfId="0"/>
    <cellStyle name="Normal 2 7 4 6 6 2" xfId="0"/>
    <cellStyle name="Normal 2 7 4 6 7" xfId="0"/>
    <cellStyle name="Normal 2 7 4 6 7 2" xfId="0"/>
    <cellStyle name="Normal 2 7 4 6 8" xfId="0"/>
    <cellStyle name="Normal 2 7 4 6 8 2" xfId="0"/>
    <cellStyle name="Normal 2 7 4 6 9" xfId="0"/>
    <cellStyle name="Normal 2 7 4 6 9 2" xfId="0"/>
    <cellStyle name="Normal 2 7 4 7" xfId="0"/>
    <cellStyle name="Normal 2 7 4 7 10" xfId="0"/>
    <cellStyle name="Normal 2 7 4 7 10 2" xfId="0"/>
    <cellStyle name="Normal 2 7 4 7 11" xfId="0"/>
    <cellStyle name="Normal 2 7 4 7 11 2" xfId="0"/>
    <cellStyle name="Normal 2 7 4 7 12" xfId="0"/>
    <cellStyle name="Normal 2 7 4 7 12 2" xfId="0"/>
    <cellStyle name="Normal 2 7 4 7 13" xfId="0"/>
    <cellStyle name="Normal 2 7 4 7 13 2" xfId="0"/>
    <cellStyle name="Normal 2 7 4 7 14" xfId="0"/>
    <cellStyle name="Normal 2 7 4 7 14 2" xfId="0"/>
    <cellStyle name="Normal 2 7 4 7 15" xfId="0"/>
    <cellStyle name="Normal 2 7 4 7 15 2" xfId="0"/>
    <cellStyle name="Normal 2 7 4 7 16" xfId="0"/>
    <cellStyle name="Normal 2 7 4 7 16 2" xfId="0"/>
    <cellStyle name="Normal 2 7 4 7 17" xfId="0"/>
    <cellStyle name="Normal 2 7 4 7 17 2" xfId="0"/>
    <cellStyle name="Normal 2 7 4 7 18" xfId="0"/>
    <cellStyle name="Normal 2 7 4 7 18 2" xfId="0"/>
    <cellStyle name="Normal 2 7 4 7 19" xfId="0"/>
    <cellStyle name="Normal 2 7 4 7 19 2" xfId="0"/>
    <cellStyle name="Normal 2 7 4 7 2" xfId="0"/>
    <cellStyle name="Normal 2 7 4 7 2 2" xfId="0"/>
    <cellStyle name="Normal 2 7 4 7 20" xfId="0"/>
    <cellStyle name="Normal 2 7 4 7 3" xfId="0"/>
    <cellStyle name="Normal 2 7 4 7 3 2" xfId="0"/>
    <cellStyle name="Normal 2 7 4 7 4" xfId="0"/>
    <cellStyle name="Normal 2 7 4 7 4 2" xfId="0"/>
    <cellStyle name="Normal 2 7 4 7 5" xfId="0"/>
    <cellStyle name="Normal 2 7 4 7 5 2" xfId="0"/>
    <cellStyle name="Normal 2 7 4 7 6" xfId="0"/>
    <cellStyle name="Normal 2 7 4 7 6 2" xfId="0"/>
    <cellStyle name="Normal 2 7 4 7 7" xfId="0"/>
    <cellStyle name="Normal 2 7 4 7 7 2" xfId="0"/>
    <cellStyle name="Normal 2 7 4 7 8" xfId="0"/>
    <cellStyle name="Normal 2 7 4 7 8 2" xfId="0"/>
    <cellStyle name="Normal 2 7 4 7 9" xfId="0"/>
    <cellStyle name="Normal 2 7 4 7 9 2" xfId="0"/>
    <cellStyle name="Normal 2 7 4 8" xfId="0"/>
    <cellStyle name="Normal 2 7 4 8 10" xfId="0"/>
    <cellStyle name="Normal 2 7 4 8 10 2" xfId="0"/>
    <cellStyle name="Normal 2 7 4 8 11" xfId="0"/>
    <cellStyle name="Normal 2 7 4 8 11 2" xfId="0"/>
    <cellStyle name="Normal 2 7 4 8 12" xfId="0"/>
    <cellStyle name="Normal 2 7 4 8 12 2" xfId="0"/>
    <cellStyle name="Normal 2 7 4 8 13" xfId="0"/>
    <cellStyle name="Normal 2 7 4 8 13 2" xfId="0"/>
    <cellStyle name="Normal 2 7 4 8 14" xfId="0"/>
    <cellStyle name="Normal 2 7 4 8 14 2" xfId="0"/>
    <cellStyle name="Normal 2 7 4 8 15" xfId="0"/>
    <cellStyle name="Normal 2 7 4 8 15 2" xfId="0"/>
    <cellStyle name="Normal 2 7 4 8 16" xfId="0"/>
    <cellStyle name="Normal 2 7 4 8 16 2" xfId="0"/>
    <cellStyle name="Normal 2 7 4 8 17" xfId="0"/>
    <cellStyle name="Normal 2 7 4 8 17 2" xfId="0"/>
    <cellStyle name="Normal 2 7 4 8 18" xfId="0"/>
    <cellStyle name="Normal 2 7 4 8 18 2" xfId="0"/>
    <cellStyle name="Normal 2 7 4 8 19" xfId="0"/>
    <cellStyle name="Normal 2 7 4 8 19 2" xfId="0"/>
    <cellStyle name="Normal 2 7 4 8 2" xfId="0"/>
    <cellStyle name="Normal 2 7 4 8 2 2" xfId="0"/>
    <cellStyle name="Normal 2 7 4 8 20" xfId="0"/>
    <cellStyle name="Normal 2 7 4 8 3" xfId="0"/>
    <cellStyle name="Normal 2 7 4 8 3 2" xfId="0"/>
    <cellStyle name="Normal 2 7 4 8 4" xfId="0"/>
    <cellStyle name="Normal 2 7 4 8 4 2" xfId="0"/>
    <cellStyle name="Normal 2 7 4 8 5" xfId="0"/>
    <cellStyle name="Normal 2 7 4 8 5 2" xfId="0"/>
    <cellStyle name="Normal 2 7 4 8 6" xfId="0"/>
    <cellStyle name="Normal 2 7 4 8 6 2" xfId="0"/>
    <cellStyle name="Normal 2 7 4 8 7" xfId="0"/>
    <cellStyle name="Normal 2 7 4 8 7 2" xfId="0"/>
    <cellStyle name="Normal 2 7 4 8 8" xfId="0"/>
    <cellStyle name="Normal 2 7 4 8 8 2" xfId="0"/>
    <cellStyle name="Normal 2 7 4 8 9" xfId="0"/>
    <cellStyle name="Normal 2 7 4 8 9 2" xfId="0"/>
    <cellStyle name="Normal 2 7 4 9" xfId="0"/>
    <cellStyle name="Normal 2 7 4 9 2" xfId="0"/>
    <cellStyle name="Normal 2 7 5" xfId="0"/>
    <cellStyle name="Normal 2 7 5 10" xfId="0"/>
    <cellStyle name="Normal 2 7 5 10 2" xfId="0"/>
    <cellStyle name="Normal 2 7 5 11" xfId="0"/>
    <cellStyle name="Normal 2 7 5 11 2" xfId="0"/>
    <cellStyle name="Normal 2 7 5 12" xfId="0"/>
    <cellStyle name="Normal 2 7 5 12 2" xfId="0"/>
    <cellStyle name="Normal 2 7 5 13" xfId="0"/>
    <cellStyle name="Normal 2 7 5 13 2" xfId="0"/>
    <cellStyle name="Normal 2 7 5 14" xfId="0"/>
    <cellStyle name="Normal 2 7 5 14 2" xfId="0"/>
    <cellStyle name="Normal 2 7 5 15" xfId="0"/>
    <cellStyle name="Normal 2 7 5 15 2" xfId="0"/>
    <cellStyle name="Normal 2 7 5 16" xfId="0"/>
    <cellStyle name="Normal 2 7 5 16 2" xfId="0"/>
    <cellStyle name="Normal 2 7 5 17" xfId="0"/>
    <cellStyle name="Normal 2 7 5 17 2" xfId="0"/>
    <cellStyle name="Normal 2 7 5 18" xfId="0"/>
    <cellStyle name="Normal 2 7 5 18 2" xfId="0"/>
    <cellStyle name="Normal 2 7 5 19" xfId="0"/>
    <cellStyle name="Normal 2 7 5 19 2" xfId="0"/>
    <cellStyle name="Normal 2 7 5 2" xfId="0"/>
    <cellStyle name="Normal 2 7 5 2 10" xfId="0"/>
    <cellStyle name="Normal 2 7 5 2 10 2" xfId="0"/>
    <cellStyle name="Normal 2 7 5 2 11" xfId="0"/>
    <cellStyle name="Normal 2 7 5 2 11 2" xfId="0"/>
    <cellStyle name="Normal 2 7 5 2 12" xfId="0"/>
    <cellStyle name="Normal 2 7 5 2 12 2" xfId="0"/>
    <cellStyle name="Normal 2 7 5 2 13" xfId="0"/>
    <cellStyle name="Normal 2 7 5 2 13 2" xfId="0"/>
    <cellStyle name="Normal 2 7 5 2 14" xfId="0"/>
    <cellStyle name="Normal 2 7 5 2 14 2" xfId="0"/>
    <cellStyle name="Normal 2 7 5 2 15" xfId="0"/>
    <cellStyle name="Normal 2 7 5 2 15 2" xfId="0"/>
    <cellStyle name="Normal 2 7 5 2 16" xfId="0"/>
    <cellStyle name="Normal 2 7 5 2 16 2" xfId="0"/>
    <cellStyle name="Normal 2 7 5 2 17" xfId="0"/>
    <cellStyle name="Normal 2 7 5 2 17 2" xfId="0"/>
    <cellStyle name="Normal 2 7 5 2 18" xfId="0"/>
    <cellStyle name="Normal 2 7 5 2 18 2" xfId="0"/>
    <cellStyle name="Normal 2 7 5 2 19" xfId="0"/>
    <cellStyle name="Normal 2 7 5 2 19 2" xfId="0"/>
    <cellStyle name="Normal 2 7 5 2 2" xfId="0"/>
    <cellStyle name="Normal 2 7 5 2 2 2" xfId="0"/>
    <cellStyle name="Normal 2 7 5 2 20" xfId="0"/>
    <cellStyle name="Normal 2 7 5 2 3" xfId="0"/>
    <cellStyle name="Normal 2 7 5 2 3 2" xfId="0"/>
    <cellStyle name="Normal 2 7 5 2 4" xfId="0"/>
    <cellStyle name="Normal 2 7 5 2 4 2" xfId="0"/>
    <cellStyle name="Normal 2 7 5 2 5" xfId="0"/>
    <cellStyle name="Normal 2 7 5 2 5 2" xfId="0"/>
    <cellStyle name="Normal 2 7 5 2 6" xfId="0"/>
    <cellStyle name="Normal 2 7 5 2 6 2" xfId="0"/>
    <cellStyle name="Normal 2 7 5 2 7" xfId="0"/>
    <cellStyle name="Normal 2 7 5 2 7 2" xfId="0"/>
    <cellStyle name="Normal 2 7 5 2 8" xfId="0"/>
    <cellStyle name="Normal 2 7 5 2 8 2" xfId="0"/>
    <cellStyle name="Normal 2 7 5 2 9" xfId="0"/>
    <cellStyle name="Normal 2 7 5 2 9 2" xfId="0"/>
    <cellStyle name="Normal 2 7 5 20" xfId="0"/>
    <cellStyle name="Normal 2 7 5 20 2" xfId="0"/>
    <cellStyle name="Normal 2 7 5 21" xfId="0"/>
    <cellStyle name="Normal 2 7 5 21 2" xfId="0"/>
    <cellStyle name="Normal 2 7 5 22" xfId="0"/>
    <cellStyle name="Normal 2 7 5 22 2" xfId="0"/>
    <cellStyle name="Normal 2 7 5 23" xfId="0"/>
    <cellStyle name="Normal 2 7 5 23 2" xfId="0"/>
    <cellStyle name="Normal 2 7 5 24" xfId="0"/>
    <cellStyle name="Normal 2 7 5 24 2" xfId="0"/>
    <cellStyle name="Normal 2 7 5 25" xfId="0"/>
    <cellStyle name="Normal 2 7 5 25 2" xfId="0"/>
    <cellStyle name="Normal 2 7 5 26" xfId="0"/>
    <cellStyle name="Normal 2 7 5 26 2" xfId="0"/>
    <cellStyle name="Normal 2 7 5 27" xfId="0"/>
    <cellStyle name="Normal 2 7 5 3" xfId="0"/>
    <cellStyle name="Normal 2 7 5 3 10" xfId="0"/>
    <cellStyle name="Normal 2 7 5 3 10 2" xfId="0"/>
    <cellStyle name="Normal 2 7 5 3 11" xfId="0"/>
    <cellStyle name="Normal 2 7 5 3 11 2" xfId="0"/>
    <cellStyle name="Normal 2 7 5 3 12" xfId="0"/>
    <cellStyle name="Normal 2 7 5 3 12 2" xfId="0"/>
    <cellStyle name="Normal 2 7 5 3 13" xfId="0"/>
    <cellStyle name="Normal 2 7 5 3 13 2" xfId="0"/>
    <cellStyle name="Normal 2 7 5 3 14" xfId="0"/>
    <cellStyle name="Normal 2 7 5 3 14 2" xfId="0"/>
    <cellStyle name="Normal 2 7 5 3 15" xfId="0"/>
    <cellStyle name="Normal 2 7 5 3 15 2" xfId="0"/>
    <cellStyle name="Normal 2 7 5 3 16" xfId="0"/>
    <cellStyle name="Normal 2 7 5 3 16 2" xfId="0"/>
    <cellStyle name="Normal 2 7 5 3 17" xfId="0"/>
    <cellStyle name="Normal 2 7 5 3 17 2" xfId="0"/>
    <cellStyle name="Normal 2 7 5 3 18" xfId="0"/>
    <cellStyle name="Normal 2 7 5 3 18 2" xfId="0"/>
    <cellStyle name="Normal 2 7 5 3 19" xfId="0"/>
    <cellStyle name="Normal 2 7 5 3 19 2" xfId="0"/>
    <cellStyle name="Normal 2 7 5 3 2" xfId="0"/>
    <cellStyle name="Normal 2 7 5 3 2 2" xfId="0"/>
    <cellStyle name="Normal 2 7 5 3 20" xfId="0"/>
    <cellStyle name="Normal 2 7 5 3 3" xfId="0"/>
    <cellStyle name="Normal 2 7 5 3 3 2" xfId="0"/>
    <cellStyle name="Normal 2 7 5 3 4" xfId="0"/>
    <cellStyle name="Normal 2 7 5 3 4 2" xfId="0"/>
    <cellStyle name="Normal 2 7 5 3 5" xfId="0"/>
    <cellStyle name="Normal 2 7 5 3 5 2" xfId="0"/>
    <cellStyle name="Normal 2 7 5 3 6" xfId="0"/>
    <cellStyle name="Normal 2 7 5 3 6 2" xfId="0"/>
    <cellStyle name="Normal 2 7 5 3 7" xfId="0"/>
    <cellStyle name="Normal 2 7 5 3 7 2" xfId="0"/>
    <cellStyle name="Normal 2 7 5 3 8" xfId="0"/>
    <cellStyle name="Normal 2 7 5 3 8 2" xfId="0"/>
    <cellStyle name="Normal 2 7 5 3 9" xfId="0"/>
    <cellStyle name="Normal 2 7 5 3 9 2" xfId="0"/>
    <cellStyle name="Normal 2 7 5 4" xfId="0"/>
    <cellStyle name="Normal 2 7 5 4 10" xfId="0"/>
    <cellStyle name="Normal 2 7 5 4 10 2" xfId="0"/>
    <cellStyle name="Normal 2 7 5 4 11" xfId="0"/>
    <cellStyle name="Normal 2 7 5 4 11 2" xfId="0"/>
    <cellStyle name="Normal 2 7 5 4 12" xfId="0"/>
    <cellStyle name="Normal 2 7 5 4 12 2" xfId="0"/>
    <cellStyle name="Normal 2 7 5 4 13" xfId="0"/>
    <cellStyle name="Normal 2 7 5 4 13 2" xfId="0"/>
    <cellStyle name="Normal 2 7 5 4 14" xfId="0"/>
    <cellStyle name="Normal 2 7 5 4 14 2" xfId="0"/>
    <cellStyle name="Normal 2 7 5 4 15" xfId="0"/>
    <cellStyle name="Normal 2 7 5 4 15 2" xfId="0"/>
    <cellStyle name="Normal 2 7 5 4 16" xfId="0"/>
    <cellStyle name="Normal 2 7 5 4 16 2" xfId="0"/>
    <cellStyle name="Normal 2 7 5 4 17" xfId="0"/>
    <cellStyle name="Normal 2 7 5 4 17 2" xfId="0"/>
    <cellStyle name="Normal 2 7 5 4 18" xfId="0"/>
    <cellStyle name="Normal 2 7 5 4 18 2" xfId="0"/>
    <cellStyle name="Normal 2 7 5 4 19" xfId="0"/>
    <cellStyle name="Normal 2 7 5 4 19 2" xfId="0"/>
    <cellStyle name="Normal 2 7 5 4 2" xfId="0"/>
    <cellStyle name="Normal 2 7 5 4 2 2" xfId="0"/>
    <cellStyle name="Normal 2 7 5 4 20" xfId="0"/>
    <cellStyle name="Normal 2 7 5 4 3" xfId="0"/>
    <cellStyle name="Normal 2 7 5 4 3 2" xfId="0"/>
    <cellStyle name="Normal 2 7 5 4 4" xfId="0"/>
    <cellStyle name="Normal 2 7 5 4 4 2" xfId="0"/>
    <cellStyle name="Normal 2 7 5 4 5" xfId="0"/>
    <cellStyle name="Normal 2 7 5 4 5 2" xfId="0"/>
    <cellStyle name="Normal 2 7 5 4 6" xfId="0"/>
    <cellStyle name="Normal 2 7 5 4 6 2" xfId="0"/>
    <cellStyle name="Normal 2 7 5 4 7" xfId="0"/>
    <cellStyle name="Normal 2 7 5 4 7 2" xfId="0"/>
    <cellStyle name="Normal 2 7 5 4 8" xfId="0"/>
    <cellStyle name="Normal 2 7 5 4 8 2" xfId="0"/>
    <cellStyle name="Normal 2 7 5 4 9" xfId="0"/>
    <cellStyle name="Normal 2 7 5 4 9 2" xfId="0"/>
    <cellStyle name="Normal 2 7 5 5" xfId="0"/>
    <cellStyle name="Normal 2 7 5 5 10" xfId="0"/>
    <cellStyle name="Normal 2 7 5 5 10 2" xfId="0"/>
    <cellStyle name="Normal 2 7 5 5 11" xfId="0"/>
    <cellStyle name="Normal 2 7 5 5 11 2" xfId="0"/>
    <cellStyle name="Normal 2 7 5 5 12" xfId="0"/>
    <cellStyle name="Normal 2 7 5 5 12 2" xfId="0"/>
    <cellStyle name="Normal 2 7 5 5 13" xfId="0"/>
    <cellStyle name="Normal 2 7 5 5 13 2" xfId="0"/>
    <cellStyle name="Normal 2 7 5 5 14" xfId="0"/>
    <cellStyle name="Normal 2 7 5 5 14 2" xfId="0"/>
    <cellStyle name="Normal 2 7 5 5 15" xfId="0"/>
    <cellStyle name="Normal 2 7 5 5 15 2" xfId="0"/>
    <cellStyle name="Normal 2 7 5 5 16" xfId="0"/>
    <cellStyle name="Normal 2 7 5 5 16 2" xfId="0"/>
    <cellStyle name="Normal 2 7 5 5 17" xfId="0"/>
    <cellStyle name="Normal 2 7 5 5 17 2" xfId="0"/>
    <cellStyle name="Normal 2 7 5 5 18" xfId="0"/>
    <cellStyle name="Normal 2 7 5 5 18 2" xfId="0"/>
    <cellStyle name="Normal 2 7 5 5 19" xfId="0"/>
    <cellStyle name="Normal 2 7 5 5 19 2" xfId="0"/>
    <cellStyle name="Normal 2 7 5 5 2" xfId="0"/>
    <cellStyle name="Normal 2 7 5 5 2 2" xfId="0"/>
    <cellStyle name="Normal 2 7 5 5 20" xfId="0"/>
    <cellStyle name="Normal 2 7 5 5 3" xfId="0"/>
    <cellStyle name="Normal 2 7 5 5 3 2" xfId="0"/>
    <cellStyle name="Normal 2 7 5 5 4" xfId="0"/>
    <cellStyle name="Normal 2 7 5 5 4 2" xfId="0"/>
    <cellStyle name="Normal 2 7 5 5 5" xfId="0"/>
    <cellStyle name="Normal 2 7 5 5 5 2" xfId="0"/>
    <cellStyle name="Normal 2 7 5 5 6" xfId="0"/>
    <cellStyle name="Normal 2 7 5 5 6 2" xfId="0"/>
    <cellStyle name="Normal 2 7 5 5 7" xfId="0"/>
    <cellStyle name="Normal 2 7 5 5 7 2" xfId="0"/>
    <cellStyle name="Normal 2 7 5 5 8" xfId="0"/>
    <cellStyle name="Normal 2 7 5 5 8 2" xfId="0"/>
    <cellStyle name="Normal 2 7 5 5 9" xfId="0"/>
    <cellStyle name="Normal 2 7 5 5 9 2" xfId="0"/>
    <cellStyle name="Normal 2 7 5 6" xfId="0"/>
    <cellStyle name="Normal 2 7 5 6 10" xfId="0"/>
    <cellStyle name="Normal 2 7 5 6 10 2" xfId="0"/>
    <cellStyle name="Normal 2 7 5 6 11" xfId="0"/>
    <cellStyle name="Normal 2 7 5 6 11 2" xfId="0"/>
    <cellStyle name="Normal 2 7 5 6 12" xfId="0"/>
    <cellStyle name="Normal 2 7 5 6 12 2" xfId="0"/>
    <cellStyle name="Normal 2 7 5 6 13" xfId="0"/>
    <cellStyle name="Normal 2 7 5 6 13 2" xfId="0"/>
    <cellStyle name="Normal 2 7 5 6 14" xfId="0"/>
    <cellStyle name="Normal 2 7 5 6 14 2" xfId="0"/>
    <cellStyle name="Normal 2 7 5 6 15" xfId="0"/>
    <cellStyle name="Normal 2 7 5 6 15 2" xfId="0"/>
    <cellStyle name="Normal 2 7 5 6 16" xfId="0"/>
    <cellStyle name="Normal 2 7 5 6 16 2" xfId="0"/>
    <cellStyle name="Normal 2 7 5 6 17" xfId="0"/>
    <cellStyle name="Normal 2 7 5 6 17 2" xfId="0"/>
    <cellStyle name="Normal 2 7 5 6 18" xfId="0"/>
    <cellStyle name="Normal 2 7 5 6 18 2" xfId="0"/>
    <cellStyle name="Normal 2 7 5 6 19" xfId="0"/>
    <cellStyle name="Normal 2 7 5 6 19 2" xfId="0"/>
    <cellStyle name="Normal 2 7 5 6 2" xfId="0"/>
    <cellStyle name="Normal 2 7 5 6 2 2" xfId="0"/>
    <cellStyle name="Normal 2 7 5 6 20" xfId="0"/>
    <cellStyle name="Normal 2 7 5 6 3" xfId="0"/>
    <cellStyle name="Normal 2 7 5 6 3 2" xfId="0"/>
    <cellStyle name="Normal 2 7 5 6 4" xfId="0"/>
    <cellStyle name="Normal 2 7 5 6 4 2" xfId="0"/>
    <cellStyle name="Normal 2 7 5 6 5" xfId="0"/>
    <cellStyle name="Normal 2 7 5 6 5 2" xfId="0"/>
    <cellStyle name="Normal 2 7 5 6 6" xfId="0"/>
    <cellStyle name="Normal 2 7 5 6 6 2" xfId="0"/>
    <cellStyle name="Normal 2 7 5 6 7" xfId="0"/>
    <cellStyle name="Normal 2 7 5 6 7 2" xfId="0"/>
    <cellStyle name="Normal 2 7 5 6 8" xfId="0"/>
    <cellStyle name="Normal 2 7 5 6 8 2" xfId="0"/>
    <cellStyle name="Normal 2 7 5 6 9" xfId="0"/>
    <cellStyle name="Normal 2 7 5 6 9 2" xfId="0"/>
    <cellStyle name="Normal 2 7 5 7" xfId="0"/>
    <cellStyle name="Normal 2 7 5 7 10" xfId="0"/>
    <cellStyle name="Normal 2 7 5 7 10 2" xfId="0"/>
    <cellStyle name="Normal 2 7 5 7 11" xfId="0"/>
    <cellStyle name="Normal 2 7 5 7 11 2" xfId="0"/>
    <cellStyle name="Normal 2 7 5 7 12" xfId="0"/>
    <cellStyle name="Normal 2 7 5 7 12 2" xfId="0"/>
    <cellStyle name="Normal 2 7 5 7 13" xfId="0"/>
    <cellStyle name="Normal 2 7 5 7 13 2" xfId="0"/>
    <cellStyle name="Normal 2 7 5 7 14" xfId="0"/>
    <cellStyle name="Normal 2 7 5 7 14 2" xfId="0"/>
    <cellStyle name="Normal 2 7 5 7 15" xfId="0"/>
    <cellStyle name="Normal 2 7 5 7 15 2" xfId="0"/>
    <cellStyle name="Normal 2 7 5 7 16" xfId="0"/>
    <cellStyle name="Normal 2 7 5 7 16 2" xfId="0"/>
    <cellStyle name="Normal 2 7 5 7 17" xfId="0"/>
    <cellStyle name="Normal 2 7 5 7 17 2" xfId="0"/>
    <cellStyle name="Normal 2 7 5 7 18" xfId="0"/>
    <cellStyle name="Normal 2 7 5 7 18 2" xfId="0"/>
    <cellStyle name="Normal 2 7 5 7 19" xfId="0"/>
    <cellStyle name="Normal 2 7 5 7 19 2" xfId="0"/>
    <cellStyle name="Normal 2 7 5 7 2" xfId="0"/>
    <cellStyle name="Normal 2 7 5 7 2 2" xfId="0"/>
    <cellStyle name="Normal 2 7 5 7 20" xfId="0"/>
    <cellStyle name="Normal 2 7 5 7 3" xfId="0"/>
    <cellStyle name="Normal 2 7 5 7 3 2" xfId="0"/>
    <cellStyle name="Normal 2 7 5 7 4" xfId="0"/>
    <cellStyle name="Normal 2 7 5 7 4 2" xfId="0"/>
    <cellStyle name="Normal 2 7 5 7 5" xfId="0"/>
    <cellStyle name="Normal 2 7 5 7 5 2" xfId="0"/>
    <cellStyle name="Normal 2 7 5 7 6" xfId="0"/>
    <cellStyle name="Normal 2 7 5 7 6 2" xfId="0"/>
    <cellStyle name="Normal 2 7 5 7 7" xfId="0"/>
    <cellStyle name="Normal 2 7 5 7 7 2" xfId="0"/>
    <cellStyle name="Normal 2 7 5 7 8" xfId="0"/>
    <cellStyle name="Normal 2 7 5 7 8 2" xfId="0"/>
    <cellStyle name="Normal 2 7 5 7 9" xfId="0"/>
    <cellStyle name="Normal 2 7 5 7 9 2" xfId="0"/>
    <cellStyle name="Normal 2 7 5 8" xfId="0"/>
    <cellStyle name="Normal 2 7 5 8 10" xfId="0"/>
    <cellStyle name="Normal 2 7 5 8 10 2" xfId="0"/>
    <cellStyle name="Normal 2 7 5 8 11" xfId="0"/>
    <cellStyle name="Normal 2 7 5 8 11 2" xfId="0"/>
    <cellStyle name="Normal 2 7 5 8 12" xfId="0"/>
    <cellStyle name="Normal 2 7 5 8 12 2" xfId="0"/>
    <cellStyle name="Normal 2 7 5 8 13" xfId="0"/>
    <cellStyle name="Normal 2 7 5 8 13 2" xfId="0"/>
    <cellStyle name="Normal 2 7 5 8 14" xfId="0"/>
    <cellStyle name="Normal 2 7 5 8 14 2" xfId="0"/>
    <cellStyle name="Normal 2 7 5 8 15" xfId="0"/>
    <cellStyle name="Normal 2 7 5 8 15 2" xfId="0"/>
    <cellStyle name="Normal 2 7 5 8 16" xfId="0"/>
    <cellStyle name="Normal 2 7 5 8 16 2" xfId="0"/>
    <cellStyle name="Normal 2 7 5 8 17" xfId="0"/>
    <cellStyle name="Normal 2 7 5 8 17 2" xfId="0"/>
    <cellStyle name="Normal 2 7 5 8 18" xfId="0"/>
    <cellStyle name="Normal 2 7 5 8 18 2" xfId="0"/>
    <cellStyle name="Normal 2 7 5 8 19" xfId="0"/>
    <cellStyle name="Normal 2 7 5 8 19 2" xfId="0"/>
    <cellStyle name="Normal 2 7 5 8 2" xfId="0"/>
    <cellStyle name="Normal 2 7 5 8 2 2" xfId="0"/>
    <cellStyle name="Normal 2 7 5 8 20" xfId="0"/>
    <cellStyle name="Normal 2 7 5 8 3" xfId="0"/>
    <cellStyle name="Normal 2 7 5 8 3 2" xfId="0"/>
    <cellStyle name="Normal 2 7 5 8 4" xfId="0"/>
    <cellStyle name="Normal 2 7 5 8 4 2" xfId="0"/>
    <cellStyle name="Normal 2 7 5 8 5" xfId="0"/>
    <cellStyle name="Normal 2 7 5 8 5 2" xfId="0"/>
    <cellStyle name="Normal 2 7 5 8 6" xfId="0"/>
    <cellStyle name="Normal 2 7 5 8 6 2" xfId="0"/>
    <cellStyle name="Normal 2 7 5 8 7" xfId="0"/>
    <cellStyle name="Normal 2 7 5 8 7 2" xfId="0"/>
    <cellStyle name="Normal 2 7 5 8 8" xfId="0"/>
    <cellStyle name="Normal 2 7 5 8 8 2" xfId="0"/>
    <cellStyle name="Normal 2 7 5 8 9" xfId="0"/>
    <cellStyle name="Normal 2 7 5 8 9 2" xfId="0"/>
    <cellStyle name="Normal 2 7 5 9" xfId="0"/>
    <cellStyle name="Normal 2 7 5 9 2" xfId="0"/>
    <cellStyle name="Normal 2 7 6" xfId="0"/>
    <cellStyle name="Normal 2 7 6 10" xfId="0"/>
    <cellStyle name="Normal 2 7 6 10 2" xfId="0"/>
    <cellStyle name="Normal 2 7 6 11" xfId="0"/>
    <cellStyle name="Normal 2 7 6 11 2" xfId="0"/>
    <cellStyle name="Normal 2 7 6 12" xfId="0"/>
    <cellStyle name="Normal 2 7 6 12 2" xfId="0"/>
    <cellStyle name="Normal 2 7 6 13" xfId="0"/>
    <cellStyle name="Normal 2 7 6 13 2" xfId="0"/>
    <cellStyle name="Normal 2 7 6 14" xfId="0"/>
    <cellStyle name="Normal 2 7 6 14 2" xfId="0"/>
    <cellStyle name="Normal 2 7 6 15" xfId="0"/>
    <cellStyle name="Normal 2 7 6 15 2" xfId="0"/>
    <cellStyle name="Normal 2 7 6 16" xfId="0"/>
    <cellStyle name="Normal 2 7 6 16 2" xfId="0"/>
    <cellStyle name="Normal 2 7 6 17" xfId="0"/>
    <cellStyle name="Normal 2 7 6 17 2" xfId="0"/>
    <cellStyle name="Normal 2 7 6 18" xfId="0"/>
    <cellStyle name="Normal 2 7 6 18 2" xfId="0"/>
    <cellStyle name="Normal 2 7 6 19" xfId="0"/>
    <cellStyle name="Normal 2 7 6 19 2" xfId="0"/>
    <cellStyle name="Normal 2 7 6 2" xfId="0"/>
    <cellStyle name="Normal 2 7 6 2 10" xfId="0"/>
    <cellStyle name="Normal 2 7 6 2 10 2" xfId="0"/>
    <cellStyle name="Normal 2 7 6 2 11" xfId="0"/>
    <cellStyle name="Normal 2 7 6 2 11 2" xfId="0"/>
    <cellStyle name="Normal 2 7 6 2 12" xfId="0"/>
    <cellStyle name="Normal 2 7 6 2 12 2" xfId="0"/>
    <cellStyle name="Normal 2 7 6 2 13" xfId="0"/>
    <cellStyle name="Normal 2 7 6 2 13 2" xfId="0"/>
    <cellStyle name="Normal 2 7 6 2 14" xfId="0"/>
    <cellStyle name="Normal 2 7 6 2 14 2" xfId="0"/>
    <cellStyle name="Normal 2 7 6 2 15" xfId="0"/>
    <cellStyle name="Normal 2 7 6 2 15 2" xfId="0"/>
    <cellStyle name="Normal 2 7 6 2 16" xfId="0"/>
    <cellStyle name="Normal 2 7 6 2 16 2" xfId="0"/>
    <cellStyle name="Normal 2 7 6 2 17" xfId="0"/>
    <cellStyle name="Normal 2 7 6 2 17 2" xfId="0"/>
    <cellStyle name="Normal 2 7 6 2 18" xfId="0"/>
    <cellStyle name="Normal 2 7 6 2 18 2" xfId="0"/>
    <cellStyle name="Normal 2 7 6 2 19" xfId="0"/>
    <cellStyle name="Normal 2 7 6 2 19 2" xfId="0"/>
    <cellStyle name="Normal 2 7 6 2 2" xfId="0"/>
    <cellStyle name="Normal 2 7 6 2 2 2" xfId="0"/>
    <cellStyle name="Normal 2 7 6 2 20" xfId="0"/>
    <cellStyle name="Normal 2 7 6 2 3" xfId="0"/>
    <cellStyle name="Normal 2 7 6 2 3 2" xfId="0"/>
    <cellStyle name="Normal 2 7 6 2 4" xfId="0"/>
    <cellStyle name="Normal 2 7 6 2 4 2" xfId="0"/>
    <cellStyle name="Normal 2 7 6 2 5" xfId="0"/>
    <cellStyle name="Normal 2 7 6 2 5 2" xfId="0"/>
    <cellStyle name="Normal 2 7 6 2 6" xfId="0"/>
    <cellStyle name="Normal 2 7 6 2 6 2" xfId="0"/>
    <cellStyle name="Normal 2 7 6 2 7" xfId="0"/>
    <cellStyle name="Normal 2 7 6 2 7 2" xfId="0"/>
    <cellStyle name="Normal 2 7 6 2 8" xfId="0"/>
    <cellStyle name="Normal 2 7 6 2 8 2" xfId="0"/>
    <cellStyle name="Normal 2 7 6 2 9" xfId="0"/>
    <cellStyle name="Normal 2 7 6 2 9 2" xfId="0"/>
    <cellStyle name="Normal 2 7 6 20" xfId="0"/>
    <cellStyle name="Normal 2 7 6 20 2" xfId="0"/>
    <cellStyle name="Normal 2 7 6 21" xfId="0"/>
    <cellStyle name="Normal 2 7 6 21 2" xfId="0"/>
    <cellStyle name="Normal 2 7 6 22" xfId="0"/>
    <cellStyle name="Normal 2 7 6 22 2" xfId="0"/>
    <cellStyle name="Normal 2 7 6 23" xfId="0"/>
    <cellStyle name="Normal 2 7 6 23 2" xfId="0"/>
    <cellStyle name="Normal 2 7 6 24" xfId="0"/>
    <cellStyle name="Normal 2 7 6 24 2" xfId="0"/>
    <cellStyle name="Normal 2 7 6 25" xfId="0"/>
    <cellStyle name="Normal 2 7 6 25 2" xfId="0"/>
    <cellStyle name="Normal 2 7 6 26" xfId="0"/>
    <cellStyle name="Normal 2 7 6 26 2" xfId="0"/>
    <cellStyle name="Normal 2 7 6 27" xfId="0"/>
    <cellStyle name="Normal 2 7 6 3" xfId="0"/>
    <cellStyle name="Normal 2 7 6 3 10" xfId="0"/>
    <cellStyle name="Normal 2 7 6 3 10 2" xfId="0"/>
    <cellStyle name="Normal 2 7 6 3 11" xfId="0"/>
    <cellStyle name="Normal 2 7 6 3 11 2" xfId="0"/>
    <cellStyle name="Normal 2 7 6 3 12" xfId="0"/>
    <cellStyle name="Normal 2 7 6 3 12 2" xfId="0"/>
    <cellStyle name="Normal 2 7 6 3 13" xfId="0"/>
    <cellStyle name="Normal 2 7 6 3 13 2" xfId="0"/>
    <cellStyle name="Normal 2 7 6 3 14" xfId="0"/>
    <cellStyle name="Normal 2 7 6 3 14 2" xfId="0"/>
    <cellStyle name="Normal 2 7 6 3 15" xfId="0"/>
    <cellStyle name="Normal 2 7 6 3 15 2" xfId="0"/>
    <cellStyle name="Normal 2 7 6 3 16" xfId="0"/>
    <cellStyle name="Normal 2 7 6 3 16 2" xfId="0"/>
    <cellStyle name="Normal 2 7 6 3 17" xfId="0"/>
    <cellStyle name="Normal 2 7 6 3 17 2" xfId="0"/>
    <cellStyle name="Normal 2 7 6 3 18" xfId="0"/>
    <cellStyle name="Normal 2 7 6 3 18 2" xfId="0"/>
    <cellStyle name="Normal 2 7 6 3 19" xfId="0"/>
    <cellStyle name="Normal 2 7 6 3 19 2" xfId="0"/>
    <cellStyle name="Normal 2 7 6 3 2" xfId="0"/>
    <cellStyle name="Normal 2 7 6 3 2 2" xfId="0"/>
    <cellStyle name="Normal 2 7 6 3 20" xfId="0"/>
    <cellStyle name="Normal 2 7 6 3 3" xfId="0"/>
    <cellStyle name="Normal 2 7 6 3 3 2" xfId="0"/>
    <cellStyle name="Normal 2 7 6 3 4" xfId="0"/>
    <cellStyle name="Normal 2 7 6 3 4 2" xfId="0"/>
    <cellStyle name="Normal 2 7 6 3 5" xfId="0"/>
    <cellStyle name="Normal 2 7 6 3 5 2" xfId="0"/>
    <cellStyle name="Normal 2 7 6 3 6" xfId="0"/>
    <cellStyle name="Normal 2 7 6 3 6 2" xfId="0"/>
    <cellStyle name="Normal 2 7 6 3 7" xfId="0"/>
    <cellStyle name="Normal 2 7 6 3 7 2" xfId="0"/>
    <cellStyle name="Normal 2 7 6 3 8" xfId="0"/>
    <cellStyle name="Normal 2 7 6 3 8 2" xfId="0"/>
    <cellStyle name="Normal 2 7 6 3 9" xfId="0"/>
    <cellStyle name="Normal 2 7 6 3 9 2" xfId="0"/>
    <cellStyle name="Normal 2 7 6 4" xfId="0"/>
    <cellStyle name="Normal 2 7 6 4 10" xfId="0"/>
    <cellStyle name="Normal 2 7 6 4 10 2" xfId="0"/>
    <cellStyle name="Normal 2 7 6 4 11" xfId="0"/>
    <cellStyle name="Normal 2 7 6 4 11 2" xfId="0"/>
    <cellStyle name="Normal 2 7 6 4 12" xfId="0"/>
    <cellStyle name="Normal 2 7 6 4 12 2" xfId="0"/>
    <cellStyle name="Normal 2 7 6 4 13" xfId="0"/>
    <cellStyle name="Normal 2 7 6 4 13 2" xfId="0"/>
    <cellStyle name="Normal 2 7 6 4 14" xfId="0"/>
    <cellStyle name="Normal 2 7 6 4 14 2" xfId="0"/>
    <cellStyle name="Normal 2 7 6 4 15" xfId="0"/>
    <cellStyle name="Normal 2 7 6 4 15 2" xfId="0"/>
    <cellStyle name="Normal 2 7 6 4 16" xfId="0"/>
    <cellStyle name="Normal 2 7 6 4 16 2" xfId="0"/>
    <cellStyle name="Normal 2 7 6 4 17" xfId="0"/>
    <cellStyle name="Normal 2 7 6 4 17 2" xfId="0"/>
    <cellStyle name="Normal 2 7 6 4 18" xfId="0"/>
    <cellStyle name="Normal 2 7 6 4 18 2" xfId="0"/>
    <cellStyle name="Normal 2 7 6 4 19" xfId="0"/>
    <cellStyle name="Normal 2 7 6 4 19 2" xfId="0"/>
    <cellStyle name="Normal 2 7 6 4 2" xfId="0"/>
    <cellStyle name="Normal 2 7 6 4 2 2" xfId="0"/>
    <cellStyle name="Normal 2 7 6 4 20" xfId="0"/>
    <cellStyle name="Normal 2 7 6 4 3" xfId="0"/>
    <cellStyle name="Normal 2 7 6 4 3 2" xfId="0"/>
    <cellStyle name="Normal 2 7 6 4 4" xfId="0"/>
    <cellStyle name="Normal 2 7 6 4 4 2" xfId="0"/>
    <cellStyle name="Normal 2 7 6 4 5" xfId="0"/>
    <cellStyle name="Normal 2 7 6 4 5 2" xfId="0"/>
    <cellStyle name="Normal 2 7 6 4 6" xfId="0"/>
    <cellStyle name="Normal 2 7 6 4 6 2" xfId="0"/>
    <cellStyle name="Normal 2 7 6 4 7" xfId="0"/>
    <cellStyle name="Normal 2 7 6 4 7 2" xfId="0"/>
    <cellStyle name="Normal 2 7 6 4 8" xfId="0"/>
    <cellStyle name="Normal 2 7 6 4 8 2" xfId="0"/>
    <cellStyle name="Normal 2 7 6 4 9" xfId="0"/>
    <cellStyle name="Normal 2 7 6 4 9 2" xfId="0"/>
    <cellStyle name="Normal 2 7 6 5" xfId="0"/>
    <cellStyle name="Normal 2 7 6 5 10" xfId="0"/>
    <cellStyle name="Normal 2 7 6 5 10 2" xfId="0"/>
    <cellStyle name="Normal 2 7 6 5 11" xfId="0"/>
    <cellStyle name="Normal 2 7 6 5 11 2" xfId="0"/>
    <cellStyle name="Normal 2 7 6 5 12" xfId="0"/>
    <cellStyle name="Normal 2 7 6 5 12 2" xfId="0"/>
    <cellStyle name="Normal 2 7 6 5 13" xfId="0"/>
    <cellStyle name="Normal 2 7 6 5 13 2" xfId="0"/>
    <cellStyle name="Normal 2 7 6 5 14" xfId="0"/>
    <cellStyle name="Normal 2 7 6 5 14 2" xfId="0"/>
    <cellStyle name="Normal 2 7 6 5 15" xfId="0"/>
    <cellStyle name="Normal 2 7 6 5 15 2" xfId="0"/>
    <cellStyle name="Normal 2 7 6 5 16" xfId="0"/>
    <cellStyle name="Normal 2 7 6 5 16 2" xfId="0"/>
    <cellStyle name="Normal 2 7 6 5 17" xfId="0"/>
    <cellStyle name="Normal 2 7 6 5 17 2" xfId="0"/>
    <cellStyle name="Normal 2 7 6 5 18" xfId="0"/>
    <cellStyle name="Normal 2 7 6 5 18 2" xfId="0"/>
    <cellStyle name="Normal 2 7 6 5 19" xfId="0"/>
    <cellStyle name="Normal 2 7 6 5 19 2" xfId="0"/>
    <cellStyle name="Normal 2 7 6 5 2" xfId="0"/>
    <cellStyle name="Normal 2 7 6 5 2 2" xfId="0"/>
    <cellStyle name="Normal 2 7 6 5 20" xfId="0"/>
    <cellStyle name="Normal 2 7 6 5 3" xfId="0"/>
    <cellStyle name="Normal 2 7 6 5 3 2" xfId="0"/>
    <cellStyle name="Normal 2 7 6 5 4" xfId="0"/>
    <cellStyle name="Normal 2 7 6 5 4 2" xfId="0"/>
    <cellStyle name="Normal 2 7 6 5 5" xfId="0"/>
    <cellStyle name="Normal 2 7 6 5 5 2" xfId="0"/>
    <cellStyle name="Normal 2 7 6 5 6" xfId="0"/>
    <cellStyle name="Normal 2 7 6 5 6 2" xfId="0"/>
    <cellStyle name="Normal 2 7 6 5 7" xfId="0"/>
    <cellStyle name="Normal 2 7 6 5 7 2" xfId="0"/>
    <cellStyle name="Normal 2 7 6 5 8" xfId="0"/>
    <cellStyle name="Normal 2 7 6 5 8 2" xfId="0"/>
    <cellStyle name="Normal 2 7 6 5 9" xfId="0"/>
    <cellStyle name="Normal 2 7 6 5 9 2" xfId="0"/>
    <cellStyle name="Normal 2 7 6 6" xfId="0"/>
    <cellStyle name="Normal 2 7 6 6 10" xfId="0"/>
    <cellStyle name="Normal 2 7 6 6 10 2" xfId="0"/>
    <cellStyle name="Normal 2 7 6 6 11" xfId="0"/>
    <cellStyle name="Normal 2 7 6 6 11 2" xfId="0"/>
    <cellStyle name="Normal 2 7 6 6 12" xfId="0"/>
    <cellStyle name="Normal 2 7 6 6 12 2" xfId="0"/>
    <cellStyle name="Normal 2 7 6 6 13" xfId="0"/>
    <cellStyle name="Normal 2 7 6 6 13 2" xfId="0"/>
    <cellStyle name="Normal 2 7 6 6 14" xfId="0"/>
    <cellStyle name="Normal 2 7 6 6 14 2" xfId="0"/>
    <cellStyle name="Normal 2 7 6 6 15" xfId="0"/>
    <cellStyle name="Normal 2 7 6 6 15 2" xfId="0"/>
    <cellStyle name="Normal 2 7 6 6 16" xfId="0"/>
    <cellStyle name="Normal 2 7 6 6 16 2" xfId="0"/>
    <cellStyle name="Normal 2 7 6 6 17" xfId="0"/>
    <cellStyle name="Normal 2 7 6 6 17 2" xfId="0"/>
    <cellStyle name="Normal 2 7 6 6 18" xfId="0"/>
    <cellStyle name="Normal 2 7 6 6 18 2" xfId="0"/>
    <cellStyle name="Normal 2 7 6 6 19" xfId="0"/>
    <cellStyle name="Normal 2 7 6 6 19 2" xfId="0"/>
    <cellStyle name="Normal 2 7 6 6 2" xfId="0"/>
    <cellStyle name="Normal 2 7 6 6 2 2" xfId="0"/>
    <cellStyle name="Normal 2 7 6 6 20" xfId="0"/>
    <cellStyle name="Normal 2 7 6 6 3" xfId="0"/>
    <cellStyle name="Normal 2 7 6 6 3 2" xfId="0"/>
    <cellStyle name="Normal 2 7 6 6 4" xfId="0"/>
    <cellStyle name="Normal 2 7 6 6 4 2" xfId="0"/>
    <cellStyle name="Normal 2 7 6 6 5" xfId="0"/>
    <cellStyle name="Normal 2 7 6 6 5 2" xfId="0"/>
    <cellStyle name="Normal 2 7 6 6 6" xfId="0"/>
    <cellStyle name="Normal 2 7 6 6 6 2" xfId="0"/>
    <cellStyle name="Normal 2 7 6 6 7" xfId="0"/>
    <cellStyle name="Normal 2 7 6 6 7 2" xfId="0"/>
    <cellStyle name="Normal 2 7 6 6 8" xfId="0"/>
    <cellStyle name="Normal 2 7 6 6 8 2" xfId="0"/>
    <cellStyle name="Normal 2 7 6 6 9" xfId="0"/>
    <cellStyle name="Normal 2 7 6 6 9 2" xfId="0"/>
    <cellStyle name="Normal 2 7 6 7" xfId="0"/>
    <cellStyle name="Normal 2 7 6 7 10" xfId="0"/>
    <cellStyle name="Normal 2 7 6 7 10 2" xfId="0"/>
    <cellStyle name="Normal 2 7 6 7 11" xfId="0"/>
    <cellStyle name="Normal 2 7 6 7 11 2" xfId="0"/>
    <cellStyle name="Normal 2 7 6 7 12" xfId="0"/>
    <cellStyle name="Normal 2 7 6 7 12 2" xfId="0"/>
    <cellStyle name="Normal 2 7 6 7 13" xfId="0"/>
    <cellStyle name="Normal 2 7 6 7 13 2" xfId="0"/>
    <cellStyle name="Normal 2 7 6 7 14" xfId="0"/>
    <cellStyle name="Normal 2 7 6 7 14 2" xfId="0"/>
    <cellStyle name="Normal 2 7 6 7 15" xfId="0"/>
    <cellStyle name="Normal 2 7 6 7 15 2" xfId="0"/>
    <cellStyle name="Normal 2 7 6 7 16" xfId="0"/>
    <cellStyle name="Normal 2 7 6 7 16 2" xfId="0"/>
    <cellStyle name="Normal 2 7 6 7 17" xfId="0"/>
    <cellStyle name="Normal 2 7 6 7 17 2" xfId="0"/>
    <cellStyle name="Normal 2 7 6 7 18" xfId="0"/>
    <cellStyle name="Normal 2 7 6 7 18 2" xfId="0"/>
    <cellStyle name="Normal 2 7 6 7 19" xfId="0"/>
    <cellStyle name="Normal 2 7 6 7 19 2" xfId="0"/>
    <cellStyle name="Normal 2 7 6 7 2" xfId="0"/>
    <cellStyle name="Normal 2 7 6 7 2 2" xfId="0"/>
    <cellStyle name="Normal 2 7 6 7 20" xfId="0"/>
    <cellStyle name="Normal 2 7 6 7 3" xfId="0"/>
    <cellStyle name="Normal 2 7 6 7 3 2" xfId="0"/>
    <cellStyle name="Normal 2 7 6 7 4" xfId="0"/>
    <cellStyle name="Normal 2 7 6 7 4 2" xfId="0"/>
    <cellStyle name="Normal 2 7 6 7 5" xfId="0"/>
    <cellStyle name="Normal 2 7 6 7 5 2" xfId="0"/>
    <cellStyle name="Normal 2 7 6 7 6" xfId="0"/>
    <cellStyle name="Normal 2 7 6 7 6 2" xfId="0"/>
    <cellStyle name="Normal 2 7 6 7 7" xfId="0"/>
    <cellStyle name="Normal 2 7 6 7 7 2" xfId="0"/>
    <cellStyle name="Normal 2 7 6 7 8" xfId="0"/>
    <cellStyle name="Normal 2 7 6 7 8 2" xfId="0"/>
    <cellStyle name="Normal 2 7 6 7 9" xfId="0"/>
    <cellStyle name="Normal 2 7 6 7 9 2" xfId="0"/>
    <cellStyle name="Normal 2 7 6 8" xfId="0"/>
    <cellStyle name="Normal 2 7 6 8 10" xfId="0"/>
    <cellStyle name="Normal 2 7 6 8 10 2" xfId="0"/>
    <cellStyle name="Normal 2 7 6 8 11" xfId="0"/>
    <cellStyle name="Normal 2 7 6 8 11 2" xfId="0"/>
    <cellStyle name="Normal 2 7 6 8 12" xfId="0"/>
    <cellStyle name="Normal 2 7 6 8 12 2" xfId="0"/>
    <cellStyle name="Normal 2 7 6 8 13" xfId="0"/>
    <cellStyle name="Normal 2 7 6 8 13 2" xfId="0"/>
    <cellStyle name="Normal 2 7 6 8 14" xfId="0"/>
    <cellStyle name="Normal 2 7 6 8 14 2" xfId="0"/>
    <cellStyle name="Normal 2 7 6 8 15" xfId="0"/>
    <cellStyle name="Normal 2 7 6 8 15 2" xfId="0"/>
    <cellStyle name="Normal 2 7 6 8 16" xfId="0"/>
    <cellStyle name="Normal 2 7 6 8 16 2" xfId="0"/>
    <cellStyle name="Normal 2 7 6 8 17" xfId="0"/>
    <cellStyle name="Normal 2 7 6 8 17 2" xfId="0"/>
    <cellStyle name="Normal 2 7 6 8 18" xfId="0"/>
    <cellStyle name="Normal 2 7 6 8 18 2" xfId="0"/>
    <cellStyle name="Normal 2 7 6 8 19" xfId="0"/>
    <cellStyle name="Normal 2 7 6 8 19 2" xfId="0"/>
    <cellStyle name="Normal 2 7 6 8 2" xfId="0"/>
    <cellStyle name="Normal 2 7 6 8 2 2" xfId="0"/>
    <cellStyle name="Normal 2 7 6 8 20" xfId="0"/>
    <cellStyle name="Normal 2 7 6 8 3" xfId="0"/>
    <cellStyle name="Normal 2 7 6 8 3 2" xfId="0"/>
    <cellStyle name="Normal 2 7 6 8 4" xfId="0"/>
    <cellStyle name="Normal 2 7 6 8 4 2" xfId="0"/>
    <cellStyle name="Normal 2 7 6 8 5" xfId="0"/>
    <cellStyle name="Normal 2 7 6 8 5 2" xfId="0"/>
    <cellStyle name="Normal 2 7 6 8 6" xfId="0"/>
    <cellStyle name="Normal 2 7 6 8 6 2" xfId="0"/>
    <cellStyle name="Normal 2 7 6 8 7" xfId="0"/>
    <cellStyle name="Normal 2 7 6 8 7 2" xfId="0"/>
    <cellStyle name="Normal 2 7 6 8 8" xfId="0"/>
    <cellStyle name="Normal 2 7 6 8 8 2" xfId="0"/>
    <cellStyle name="Normal 2 7 6 8 9" xfId="0"/>
    <cellStyle name="Normal 2 7 6 8 9 2" xfId="0"/>
    <cellStyle name="Normal 2 7 6 9" xfId="0"/>
    <cellStyle name="Normal 2 7 6 9 2" xfId="0"/>
    <cellStyle name="Normal 2 7 7" xfId="0"/>
    <cellStyle name="Normal 2 7 8" xfId="0"/>
    <cellStyle name="Normal 2 7 9" xfId="0"/>
    <cellStyle name="Normal 2 70" xfId="0"/>
    <cellStyle name="Normal 2 71" xfId="0"/>
    <cellStyle name="Normal 2 72" xfId="0"/>
    <cellStyle name="Normal 2 73" xfId="0"/>
    <cellStyle name="Normal 2 74" xfId="0"/>
    <cellStyle name="Normal 2 75" xfId="0"/>
    <cellStyle name="Normal 2 76" xfId="0"/>
    <cellStyle name="Normal 2 77" xfId="0"/>
    <cellStyle name="Normal 2 78" xfId="0"/>
    <cellStyle name="Normal 2 8" xfId="0"/>
    <cellStyle name="Normal 2 8 10" xfId="0"/>
    <cellStyle name="Normal 2 8 11" xfId="0"/>
    <cellStyle name="Normal 2 8 12" xfId="0"/>
    <cellStyle name="Normal 2 8 13" xfId="0"/>
    <cellStyle name="Normal 2 8 14" xfId="0"/>
    <cellStyle name="Normal 2 8 15" xfId="0"/>
    <cellStyle name="Normal 2 8 15 2" xfId="0"/>
    <cellStyle name="Normal 2 8 16" xfId="0"/>
    <cellStyle name="Normal 2 8 16 2" xfId="0"/>
    <cellStyle name="Normal 2 8 17" xfId="0"/>
    <cellStyle name="Normal 2 8 17 2" xfId="0"/>
    <cellStyle name="Normal 2 8 18" xfId="0"/>
    <cellStyle name="Normal 2 8 18 2" xfId="0"/>
    <cellStyle name="Normal 2 8 19" xfId="0"/>
    <cellStyle name="Normal 2 8 2" xfId="0"/>
    <cellStyle name="Normal 2 8 2 10" xfId="0"/>
    <cellStyle name="Normal 2 8 2 10 2" xfId="0"/>
    <cellStyle name="Normal 2 8 2 11" xfId="0"/>
    <cellStyle name="Normal 2 8 2 11 2" xfId="0"/>
    <cellStyle name="Normal 2 8 2 12" xfId="0"/>
    <cellStyle name="Normal 2 8 2 12 2" xfId="0"/>
    <cellStyle name="Normal 2 8 2 13" xfId="0"/>
    <cellStyle name="Normal 2 8 2 13 2" xfId="0"/>
    <cellStyle name="Normal 2 8 2 14" xfId="0"/>
    <cellStyle name="Normal 2 8 2 14 2" xfId="0"/>
    <cellStyle name="Normal 2 8 2 15" xfId="0"/>
    <cellStyle name="Normal 2 8 2 15 2" xfId="0"/>
    <cellStyle name="Normal 2 8 2 16" xfId="0"/>
    <cellStyle name="Normal 2 8 2 16 2" xfId="0"/>
    <cellStyle name="Normal 2 8 2 17" xfId="0"/>
    <cellStyle name="Normal 2 8 2 17 2" xfId="0"/>
    <cellStyle name="Normal 2 8 2 18" xfId="0"/>
    <cellStyle name="Normal 2 8 2 18 2" xfId="0"/>
    <cellStyle name="Normal 2 8 2 19" xfId="0"/>
    <cellStyle name="Normal 2 8 2 19 2" xfId="0"/>
    <cellStyle name="Normal 2 8 2 2" xfId="0"/>
    <cellStyle name="Normal 2 8 2 2 10" xfId="0"/>
    <cellStyle name="Normal 2 8 2 2 10 2" xfId="0"/>
    <cellStyle name="Normal 2 8 2 2 11" xfId="0"/>
    <cellStyle name="Normal 2 8 2 2 11 2" xfId="0"/>
    <cellStyle name="Normal 2 8 2 2 12" xfId="0"/>
    <cellStyle name="Normal 2 8 2 2 12 2" xfId="0"/>
    <cellStyle name="Normal 2 8 2 2 13" xfId="0"/>
    <cellStyle name="Normal 2 8 2 2 13 2" xfId="0"/>
    <cellStyle name="Normal 2 8 2 2 14" xfId="0"/>
    <cellStyle name="Normal 2 8 2 2 14 2" xfId="0"/>
    <cellStyle name="Normal 2 8 2 2 15" xfId="0"/>
    <cellStyle name="Normal 2 8 2 2 15 2" xfId="0"/>
    <cellStyle name="Normal 2 8 2 2 16" xfId="0"/>
    <cellStyle name="Normal 2 8 2 2 16 2" xfId="0"/>
    <cellStyle name="Normal 2 8 2 2 17" xfId="0"/>
    <cellStyle name="Normal 2 8 2 2 17 2" xfId="0"/>
    <cellStyle name="Normal 2 8 2 2 18" xfId="0"/>
    <cellStyle name="Normal 2 8 2 2 18 2" xfId="0"/>
    <cellStyle name="Normal 2 8 2 2 19" xfId="0"/>
    <cellStyle name="Normal 2 8 2 2 19 2" xfId="0"/>
    <cellStyle name="Normal 2 8 2 2 2" xfId="0"/>
    <cellStyle name="Normal 2 8 2 2 2 2" xfId="0"/>
    <cellStyle name="Normal 2 8 2 2 20" xfId="0"/>
    <cellStyle name="Normal 2 8 2 2 3" xfId="0"/>
    <cellStyle name="Normal 2 8 2 2 3 2" xfId="0"/>
    <cellStyle name="Normal 2 8 2 2 4" xfId="0"/>
    <cellStyle name="Normal 2 8 2 2 4 2" xfId="0"/>
    <cellStyle name="Normal 2 8 2 2 5" xfId="0"/>
    <cellStyle name="Normal 2 8 2 2 5 2" xfId="0"/>
    <cellStyle name="Normal 2 8 2 2 6" xfId="0"/>
    <cellStyle name="Normal 2 8 2 2 6 2" xfId="0"/>
    <cellStyle name="Normal 2 8 2 2 7" xfId="0"/>
    <cellStyle name="Normal 2 8 2 2 7 2" xfId="0"/>
    <cellStyle name="Normal 2 8 2 2 8" xfId="0"/>
    <cellStyle name="Normal 2 8 2 2 8 2" xfId="0"/>
    <cellStyle name="Normal 2 8 2 2 9" xfId="0"/>
    <cellStyle name="Normal 2 8 2 2 9 2" xfId="0"/>
    <cellStyle name="Normal 2 8 2 20" xfId="0"/>
    <cellStyle name="Normal 2 8 2 20 2" xfId="0"/>
    <cellStyle name="Normal 2 8 2 3" xfId="0"/>
    <cellStyle name="Normal 2 8 2 3 10" xfId="0"/>
    <cellStyle name="Normal 2 8 2 3 10 2" xfId="0"/>
    <cellStyle name="Normal 2 8 2 3 11" xfId="0"/>
    <cellStyle name="Normal 2 8 2 3 11 2" xfId="0"/>
    <cellStyle name="Normal 2 8 2 3 12" xfId="0"/>
    <cellStyle name="Normal 2 8 2 3 12 2" xfId="0"/>
    <cellStyle name="Normal 2 8 2 3 13" xfId="0"/>
    <cellStyle name="Normal 2 8 2 3 13 2" xfId="0"/>
    <cellStyle name="Normal 2 8 2 3 14" xfId="0"/>
    <cellStyle name="Normal 2 8 2 3 14 2" xfId="0"/>
    <cellStyle name="Normal 2 8 2 3 15" xfId="0"/>
    <cellStyle name="Normal 2 8 2 3 15 2" xfId="0"/>
    <cellStyle name="Normal 2 8 2 3 16" xfId="0"/>
    <cellStyle name="Normal 2 8 2 3 16 2" xfId="0"/>
    <cellStyle name="Normal 2 8 2 3 17" xfId="0"/>
    <cellStyle name="Normal 2 8 2 3 17 2" xfId="0"/>
    <cellStyle name="Normal 2 8 2 3 18" xfId="0"/>
    <cellStyle name="Normal 2 8 2 3 18 2" xfId="0"/>
    <cellStyle name="Normal 2 8 2 3 19" xfId="0"/>
    <cellStyle name="Normal 2 8 2 3 19 2" xfId="0"/>
    <cellStyle name="Normal 2 8 2 3 2" xfId="0"/>
    <cellStyle name="Normal 2 8 2 3 2 2" xfId="0"/>
    <cellStyle name="Normal 2 8 2 3 20" xfId="0"/>
    <cellStyle name="Normal 2 8 2 3 3" xfId="0"/>
    <cellStyle name="Normal 2 8 2 3 3 2" xfId="0"/>
    <cellStyle name="Normal 2 8 2 3 4" xfId="0"/>
    <cellStyle name="Normal 2 8 2 3 4 2" xfId="0"/>
    <cellStyle name="Normal 2 8 2 3 5" xfId="0"/>
    <cellStyle name="Normal 2 8 2 3 5 2" xfId="0"/>
    <cellStyle name="Normal 2 8 2 3 6" xfId="0"/>
    <cellStyle name="Normal 2 8 2 3 6 2" xfId="0"/>
    <cellStyle name="Normal 2 8 2 3 7" xfId="0"/>
    <cellStyle name="Normal 2 8 2 3 7 2" xfId="0"/>
    <cellStyle name="Normal 2 8 2 3 8" xfId="0"/>
    <cellStyle name="Normal 2 8 2 3 8 2" xfId="0"/>
    <cellStyle name="Normal 2 8 2 3 9" xfId="0"/>
    <cellStyle name="Normal 2 8 2 3 9 2" xfId="0"/>
    <cellStyle name="Normal 2 8 2 4" xfId="0"/>
    <cellStyle name="Normal 2 8 2 4 10" xfId="0"/>
    <cellStyle name="Normal 2 8 2 4 10 2" xfId="0"/>
    <cellStyle name="Normal 2 8 2 4 11" xfId="0"/>
    <cellStyle name="Normal 2 8 2 4 11 2" xfId="0"/>
    <cellStyle name="Normal 2 8 2 4 12" xfId="0"/>
    <cellStyle name="Normal 2 8 2 4 12 2" xfId="0"/>
    <cellStyle name="Normal 2 8 2 4 13" xfId="0"/>
    <cellStyle name="Normal 2 8 2 4 13 2" xfId="0"/>
    <cellStyle name="Normal 2 8 2 4 14" xfId="0"/>
    <cellStyle name="Normal 2 8 2 4 14 2" xfId="0"/>
    <cellStyle name="Normal 2 8 2 4 15" xfId="0"/>
    <cellStyle name="Normal 2 8 2 4 15 2" xfId="0"/>
    <cellStyle name="Normal 2 8 2 4 16" xfId="0"/>
    <cellStyle name="Normal 2 8 2 4 16 2" xfId="0"/>
    <cellStyle name="Normal 2 8 2 4 17" xfId="0"/>
    <cellStyle name="Normal 2 8 2 4 17 2" xfId="0"/>
    <cellStyle name="Normal 2 8 2 4 18" xfId="0"/>
    <cellStyle name="Normal 2 8 2 4 18 2" xfId="0"/>
    <cellStyle name="Normal 2 8 2 4 19" xfId="0"/>
    <cellStyle name="Normal 2 8 2 4 19 2" xfId="0"/>
    <cellStyle name="Normal 2 8 2 4 2" xfId="0"/>
    <cellStyle name="Normal 2 8 2 4 2 2" xfId="0"/>
    <cellStyle name="Normal 2 8 2 4 20" xfId="0"/>
    <cellStyle name="Normal 2 8 2 4 3" xfId="0"/>
    <cellStyle name="Normal 2 8 2 4 3 2" xfId="0"/>
    <cellStyle name="Normal 2 8 2 4 4" xfId="0"/>
    <cellStyle name="Normal 2 8 2 4 4 2" xfId="0"/>
    <cellStyle name="Normal 2 8 2 4 5" xfId="0"/>
    <cellStyle name="Normal 2 8 2 4 5 2" xfId="0"/>
    <cellStyle name="Normal 2 8 2 4 6" xfId="0"/>
    <cellStyle name="Normal 2 8 2 4 6 2" xfId="0"/>
    <cellStyle name="Normal 2 8 2 4 7" xfId="0"/>
    <cellStyle name="Normal 2 8 2 4 7 2" xfId="0"/>
    <cellStyle name="Normal 2 8 2 4 8" xfId="0"/>
    <cellStyle name="Normal 2 8 2 4 8 2" xfId="0"/>
    <cellStyle name="Normal 2 8 2 4 9" xfId="0"/>
    <cellStyle name="Normal 2 8 2 4 9 2" xfId="0"/>
    <cellStyle name="Normal 2 8 2 5" xfId="0"/>
    <cellStyle name="Normal 2 8 2 5 10" xfId="0"/>
    <cellStyle name="Normal 2 8 2 5 10 2" xfId="0"/>
    <cellStyle name="Normal 2 8 2 5 11" xfId="0"/>
    <cellStyle name="Normal 2 8 2 5 11 2" xfId="0"/>
    <cellStyle name="Normal 2 8 2 5 12" xfId="0"/>
    <cellStyle name="Normal 2 8 2 5 12 2" xfId="0"/>
    <cellStyle name="Normal 2 8 2 5 13" xfId="0"/>
    <cellStyle name="Normal 2 8 2 5 13 2" xfId="0"/>
    <cellStyle name="Normal 2 8 2 5 14" xfId="0"/>
    <cellStyle name="Normal 2 8 2 5 14 2" xfId="0"/>
    <cellStyle name="Normal 2 8 2 5 15" xfId="0"/>
    <cellStyle name="Normal 2 8 2 5 15 2" xfId="0"/>
    <cellStyle name="Normal 2 8 2 5 16" xfId="0"/>
    <cellStyle name="Normal 2 8 2 5 16 2" xfId="0"/>
    <cellStyle name="Normal 2 8 2 5 17" xfId="0"/>
    <cellStyle name="Normal 2 8 2 5 17 2" xfId="0"/>
    <cellStyle name="Normal 2 8 2 5 18" xfId="0"/>
    <cellStyle name="Normal 2 8 2 5 18 2" xfId="0"/>
    <cellStyle name="Normal 2 8 2 5 19" xfId="0"/>
    <cellStyle name="Normal 2 8 2 5 19 2" xfId="0"/>
    <cellStyle name="Normal 2 8 2 5 2" xfId="0"/>
    <cellStyle name="Normal 2 8 2 5 2 2" xfId="0"/>
    <cellStyle name="Normal 2 8 2 5 20" xfId="0"/>
    <cellStyle name="Normal 2 8 2 5 3" xfId="0"/>
    <cellStyle name="Normal 2 8 2 5 3 2" xfId="0"/>
    <cellStyle name="Normal 2 8 2 5 4" xfId="0"/>
    <cellStyle name="Normal 2 8 2 5 4 2" xfId="0"/>
    <cellStyle name="Normal 2 8 2 5 5" xfId="0"/>
    <cellStyle name="Normal 2 8 2 5 5 2" xfId="0"/>
    <cellStyle name="Normal 2 8 2 5 6" xfId="0"/>
    <cellStyle name="Normal 2 8 2 5 6 2" xfId="0"/>
    <cellStyle name="Normal 2 8 2 5 7" xfId="0"/>
    <cellStyle name="Normal 2 8 2 5 7 2" xfId="0"/>
    <cellStyle name="Normal 2 8 2 5 8" xfId="0"/>
    <cellStyle name="Normal 2 8 2 5 8 2" xfId="0"/>
    <cellStyle name="Normal 2 8 2 5 9" xfId="0"/>
    <cellStyle name="Normal 2 8 2 5 9 2" xfId="0"/>
    <cellStyle name="Normal 2 8 2 6" xfId="0"/>
    <cellStyle name="Normal 2 8 2 6 10" xfId="0"/>
    <cellStyle name="Normal 2 8 2 6 10 2" xfId="0"/>
    <cellStyle name="Normal 2 8 2 6 11" xfId="0"/>
    <cellStyle name="Normal 2 8 2 6 11 2" xfId="0"/>
    <cellStyle name="Normal 2 8 2 6 12" xfId="0"/>
    <cellStyle name="Normal 2 8 2 6 12 2" xfId="0"/>
    <cellStyle name="Normal 2 8 2 6 13" xfId="0"/>
    <cellStyle name="Normal 2 8 2 6 13 2" xfId="0"/>
    <cellStyle name="Normal 2 8 2 6 14" xfId="0"/>
    <cellStyle name="Normal 2 8 2 6 14 2" xfId="0"/>
    <cellStyle name="Normal 2 8 2 6 15" xfId="0"/>
    <cellStyle name="Normal 2 8 2 6 15 2" xfId="0"/>
    <cellStyle name="Normal 2 8 2 6 16" xfId="0"/>
    <cellStyle name="Normal 2 8 2 6 16 2" xfId="0"/>
    <cellStyle name="Normal 2 8 2 6 17" xfId="0"/>
    <cellStyle name="Normal 2 8 2 6 17 2" xfId="0"/>
    <cellStyle name="Normal 2 8 2 6 18" xfId="0"/>
    <cellStyle name="Normal 2 8 2 6 18 2" xfId="0"/>
    <cellStyle name="Normal 2 8 2 6 19" xfId="0"/>
    <cellStyle name="Normal 2 8 2 6 19 2" xfId="0"/>
    <cellStyle name="Normal 2 8 2 6 2" xfId="0"/>
    <cellStyle name="Normal 2 8 2 6 2 2" xfId="0"/>
    <cellStyle name="Normal 2 8 2 6 20" xfId="0"/>
    <cellStyle name="Normal 2 8 2 6 3" xfId="0"/>
    <cellStyle name="Normal 2 8 2 6 3 2" xfId="0"/>
    <cellStyle name="Normal 2 8 2 6 4" xfId="0"/>
    <cellStyle name="Normal 2 8 2 6 4 2" xfId="0"/>
    <cellStyle name="Normal 2 8 2 6 5" xfId="0"/>
    <cellStyle name="Normal 2 8 2 6 5 2" xfId="0"/>
    <cellStyle name="Normal 2 8 2 6 6" xfId="0"/>
    <cellStyle name="Normal 2 8 2 6 6 2" xfId="0"/>
    <cellStyle name="Normal 2 8 2 6 7" xfId="0"/>
    <cellStyle name="Normal 2 8 2 6 7 2" xfId="0"/>
    <cellStyle name="Normal 2 8 2 6 8" xfId="0"/>
    <cellStyle name="Normal 2 8 2 6 8 2" xfId="0"/>
    <cellStyle name="Normal 2 8 2 6 9" xfId="0"/>
    <cellStyle name="Normal 2 8 2 6 9 2" xfId="0"/>
    <cellStyle name="Normal 2 8 2 7" xfId="0"/>
    <cellStyle name="Normal 2 8 2 7 10" xfId="0"/>
    <cellStyle name="Normal 2 8 2 7 10 2" xfId="0"/>
    <cellStyle name="Normal 2 8 2 7 11" xfId="0"/>
    <cellStyle name="Normal 2 8 2 7 11 2" xfId="0"/>
    <cellStyle name="Normal 2 8 2 7 12" xfId="0"/>
    <cellStyle name="Normal 2 8 2 7 12 2" xfId="0"/>
    <cellStyle name="Normal 2 8 2 7 13" xfId="0"/>
    <cellStyle name="Normal 2 8 2 7 13 2" xfId="0"/>
    <cellStyle name="Normal 2 8 2 7 14" xfId="0"/>
    <cellStyle name="Normal 2 8 2 7 14 2" xfId="0"/>
    <cellStyle name="Normal 2 8 2 7 15" xfId="0"/>
    <cellStyle name="Normal 2 8 2 7 15 2" xfId="0"/>
    <cellStyle name="Normal 2 8 2 7 16" xfId="0"/>
    <cellStyle name="Normal 2 8 2 7 16 2" xfId="0"/>
    <cellStyle name="Normal 2 8 2 7 17" xfId="0"/>
    <cellStyle name="Normal 2 8 2 7 17 2" xfId="0"/>
    <cellStyle name="Normal 2 8 2 7 18" xfId="0"/>
    <cellStyle name="Normal 2 8 2 7 18 2" xfId="0"/>
    <cellStyle name="Normal 2 8 2 7 19" xfId="0"/>
    <cellStyle name="Normal 2 8 2 7 19 2" xfId="0"/>
    <cellStyle name="Normal 2 8 2 7 2" xfId="0"/>
    <cellStyle name="Normal 2 8 2 7 2 2" xfId="0"/>
    <cellStyle name="Normal 2 8 2 7 20" xfId="0"/>
    <cellStyle name="Normal 2 8 2 7 3" xfId="0"/>
    <cellStyle name="Normal 2 8 2 7 3 2" xfId="0"/>
    <cellStyle name="Normal 2 8 2 7 4" xfId="0"/>
    <cellStyle name="Normal 2 8 2 7 4 2" xfId="0"/>
    <cellStyle name="Normal 2 8 2 7 5" xfId="0"/>
    <cellStyle name="Normal 2 8 2 7 5 2" xfId="0"/>
    <cellStyle name="Normal 2 8 2 7 6" xfId="0"/>
    <cellStyle name="Normal 2 8 2 7 6 2" xfId="0"/>
    <cellStyle name="Normal 2 8 2 7 7" xfId="0"/>
    <cellStyle name="Normal 2 8 2 7 7 2" xfId="0"/>
    <cellStyle name="Normal 2 8 2 7 8" xfId="0"/>
    <cellStyle name="Normal 2 8 2 7 8 2" xfId="0"/>
    <cellStyle name="Normal 2 8 2 7 9" xfId="0"/>
    <cellStyle name="Normal 2 8 2 7 9 2" xfId="0"/>
    <cellStyle name="Normal 2 8 2 8" xfId="0"/>
    <cellStyle name="Normal 2 8 2 8 10" xfId="0"/>
    <cellStyle name="Normal 2 8 2 8 10 2" xfId="0"/>
    <cellStyle name="Normal 2 8 2 8 11" xfId="0"/>
    <cellStyle name="Normal 2 8 2 8 11 2" xfId="0"/>
    <cellStyle name="Normal 2 8 2 8 12" xfId="0"/>
    <cellStyle name="Normal 2 8 2 8 12 2" xfId="0"/>
    <cellStyle name="Normal 2 8 2 8 13" xfId="0"/>
    <cellStyle name="Normal 2 8 2 8 13 2" xfId="0"/>
    <cellStyle name="Normal 2 8 2 8 14" xfId="0"/>
    <cellStyle name="Normal 2 8 2 8 14 2" xfId="0"/>
    <cellStyle name="Normal 2 8 2 8 15" xfId="0"/>
    <cellStyle name="Normal 2 8 2 8 15 2" xfId="0"/>
    <cellStyle name="Normal 2 8 2 8 16" xfId="0"/>
    <cellStyle name="Normal 2 8 2 8 16 2" xfId="0"/>
    <cellStyle name="Normal 2 8 2 8 17" xfId="0"/>
    <cellStyle name="Normal 2 8 2 8 17 2" xfId="0"/>
    <cellStyle name="Normal 2 8 2 8 18" xfId="0"/>
    <cellStyle name="Normal 2 8 2 8 18 2" xfId="0"/>
    <cellStyle name="Normal 2 8 2 8 19" xfId="0"/>
    <cellStyle name="Normal 2 8 2 8 19 2" xfId="0"/>
    <cellStyle name="Normal 2 8 2 8 2" xfId="0"/>
    <cellStyle name="Normal 2 8 2 8 2 2" xfId="0"/>
    <cellStyle name="Normal 2 8 2 8 20" xfId="0"/>
    <cellStyle name="Normal 2 8 2 8 3" xfId="0"/>
    <cellStyle name="Normal 2 8 2 8 3 2" xfId="0"/>
    <cellStyle name="Normal 2 8 2 8 4" xfId="0"/>
    <cellStyle name="Normal 2 8 2 8 4 2" xfId="0"/>
    <cellStyle name="Normal 2 8 2 8 5" xfId="0"/>
    <cellStyle name="Normal 2 8 2 8 5 2" xfId="0"/>
    <cellStyle name="Normal 2 8 2 8 6" xfId="0"/>
    <cellStyle name="Normal 2 8 2 8 6 2" xfId="0"/>
    <cellStyle name="Normal 2 8 2 8 7" xfId="0"/>
    <cellStyle name="Normal 2 8 2 8 7 2" xfId="0"/>
    <cellStyle name="Normal 2 8 2 8 8" xfId="0"/>
    <cellStyle name="Normal 2 8 2 8 8 2" xfId="0"/>
    <cellStyle name="Normal 2 8 2 8 9" xfId="0"/>
    <cellStyle name="Normal 2 8 2 8 9 2" xfId="0"/>
    <cellStyle name="Normal 2 8 2 9" xfId="0"/>
    <cellStyle name="Normal 2 8 2 9 2" xfId="0"/>
    <cellStyle name="Normal 2 8 20" xfId="0"/>
    <cellStyle name="Normal 2 8 20 2" xfId="0"/>
    <cellStyle name="Normal 2 8 21" xfId="0"/>
    <cellStyle name="Normal 2 8 21 2" xfId="0"/>
    <cellStyle name="Normal 2 8 22" xfId="0"/>
    <cellStyle name="Normal 2 8 23" xfId="0"/>
    <cellStyle name="Normal 2 8 24" xfId="0"/>
    <cellStyle name="Normal 2 8 25" xfId="0"/>
    <cellStyle name="Normal 2 8 26" xfId="0"/>
    <cellStyle name="Normal 2 8 3" xfId="0"/>
    <cellStyle name="Normal 2 8 3 10" xfId="0"/>
    <cellStyle name="Normal 2 8 3 10 2" xfId="0"/>
    <cellStyle name="Normal 2 8 3 11" xfId="0"/>
    <cellStyle name="Normal 2 8 3 11 2" xfId="0"/>
    <cellStyle name="Normal 2 8 3 12" xfId="0"/>
    <cellStyle name="Normal 2 8 3 12 2" xfId="0"/>
    <cellStyle name="Normal 2 8 3 13" xfId="0"/>
    <cellStyle name="Normal 2 8 3 13 2" xfId="0"/>
    <cellStyle name="Normal 2 8 3 14" xfId="0"/>
    <cellStyle name="Normal 2 8 3 14 2" xfId="0"/>
    <cellStyle name="Normal 2 8 3 15" xfId="0"/>
    <cellStyle name="Normal 2 8 3 15 2" xfId="0"/>
    <cellStyle name="Normal 2 8 3 16" xfId="0"/>
    <cellStyle name="Normal 2 8 3 16 2" xfId="0"/>
    <cellStyle name="Normal 2 8 3 17" xfId="0"/>
    <cellStyle name="Normal 2 8 3 17 2" xfId="0"/>
    <cellStyle name="Normal 2 8 3 18" xfId="0"/>
    <cellStyle name="Normal 2 8 3 18 2" xfId="0"/>
    <cellStyle name="Normal 2 8 3 19" xfId="0"/>
    <cellStyle name="Normal 2 8 3 19 2" xfId="0"/>
    <cellStyle name="Normal 2 8 3 2" xfId="0"/>
    <cellStyle name="Normal 2 8 3 2 10" xfId="0"/>
    <cellStyle name="Normal 2 8 3 2 10 2" xfId="0"/>
    <cellStyle name="Normal 2 8 3 2 11" xfId="0"/>
    <cellStyle name="Normal 2 8 3 2 11 2" xfId="0"/>
    <cellStyle name="Normal 2 8 3 2 12" xfId="0"/>
    <cellStyle name="Normal 2 8 3 2 12 2" xfId="0"/>
    <cellStyle name="Normal 2 8 3 2 13" xfId="0"/>
    <cellStyle name="Normal 2 8 3 2 13 2" xfId="0"/>
    <cellStyle name="Normal 2 8 3 2 14" xfId="0"/>
    <cellStyle name="Normal 2 8 3 2 14 2" xfId="0"/>
    <cellStyle name="Normal 2 8 3 2 15" xfId="0"/>
    <cellStyle name="Normal 2 8 3 2 15 2" xfId="0"/>
    <cellStyle name="Normal 2 8 3 2 16" xfId="0"/>
    <cellStyle name="Normal 2 8 3 2 16 2" xfId="0"/>
    <cellStyle name="Normal 2 8 3 2 17" xfId="0"/>
    <cellStyle name="Normal 2 8 3 2 17 2" xfId="0"/>
    <cellStyle name="Normal 2 8 3 2 18" xfId="0"/>
    <cellStyle name="Normal 2 8 3 2 18 2" xfId="0"/>
    <cellStyle name="Normal 2 8 3 2 19" xfId="0"/>
    <cellStyle name="Normal 2 8 3 2 19 2" xfId="0"/>
    <cellStyle name="Normal 2 8 3 2 2" xfId="0"/>
    <cellStyle name="Normal 2 8 3 2 2 2" xfId="0"/>
    <cellStyle name="Normal 2 8 3 2 20" xfId="0"/>
    <cellStyle name="Normal 2 8 3 2 3" xfId="0"/>
    <cellStyle name="Normal 2 8 3 2 3 2" xfId="0"/>
    <cellStyle name="Normal 2 8 3 2 4" xfId="0"/>
    <cellStyle name="Normal 2 8 3 2 4 2" xfId="0"/>
    <cellStyle name="Normal 2 8 3 2 5" xfId="0"/>
    <cellStyle name="Normal 2 8 3 2 5 2" xfId="0"/>
    <cellStyle name="Normal 2 8 3 2 6" xfId="0"/>
    <cellStyle name="Normal 2 8 3 2 6 2" xfId="0"/>
    <cellStyle name="Normal 2 8 3 2 7" xfId="0"/>
    <cellStyle name="Normal 2 8 3 2 7 2" xfId="0"/>
    <cellStyle name="Normal 2 8 3 2 8" xfId="0"/>
    <cellStyle name="Normal 2 8 3 2 8 2" xfId="0"/>
    <cellStyle name="Normal 2 8 3 2 9" xfId="0"/>
    <cellStyle name="Normal 2 8 3 2 9 2" xfId="0"/>
    <cellStyle name="Normal 2 8 3 20" xfId="0"/>
    <cellStyle name="Normal 2 8 3 20 2" xfId="0"/>
    <cellStyle name="Normal 2 8 3 21" xfId="0"/>
    <cellStyle name="Normal 2 8 3 21 2" xfId="0"/>
    <cellStyle name="Normal 2 8 3 22" xfId="0"/>
    <cellStyle name="Normal 2 8 3 22 2" xfId="0"/>
    <cellStyle name="Normal 2 8 3 23" xfId="0"/>
    <cellStyle name="Normal 2 8 3 23 2" xfId="0"/>
    <cellStyle name="Normal 2 8 3 24" xfId="0"/>
    <cellStyle name="Normal 2 8 3 24 2" xfId="0"/>
    <cellStyle name="Normal 2 8 3 25" xfId="0"/>
    <cellStyle name="Normal 2 8 3 25 2" xfId="0"/>
    <cellStyle name="Normal 2 8 3 26" xfId="0"/>
    <cellStyle name="Normal 2 8 3 26 2" xfId="0"/>
    <cellStyle name="Normal 2 8 3 27" xfId="0"/>
    <cellStyle name="Normal 2 8 3 3" xfId="0"/>
    <cellStyle name="Normal 2 8 3 3 10" xfId="0"/>
    <cellStyle name="Normal 2 8 3 3 10 2" xfId="0"/>
    <cellStyle name="Normal 2 8 3 3 11" xfId="0"/>
    <cellStyle name="Normal 2 8 3 3 11 2" xfId="0"/>
    <cellStyle name="Normal 2 8 3 3 12" xfId="0"/>
    <cellStyle name="Normal 2 8 3 3 12 2" xfId="0"/>
    <cellStyle name="Normal 2 8 3 3 13" xfId="0"/>
    <cellStyle name="Normal 2 8 3 3 13 2" xfId="0"/>
    <cellStyle name="Normal 2 8 3 3 14" xfId="0"/>
    <cellStyle name="Normal 2 8 3 3 14 2" xfId="0"/>
    <cellStyle name="Normal 2 8 3 3 15" xfId="0"/>
    <cellStyle name="Normal 2 8 3 3 15 2" xfId="0"/>
    <cellStyle name="Normal 2 8 3 3 16" xfId="0"/>
    <cellStyle name="Normal 2 8 3 3 16 2" xfId="0"/>
    <cellStyle name="Normal 2 8 3 3 17" xfId="0"/>
    <cellStyle name="Normal 2 8 3 3 17 2" xfId="0"/>
    <cellStyle name="Normal 2 8 3 3 18" xfId="0"/>
    <cellStyle name="Normal 2 8 3 3 18 2" xfId="0"/>
    <cellStyle name="Normal 2 8 3 3 19" xfId="0"/>
    <cellStyle name="Normal 2 8 3 3 19 2" xfId="0"/>
    <cellStyle name="Normal 2 8 3 3 2" xfId="0"/>
    <cellStyle name="Normal 2 8 3 3 2 2" xfId="0"/>
    <cellStyle name="Normal 2 8 3 3 20" xfId="0"/>
    <cellStyle name="Normal 2 8 3 3 3" xfId="0"/>
    <cellStyle name="Normal 2 8 3 3 3 2" xfId="0"/>
    <cellStyle name="Normal 2 8 3 3 4" xfId="0"/>
    <cellStyle name="Normal 2 8 3 3 4 2" xfId="0"/>
    <cellStyle name="Normal 2 8 3 3 5" xfId="0"/>
    <cellStyle name="Normal 2 8 3 3 5 2" xfId="0"/>
    <cellStyle name="Normal 2 8 3 3 6" xfId="0"/>
    <cellStyle name="Normal 2 8 3 3 6 2" xfId="0"/>
    <cellStyle name="Normal 2 8 3 3 7" xfId="0"/>
    <cellStyle name="Normal 2 8 3 3 7 2" xfId="0"/>
    <cellStyle name="Normal 2 8 3 3 8" xfId="0"/>
    <cellStyle name="Normal 2 8 3 3 8 2" xfId="0"/>
    <cellStyle name="Normal 2 8 3 3 9" xfId="0"/>
    <cellStyle name="Normal 2 8 3 3 9 2" xfId="0"/>
    <cellStyle name="Normal 2 8 3 4" xfId="0"/>
    <cellStyle name="Normal 2 8 3 4 10" xfId="0"/>
    <cellStyle name="Normal 2 8 3 4 10 2" xfId="0"/>
    <cellStyle name="Normal 2 8 3 4 11" xfId="0"/>
    <cellStyle name="Normal 2 8 3 4 11 2" xfId="0"/>
    <cellStyle name="Normal 2 8 3 4 12" xfId="0"/>
    <cellStyle name="Normal 2 8 3 4 12 2" xfId="0"/>
    <cellStyle name="Normal 2 8 3 4 13" xfId="0"/>
    <cellStyle name="Normal 2 8 3 4 13 2" xfId="0"/>
    <cellStyle name="Normal 2 8 3 4 14" xfId="0"/>
    <cellStyle name="Normal 2 8 3 4 14 2" xfId="0"/>
    <cellStyle name="Normal 2 8 3 4 15" xfId="0"/>
    <cellStyle name="Normal 2 8 3 4 15 2" xfId="0"/>
    <cellStyle name="Normal 2 8 3 4 16" xfId="0"/>
    <cellStyle name="Normal 2 8 3 4 16 2" xfId="0"/>
    <cellStyle name="Normal 2 8 3 4 17" xfId="0"/>
    <cellStyle name="Normal 2 8 3 4 17 2" xfId="0"/>
    <cellStyle name="Normal 2 8 3 4 18" xfId="0"/>
    <cellStyle name="Normal 2 8 3 4 18 2" xfId="0"/>
    <cellStyle name="Normal 2 8 3 4 19" xfId="0"/>
    <cellStyle name="Normal 2 8 3 4 19 2" xfId="0"/>
    <cellStyle name="Normal 2 8 3 4 2" xfId="0"/>
    <cellStyle name="Normal 2 8 3 4 2 2" xfId="0"/>
    <cellStyle name="Normal 2 8 3 4 20" xfId="0"/>
    <cellStyle name="Normal 2 8 3 4 3" xfId="0"/>
    <cellStyle name="Normal 2 8 3 4 3 2" xfId="0"/>
    <cellStyle name="Normal 2 8 3 4 4" xfId="0"/>
    <cellStyle name="Normal 2 8 3 4 4 2" xfId="0"/>
    <cellStyle name="Normal 2 8 3 4 5" xfId="0"/>
    <cellStyle name="Normal 2 8 3 4 5 2" xfId="0"/>
    <cellStyle name="Normal 2 8 3 4 6" xfId="0"/>
    <cellStyle name="Normal 2 8 3 4 6 2" xfId="0"/>
    <cellStyle name="Normal 2 8 3 4 7" xfId="0"/>
    <cellStyle name="Normal 2 8 3 4 7 2" xfId="0"/>
    <cellStyle name="Normal 2 8 3 4 8" xfId="0"/>
    <cellStyle name="Normal 2 8 3 4 8 2" xfId="0"/>
    <cellStyle name="Normal 2 8 3 4 9" xfId="0"/>
    <cellStyle name="Normal 2 8 3 4 9 2" xfId="0"/>
    <cellStyle name="Normal 2 8 3 5" xfId="0"/>
    <cellStyle name="Normal 2 8 3 5 10" xfId="0"/>
    <cellStyle name="Normal 2 8 3 5 10 2" xfId="0"/>
    <cellStyle name="Normal 2 8 3 5 11" xfId="0"/>
    <cellStyle name="Normal 2 8 3 5 11 2" xfId="0"/>
    <cellStyle name="Normal 2 8 3 5 12" xfId="0"/>
    <cellStyle name="Normal 2 8 3 5 12 2" xfId="0"/>
    <cellStyle name="Normal 2 8 3 5 13" xfId="0"/>
    <cellStyle name="Normal 2 8 3 5 13 2" xfId="0"/>
    <cellStyle name="Normal 2 8 3 5 14" xfId="0"/>
    <cellStyle name="Normal 2 8 3 5 14 2" xfId="0"/>
    <cellStyle name="Normal 2 8 3 5 15" xfId="0"/>
    <cellStyle name="Normal 2 8 3 5 15 2" xfId="0"/>
    <cellStyle name="Normal 2 8 3 5 16" xfId="0"/>
    <cellStyle name="Normal 2 8 3 5 16 2" xfId="0"/>
    <cellStyle name="Normal 2 8 3 5 17" xfId="0"/>
    <cellStyle name="Normal 2 8 3 5 17 2" xfId="0"/>
    <cellStyle name="Normal 2 8 3 5 18" xfId="0"/>
    <cellStyle name="Normal 2 8 3 5 18 2" xfId="0"/>
    <cellStyle name="Normal 2 8 3 5 19" xfId="0"/>
    <cellStyle name="Normal 2 8 3 5 19 2" xfId="0"/>
    <cellStyle name="Normal 2 8 3 5 2" xfId="0"/>
    <cellStyle name="Normal 2 8 3 5 2 2" xfId="0"/>
    <cellStyle name="Normal 2 8 3 5 20" xfId="0"/>
    <cellStyle name="Normal 2 8 3 5 3" xfId="0"/>
    <cellStyle name="Normal 2 8 3 5 3 2" xfId="0"/>
    <cellStyle name="Normal 2 8 3 5 4" xfId="0"/>
    <cellStyle name="Normal 2 8 3 5 4 2" xfId="0"/>
    <cellStyle name="Normal 2 8 3 5 5" xfId="0"/>
    <cellStyle name="Normal 2 8 3 5 5 2" xfId="0"/>
    <cellStyle name="Normal 2 8 3 5 6" xfId="0"/>
    <cellStyle name="Normal 2 8 3 5 6 2" xfId="0"/>
    <cellStyle name="Normal 2 8 3 5 7" xfId="0"/>
    <cellStyle name="Normal 2 8 3 5 7 2" xfId="0"/>
    <cellStyle name="Normal 2 8 3 5 8" xfId="0"/>
    <cellStyle name="Normal 2 8 3 5 8 2" xfId="0"/>
    <cellStyle name="Normal 2 8 3 5 9" xfId="0"/>
    <cellStyle name="Normal 2 8 3 5 9 2" xfId="0"/>
    <cellStyle name="Normal 2 8 3 6" xfId="0"/>
    <cellStyle name="Normal 2 8 3 6 10" xfId="0"/>
    <cellStyle name="Normal 2 8 3 6 10 2" xfId="0"/>
    <cellStyle name="Normal 2 8 3 6 11" xfId="0"/>
    <cellStyle name="Normal 2 8 3 6 11 2" xfId="0"/>
    <cellStyle name="Normal 2 8 3 6 12" xfId="0"/>
    <cellStyle name="Normal 2 8 3 6 12 2" xfId="0"/>
    <cellStyle name="Normal 2 8 3 6 13" xfId="0"/>
    <cellStyle name="Normal 2 8 3 6 13 2" xfId="0"/>
    <cellStyle name="Normal 2 8 3 6 14" xfId="0"/>
    <cellStyle name="Normal 2 8 3 6 14 2" xfId="0"/>
    <cellStyle name="Normal 2 8 3 6 15" xfId="0"/>
    <cellStyle name="Normal 2 8 3 6 15 2" xfId="0"/>
    <cellStyle name="Normal 2 8 3 6 16" xfId="0"/>
    <cellStyle name="Normal 2 8 3 6 16 2" xfId="0"/>
    <cellStyle name="Normal 2 8 3 6 17" xfId="0"/>
    <cellStyle name="Normal 2 8 3 6 17 2" xfId="0"/>
    <cellStyle name="Normal 2 8 3 6 18" xfId="0"/>
    <cellStyle name="Normal 2 8 3 6 18 2" xfId="0"/>
    <cellStyle name="Normal 2 8 3 6 19" xfId="0"/>
    <cellStyle name="Normal 2 8 3 6 19 2" xfId="0"/>
    <cellStyle name="Normal 2 8 3 6 2" xfId="0"/>
    <cellStyle name="Normal 2 8 3 6 2 2" xfId="0"/>
    <cellStyle name="Normal 2 8 3 6 20" xfId="0"/>
    <cellStyle name="Normal 2 8 3 6 3" xfId="0"/>
    <cellStyle name="Normal 2 8 3 6 3 2" xfId="0"/>
    <cellStyle name="Normal 2 8 3 6 4" xfId="0"/>
    <cellStyle name="Normal 2 8 3 6 4 2" xfId="0"/>
    <cellStyle name="Normal 2 8 3 6 5" xfId="0"/>
    <cellStyle name="Normal 2 8 3 6 5 2" xfId="0"/>
    <cellStyle name="Normal 2 8 3 6 6" xfId="0"/>
    <cellStyle name="Normal 2 8 3 6 6 2" xfId="0"/>
    <cellStyle name="Normal 2 8 3 6 7" xfId="0"/>
    <cellStyle name="Normal 2 8 3 6 7 2" xfId="0"/>
    <cellStyle name="Normal 2 8 3 6 8" xfId="0"/>
    <cellStyle name="Normal 2 8 3 6 8 2" xfId="0"/>
    <cellStyle name="Normal 2 8 3 6 9" xfId="0"/>
    <cellStyle name="Normal 2 8 3 6 9 2" xfId="0"/>
    <cellStyle name="Normal 2 8 3 7" xfId="0"/>
    <cellStyle name="Normal 2 8 3 7 10" xfId="0"/>
    <cellStyle name="Normal 2 8 3 7 10 2" xfId="0"/>
    <cellStyle name="Normal 2 8 3 7 11" xfId="0"/>
    <cellStyle name="Normal 2 8 3 7 11 2" xfId="0"/>
    <cellStyle name="Normal 2 8 3 7 12" xfId="0"/>
    <cellStyle name="Normal 2 8 3 7 12 2" xfId="0"/>
    <cellStyle name="Normal 2 8 3 7 13" xfId="0"/>
    <cellStyle name="Normal 2 8 3 7 13 2" xfId="0"/>
    <cellStyle name="Normal 2 8 3 7 14" xfId="0"/>
    <cellStyle name="Normal 2 8 3 7 14 2" xfId="0"/>
    <cellStyle name="Normal 2 8 3 7 15" xfId="0"/>
    <cellStyle name="Normal 2 8 3 7 15 2" xfId="0"/>
    <cellStyle name="Normal 2 8 3 7 16" xfId="0"/>
    <cellStyle name="Normal 2 8 3 7 16 2" xfId="0"/>
    <cellStyle name="Normal 2 8 3 7 17" xfId="0"/>
    <cellStyle name="Normal 2 8 3 7 17 2" xfId="0"/>
    <cellStyle name="Normal 2 8 3 7 18" xfId="0"/>
    <cellStyle name="Normal 2 8 3 7 18 2" xfId="0"/>
    <cellStyle name="Normal 2 8 3 7 19" xfId="0"/>
    <cellStyle name="Normal 2 8 3 7 19 2" xfId="0"/>
    <cellStyle name="Normal 2 8 3 7 2" xfId="0"/>
    <cellStyle name="Normal 2 8 3 7 2 2" xfId="0"/>
    <cellStyle name="Normal 2 8 3 7 20" xfId="0"/>
    <cellStyle name="Normal 2 8 3 7 3" xfId="0"/>
    <cellStyle name="Normal 2 8 3 7 3 2" xfId="0"/>
    <cellStyle name="Normal 2 8 3 7 4" xfId="0"/>
    <cellStyle name="Normal 2 8 3 7 4 2" xfId="0"/>
    <cellStyle name="Normal 2 8 3 7 5" xfId="0"/>
    <cellStyle name="Normal 2 8 3 7 5 2" xfId="0"/>
    <cellStyle name="Normal 2 8 3 7 6" xfId="0"/>
    <cellStyle name="Normal 2 8 3 7 6 2" xfId="0"/>
    <cellStyle name="Normal 2 8 3 7 7" xfId="0"/>
    <cellStyle name="Normal 2 8 3 7 7 2" xfId="0"/>
    <cellStyle name="Normal 2 8 3 7 8" xfId="0"/>
    <cellStyle name="Normal 2 8 3 7 8 2" xfId="0"/>
    <cellStyle name="Normal 2 8 3 7 9" xfId="0"/>
    <cellStyle name="Normal 2 8 3 7 9 2" xfId="0"/>
    <cellStyle name="Normal 2 8 3 8" xfId="0"/>
    <cellStyle name="Normal 2 8 3 8 10" xfId="0"/>
    <cellStyle name="Normal 2 8 3 8 10 2" xfId="0"/>
    <cellStyle name="Normal 2 8 3 8 11" xfId="0"/>
    <cellStyle name="Normal 2 8 3 8 11 2" xfId="0"/>
    <cellStyle name="Normal 2 8 3 8 12" xfId="0"/>
    <cellStyle name="Normal 2 8 3 8 12 2" xfId="0"/>
    <cellStyle name="Normal 2 8 3 8 13" xfId="0"/>
    <cellStyle name="Normal 2 8 3 8 13 2" xfId="0"/>
    <cellStyle name="Normal 2 8 3 8 14" xfId="0"/>
    <cellStyle name="Normal 2 8 3 8 14 2" xfId="0"/>
    <cellStyle name="Normal 2 8 3 8 15" xfId="0"/>
    <cellStyle name="Normal 2 8 3 8 15 2" xfId="0"/>
    <cellStyle name="Normal 2 8 3 8 16" xfId="0"/>
    <cellStyle name="Normal 2 8 3 8 16 2" xfId="0"/>
    <cellStyle name="Normal 2 8 3 8 17" xfId="0"/>
    <cellStyle name="Normal 2 8 3 8 17 2" xfId="0"/>
    <cellStyle name="Normal 2 8 3 8 18" xfId="0"/>
    <cellStyle name="Normal 2 8 3 8 18 2" xfId="0"/>
    <cellStyle name="Normal 2 8 3 8 19" xfId="0"/>
    <cellStyle name="Normal 2 8 3 8 19 2" xfId="0"/>
    <cellStyle name="Normal 2 8 3 8 2" xfId="0"/>
    <cellStyle name="Normal 2 8 3 8 2 2" xfId="0"/>
    <cellStyle name="Normal 2 8 3 8 20" xfId="0"/>
    <cellStyle name="Normal 2 8 3 8 3" xfId="0"/>
    <cellStyle name="Normal 2 8 3 8 3 2" xfId="0"/>
    <cellStyle name="Normal 2 8 3 8 4" xfId="0"/>
    <cellStyle name="Normal 2 8 3 8 4 2" xfId="0"/>
    <cellStyle name="Normal 2 8 3 8 5" xfId="0"/>
    <cellStyle name="Normal 2 8 3 8 5 2" xfId="0"/>
    <cellStyle name="Normal 2 8 3 8 6" xfId="0"/>
    <cellStyle name="Normal 2 8 3 8 6 2" xfId="0"/>
    <cellStyle name="Normal 2 8 3 8 7" xfId="0"/>
    <cellStyle name="Normal 2 8 3 8 7 2" xfId="0"/>
    <cellStyle name="Normal 2 8 3 8 8" xfId="0"/>
    <cellStyle name="Normal 2 8 3 8 8 2" xfId="0"/>
    <cellStyle name="Normal 2 8 3 8 9" xfId="0"/>
    <cellStyle name="Normal 2 8 3 8 9 2" xfId="0"/>
    <cellStyle name="Normal 2 8 3 9" xfId="0"/>
    <cellStyle name="Normal 2 8 3 9 2" xfId="0"/>
    <cellStyle name="Normal 2 8 4" xfId="0"/>
    <cellStyle name="Normal 2 8 4 10" xfId="0"/>
    <cellStyle name="Normal 2 8 4 10 2" xfId="0"/>
    <cellStyle name="Normal 2 8 4 11" xfId="0"/>
    <cellStyle name="Normal 2 8 4 11 2" xfId="0"/>
    <cellStyle name="Normal 2 8 4 12" xfId="0"/>
    <cellStyle name="Normal 2 8 4 12 2" xfId="0"/>
    <cellStyle name="Normal 2 8 4 13" xfId="0"/>
    <cellStyle name="Normal 2 8 4 13 2" xfId="0"/>
    <cellStyle name="Normal 2 8 4 14" xfId="0"/>
    <cellStyle name="Normal 2 8 4 14 2" xfId="0"/>
    <cellStyle name="Normal 2 8 4 15" xfId="0"/>
    <cellStyle name="Normal 2 8 4 15 2" xfId="0"/>
    <cellStyle name="Normal 2 8 4 16" xfId="0"/>
    <cellStyle name="Normal 2 8 4 16 2" xfId="0"/>
    <cellStyle name="Normal 2 8 4 17" xfId="0"/>
    <cellStyle name="Normal 2 8 4 17 2" xfId="0"/>
    <cellStyle name="Normal 2 8 4 18" xfId="0"/>
    <cellStyle name="Normal 2 8 4 18 2" xfId="0"/>
    <cellStyle name="Normal 2 8 4 19" xfId="0"/>
    <cellStyle name="Normal 2 8 4 19 2" xfId="0"/>
    <cellStyle name="Normal 2 8 4 2" xfId="0"/>
    <cellStyle name="Normal 2 8 4 2 10" xfId="0"/>
    <cellStyle name="Normal 2 8 4 2 10 2" xfId="0"/>
    <cellStyle name="Normal 2 8 4 2 11" xfId="0"/>
    <cellStyle name="Normal 2 8 4 2 11 2" xfId="0"/>
    <cellStyle name="Normal 2 8 4 2 12" xfId="0"/>
    <cellStyle name="Normal 2 8 4 2 12 2" xfId="0"/>
    <cellStyle name="Normal 2 8 4 2 13" xfId="0"/>
    <cellStyle name="Normal 2 8 4 2 13 2" xfId="0"/>
    <cellStyle name="Normal 2 8 4 2 14" xfId="0"/>
    <cellStyle name="Normal 2 8 4 2 14 2" xfId="0"/>
    <cellStyle name="Normal 2 8 4 2 15" xfId="0"/>
    <cellStyle name="Normal 2 8 4 2 15 2" xfId="0"/>
    <cellStyle name="Normal 2 8 4 2 16" xfId="0"/>
    <cellStyle name="Normal 2 8 4 2 16 2" xfId="0"/>
    <cellStyle name="Normal 2 8 4 2 17" xfId="0"/>
    <cellStyle name="Normal 2 8 4 2 17 2" xfId="0"/>
    <cellStyle name="Normal 2 8 4 2 18" xfId="0"/>
    <cellStyle name="Normal 2 8 4 2 18 2" xfId="0"/>
    <cellStyle name="Normal 2 8 4 2 19" xfId="0"/>
    <cellStyle name="Normal 2 8 4 2 19 2" xfId="0"/>
    <cellStyle name="Normal 2 8 4 2 2" xfId="0"/>
    <cellStyle name="Normal 2 8 4 2 2 2" xfId="0"/>
    <cellStyle name="Normal 2 8 4 2 20" xfId="0"/>
    <cellStyle name="Normal 2 8 4 2 3" xfId="0"/>
    <cellStyle name="Normal 2 8 4 2 3 2" xfId="0"/>
    <cellStyle name="Normal 2 8 4 2 4" xfId="0"/>
    <cellStyle name="Normal 2 8 4 2 4 2" xfId="0"/>
    <cellStyle name="Normal 2 8 4 2 5" xfId="0"/>
    <cellStyle name="Normal 2 8 4 2 5 2" xfId="0"/>
    <cellStyle name="Normal 2 8 4 2 6" xfId="0"/>
    <cellStyle name="Normal 2 8 4 2 6 2" xfId="0"/>
    <cellStyle name="Normal 2 8 4 2 7" xfId="0"/>
    <cellStyle name="Normal 2 8 4 2 7 2" xfId="0"/>
    <cellStyle name="Normal 2 8 4 2 8" xfId="0"/>
    <cellStyle name="Normal 2 8 4 2 8 2" xfId="0"/>
    <cellStyle name="Normal 2 8 4 2 9" xfId="0"/>
    <cellStyle name="Normal 2 8 4 2 9 2" xfId="0"/>
    <cellStyle name="Normal 2 8 4 20" xfId="0"/>
    <cellStyle name="Normal 2 8 4 20 2" xfId="0"/>
    <cellStyle name="Normal 2 8 4 21" xfId="0"/>
    <cellStyle name="Normal 2 8 4 21 2" xfId="0"/>
    <cellStyle name="Normal 2 8 4 22" xfId="0"/>
    <cellStyle name="Normal 2 8 4 22 2" xfId="0"/>
    <cellStyle name="Normal 2 8 4 23" xfId="0"/>
    <cellStyle name="Normal 2 8 4 23 2" xfId="0"/>
    <cellStyle name="Normal 2 8 4 24" xfId="0"/>
    <cellStyle name="Normal 2 8 4 24 2" xfId="0"/>
    <cellStyle name="Normal 2 8 4 25" xfId="0"/>
    <cellStyle name="Normal 2 8 4 25 2" xfId="0"/>
    <cellStyle name="Normal 2 8 4 26" xfId="0"/>
    <cellStyle name="Normal 2 8 4 26 2" xfId="0"/>
    <cellStyle name="Normal 2 8 4 27" xfId="0"/>
    <cellStyle name="Normal 2 8 4 3" xfId="0"/>
    <cellStyle name="Normal 2 8 4 3 10" xfId="0"/>
    <cellStyle name="Normal 2 8 4 3 10 2" xfId="0"/>
    <cellStyle name="Normal 2 8 4 3 11" xfId="0"/>
    <cellStyle name="Normal 2 8 4 3 11 2" xfId="0"/>
    <cellStyle name="Normal 2 8 4 3 12" xfId="0"/>
    <cellStyle name="Normal 2 8 4 3 12 2" xfId="0"/>
    <cellStyle name="Normal 2 8 4 3 13" xfId="0"/>
    <cellStyle name="Normal 2 8 4 3 13 2" xfId="0"/>
    <cellStyle name="Normal 2 8 4 3 14" xfId="0"/>
    <cellStyle name="Normal 2 8 4 3 14 2" xfId="0"/>
    <cellStyle name="Normal 2 8 4 3 15" xfId="0"/>
    <cellStyle name="Normal 2 8 4 3 15 2" xfId="0"/>
    <cellStyle name="Normal 2 8 4 3 16" xfId="0"/>
    <cellStyle name="Normal 2 8 4 3 16 2" xfId="0"/>
    <cellStyle name="Normal 2 8 4 3 17" xfId="0"/>
    <cellStyle name="Normal 2 8 4 3 17 2" xfId="0"/>
    <cellStyle name="Normal 2 8 4 3 18" xfId="0"/>
    <cellStyle name="Normal 2 8 4 3 18 2" xfId="0"/>
    <cellStyle name="Normal 2 8 4 3 19" xfId="0"/>
    <cellStyle name="Normal 2 8 4 3 19 2" xfId="0"/>
    <cellStyle name="Normal 2 8 4 3 2" xfId="0"/>
    <cellStyle name="Normal 2 8 4 3 2 2" xfId="0"/>
    <cellStyle name="Normal 2 8 4 3 20" xfId="0"/>
    <cellStyle name="Normal 2 8 4 3 3" xfId="0"/>
    <cellStyle name="Normal 2 8 4 3 3 2" xfId="0"/>
    <cellStyle name="Normal 2 8 4 3 4" xfId="0"/>
    <cellStyle name="Normal 2 8 4 3 4 2" xfId="0"/>
    <cellStyle name="Normal 2 8 4 3 5" xfId="0"/>
    <cellStyle name="Normal 2 8 4 3 5 2" xfId="0"/>
    <cellStyle name="Normal 2 8 4 3 6" xfId="0"/>
    <cellStyle name="Normal 2 8 4 3 6 2" xfId="0"/>
    <cellStyle name="Normal 2 8 4 3 7" xfId="0"/>
    <cellStyle name="Normal 2 8 4 3 7 2" xfId="0"/>
    <cellStyle name="Normal 2 8 4 3 8" xfId="0"/>
    <cellStyle name="Normal 2 8 4 3 8 2" xfId="0"/>
    <cellStyle name="Normal 2 8 4 3 9" xfId="0"/>
    <cellStyle name="Normal 2 8 4 3 9 2" xfId="0"/>
    <cellStyle name="Normal 2 8 4 4" xfId="0"/>
    <cellStyle name="Normal 2 8 4 4 10" xfId="0"/>
    <cellStyle name="Normal 2 8 4 4 10 2" xfId="0"/>
    <cellStyle name="Normal 2 8 4 4 11" xfId="0"/>
    <cellStyle name="Normal 2 8 4 4 11 2" xfId="0"/>
    <cellStyle name="Normal 2 8 4 4 12" xfId="0"/>
    <cellStyle name="Normal 2 8 4 4 12 2" xfId="0"/>
    <cellStyle name="Normal 2 8 4 4 13" xfId="0"/>
    <cellStyle name="Normal 2 8 4 4 13 2" xfId="0"/>
    <cellStyle name="Normal 2 8 4 4 14" xfId="0"/>
    <cellStyle name="Normal 2 8 4 4 14 2" xfId="0"/>
    <cellStyle name="Normal 2 8 4 4 15" xfId="0"/>
    <cellStyle name="Normal 2 8 4 4 15 2" xfId="0"/>
    <cellStyle name="Normal 2 8 4 4 16" xfId="0"/>
    <cellStyle name="Normal 2 8 4 4 16 2" xfId="0"/>
    <cellStyle name="Normal 2 8 4 4 17" xfId="0"/>
    <cellStyle name="Normal 2 8 4 4 17 2" xfId="0"/>
    <cellStyle name="Normal 2 8 4 4 18" xfId="0"/>
    <cellStyle name="Normal 2 8 4 4 18 2" xfId="0"/>
    <cellStyle name="Normal 2 8 4 4 19" xfId="0"/>
    <cellStyle name="Normal 2 8 4 4 19 2" xfId="0"/>
    <cellStyle name="Normal 2 8 4 4 2" xfId="0"/>
    <cellStyle name="Normal 2 8 4 4 2 2" xfId="0"/>
    <cellStyle name="Normal 2 8 4 4 20" xfId="0"/>
    <cellStyle name="Normal 2 8 4 4 3" xfId="0"/>
    <cellStyle name="Normal 2 8 4 4 3 2" xfId="0"/>
    <cellStyle name="Normal 2 8 4 4 4" xfId="0"/>
    <cellStyle name="Normal 2 8 4 4 4 2" xfId="0"/>
    <cellStyle name="Normal 2 8 4 4 5" xfId="0"/>
    <cellStyle name="Normal 2 8 4 4 5 2" xfId="0"/>
    <cellStyle name="Normal 2 8 4 4 6" xfId="0"/>
    <cellStyle name="Normal 2 8 4 4 6 2" xfId="0"/>
    <cellStyle name="Normal 2 8 4 4 7" xfId="0"/>
    <cellStyle name="Normal 2 8 4 4 7 2" xfId="0"/>
    <cellStyle name="Normal 2 8 4 4 8" xfId="0"/>
    <cellStyle name="Normal 2 8 4 4 8 2" xfId="0"/>
    <cellStyle name="Normal 2 8 4 4 9" xfId="0"/>
    <cellStyle name="Normal 2 8 4 4 9 2" xfId="0"/>
    <cellStyle name="Normal 2 8 4 5" xfId="0"/>
    <cellStyle name="Normal 2 8 4 5 10" xfId="0"/>
    <cellStyle name="Normal 2 8 4 5 10 2" xfId="0"/>
    <cellStyle name="Normal 2 8 4 5 11" xfId="0"/>
    <cellStyle name="Normal 2 8 4 5 11 2" xfId="0"/>
    <cellStyle name="Normal 2 8 4 5 12" xfId="0"/>
    <cellStyle name="Normal 2 8 4 5 12 2" xfId="0"/>
    <cellStyle name="Normal 2 8 4 5 13" xfId="0"/>
    <cellStyle name="Normal 2 8 4 5 13 2" xfId="0"/>
    <cellStyle name="Normal 2 8 4 5 14" xfId="0"/>
    <cellStyle name="Normal 2 8 4 5 14 2" xfId="0"/>
    <cellStyle name="Normal 2 8 4 5 15" xfId="0"/>
    <cellStyle name="Normal 2 8 4 5 15 2" xfId="0"/>
    <cellStyle name="Normal 2 8 4 5 16" xfId="0"/>
    <cellStyle name="Normal 2 8 4 5 16 2" xfId="0"/>
    <cellStyle name="Normal 2 8 4 5 17" xfId="0"/>
    <cellStyle name="Normal 2 8 4 5 17 2" xfId="0"/>
    <cellStyle name="Normal 2 8 4 5 18" xfId="0"/>
    <cellStyle name="Normal 2 8 4 5 18 2" xfId="0"/>
    <cellStyle name="Normal 2 8 4 5 19" xfId="0"/>
    <cellStyle name="Normal 2 8 4 5 19 2" xfId="0"/>
    <cellStyle name="Normal 2 8 4 5 2" xfId="0"/>
    <cellStyle name="Normal 2 8 4 5 2 2" xfId="0"/>
    <cellStyle name="Normal 2 8 4 5 20" xfId="0"/>
    <cellStyle name="Normal 2 8 4 5 3" xfId="0"/>
    <cellStyle name="Normal 2 8 4 5 3 2" xfId="0"/>
    <cellStyle name="Normal 2 8 4 5 4" xfId="0"/>
    <cellStyle name="Normal 2 8 4 5 4 2" xfId="0"/>
    <cellStyle name="Normal 2 8 4 5 5" xfId="0"/>
    <cellStyle name="Normal 2 8 4 5 5 2" xfId="0"/>
    <cellStyle name="Normal 2 8 4 5 6" xfId="0"/>
    <cellStyle name="Normal 2 8 4 5 6 2" xfId="0"/>
    <cellStyle name="Normal 2 8 4 5 7" xfId="0"/>
    <cellStyle name="Normal 2 8 4 5 7 2" xfId="0"/>
    <cellStyle name="Normal 2 8 4 5 8" xfId="0"/>
    <cellStyle name="Normal 2 8 4 5 8 2" xfId="0"/>
    <cellStyle name="Normal 2 8 4 5 9" xfId="0"/>
    <cellStyle name="Normal 2 8 4 5 9 2" xfId="0"/>
    <cellStyle name="Normal 2 8 4 6" xfId="0"/>
    <cellStyle name="Normal 2 8 4 6 10" xfId="0"/>
    <cellStyle name="Normal 2 8 4 6 10 2" xfId="0"/>
    <cellStyle name="Normal 2 8 4 6 11" xfId="0"/>
    <cellStyle name="Normal 2 8 4 6 11 2" xfId="0"/>
    <cellStyle name="Normal 2 8 4 6 12" xfId="0"/>
    <cellStyle name="Normal 2 8 4 6 12 2" xfId="0"/>
    <cellStyle name="Normal 2 8 4 6 13" xfId="0"/>
    <cellStyle name="Normal 2 8 4 6 13 2" xfId="0"/>
    <cellStyle name="Normal 2 8 4 6 14" xfId="0"/>
    <cellStyle name="Normal 2 8 4 6 14 2" xfId="0"/>
    <cellStyle name="Normal 2 8 4 6 15" xfId="0"/>
    <cellStyle name="Normal 2 8 4 6 15 2" xfId="0"/>
    <cellStyle name="Normal 2 8 4 6 16" xfId="0"/>
    <cellStyle name="Normal 2 8 4 6 16 2" xfId="0"/>
    <cellStyle name="Normal 2 8 4 6 17" xfId="0"/>
    <cellStyle name="Normal 2 8 4 6 17 2" xfId="0"/>
    <cellStyle name="Normal 2 8 4 6 18" xfId="0"/>
    <cellStyle name="Normal 2 8 4 6 18 2" xfId="0"/>
    <cellStyle name="Normal 2 8 4 6 19" xfId="0"/>
    <cellStyle name="Normal 2 8 4 6 19 2" xfId="0"/>
    <cellStyle name="Normal 2 8 4 6 2" xfId="0"/>
    <cellStyle name="Normal 2 8 4 6 2 2" xfId="0"/>
    <cellStyle name="Normal 2 8 4 6 20" xfId="0"/>
    <cellStyle name="Normal 2 8 4 6 3" xfId="0"/>
    <cellStyle name="Normal 2 8 4 6 3 2" xfId="0"/>
    <cellStyle name="Normal 2 8 4 6 4" xfId="0"/>
    <cellStyle name="Normal 2 8 4 6 4 2" xfId="0"/>
    <cellStyle name="Normal 2 8 4 6 5" xfId="0"/>
    <cellStyle name="Normal 2 8 4 6 5 2" xfId="0"/>
    <cellStyle name="Normal 2 8 4 6 6" xfId="0"/>
    <cellStyle name="Normal 2 8 4 6 6 2" xfId="0"/>
    <cellStyle name="Normal 2 8 4 6 7" xfId="0"/>
    <cellStyle name="Normal 2 8 4 6 7 2" xfId="0"/>
    <cellStyle name="Normal 2 8 4 6 8" xfId="0"/>
    <cellStyle name="Normal 2 8 4 6 8 2" xfId="0"/>
    <cellStyle name="Normal 2 8 4 6 9" xfId="0"/>
    <cellStyle name="Normal 2 8 4 6 9 2" xfId="0"/>
    <cellStyle name="Normal 2 8 4 7" xfId="0"/>
    <cellStyle name="Normal 2 8 4 7 10" xfId="0"/>
    <cellStyle name="Normal 2 8 4 7 10 2" xfId="0"/>
    <cellStyle name="Normal 2 8 4 7 11" xfId="0"/>
    <cellStyle name="Normal 2 8 4 7 11 2" xfId="0"/>
    <cellStyle name="Normal 2 8 4 7 12" xfId="0"/>
    <cellStyle name="Normal 2 8 4 7 12 2" xfId="0"/>
    <cellStyle name="Normal 2 8 4 7 13" xfId="0"/>
    <cellStyle name="Normal 2 8 4 7 13 2" xfId="0"/>
    <cellStyle name="Normal 2 8 4 7 14" xfId="0"/>
    <cellStyle name="Normal 2 8 4 7 14 2" xfId="0"/>
    <cellStyle name="Normal 2 8 4 7 15" xfId="0"/>
    <cellStyle name="Normal 2 8 4 7 15 2" xfId="0"/>
    <cellStyle name="Normal 2 8 4 7 16" xfId="0"/>
    <cellStyle name="Normal 2 8 4 7 16 2" xfId="0"/>
    <cellStyle name="Normal 2 8 4 7 17" xfId="0"/>
    <cellStyle name="Normal 2 8 4 7 17 2" xfId="0"/>
    <cellStyle name="Normal 2 8 4 7 18" xfId="0"/>
    <cellStyle name="Normal 2 8 4 7 18 2" xfId="0"/>
    <cellStyle name="Normal 2 8 4 7 19" xfId="0"/>
    <cellStyle name="Normal 2 8 4 7 19 2" xfId="0"/>
    <cellStyle name="Normal 2 8 4 7 2" xfId="0"/>
    <cellStyle name="Normal 2 8 4 7 2 2" xfId="0"/>
    <cellStyle name="Normal 2 8 4 7 20" xfId="0"/>
    <cellStyle name="Normal 2 8 4 7 3" xfId="0"/>
    <cellStyle name="Normal 2 8 4 7 3 2" xfId="0"/>
    <cellStyle name="Normal 2 8 4 7 4" xfId="0"/>
    <cellStyle name="Normal 2 8 4 7 4 2" xfId="0"/>
    <cellStyle name="Normal 2 8 4 7 5" xfId="0"/>
    <cellStyle name="Normal 2 8 4 7 5 2" xfId="0"/>
    <cellStyle name="Normal 2 8 4 7 6" xfId="0"/>
    <cellStyle name="Normal 2 8 4 7 6 2" xfId="0"/>
    <cellStyle name="Normal 2 8 4 7 7" xfId="0"/>
    <cellStyle name="Normal 2 8 4 7 7 2" xfId="0"/>
    <cellStyle name="Normal 2 8 4 7 8" xfId="0"/>
    <cellStyle name="Normal 2 8 4 7 8 2" xfId="0"/>
    <cellStyle name="Normal 2 8 4 7 9" xfId="0"/>
    <cellStyle name="Normal 2 8 4 7 9 2" xfId="0"/>
    <cellStyle name="Normal 2 8 4 8" xfId="0"/>
    <cellStyle name="Normal 2 8 4 8 10" xfId="0"/>
    <cellStyle name="Normal 2 8 4 8 10 2" xfId="0"/>
    <cellStyle name="Normal 2 8 4 8 11" xfId="0"/>
    <cellStyle name="Normal 2 8 4 8 11 2" xfId="0"/>
    <cellStyle name="Normal 2 8 4 8 12" xfId="0"/>
    <cellStyle name="Normal 2 8 4 8 12 2" xfId="0"/>
    <cellStyle name="Normal 2 8 4 8 13" xfId="0"/>
    <cellStyle name="Normal 2 8 4 8 13 2" xfId="0"/>
    <cellStyle name="Normal 2 8 4 8 14" xfId="0"/>
    <cellStyle name="Normal 2 8 4 8 14 2" xfId="0"/>
    <cellStyle name="Normal 2 8 4 8 15" xfId="0"/>
    <cellStyle name="Normal 2 8 4 8 15 2" xfId="0"/>
    <cellStyle name="Normal 2 8 4 8 16" xfId="0"/>
    <cellStyle name="Normal 2 8 4 8 16 2" xfId="0"/>
    <cellStyle name="Normal 2 8 4 8 17" xfId="0"/>
    <cellStyle name="Normal 2 8 4 8 17 2" xfId="0"/>
    <cellStyle name="Normal 2 8 4 8 18" xfId="0"/>
    <cellStyle name="Normal 2 8 4 8 18 2" xfId="0"/>
    <cellStyle name="Normal 2 8 4 8 19" xfId="0"/>
    <cellStyle name="Normal 2 8 4 8 19 2" xfId="0"/>
    <cellStyle name="Normal 2 8 4 8 2" xfId="0"/>
    <cellStyle name="Normal 2 8 4 8 2 2" xfId="0"/>
    <cellStyle name="Normal 2 8 4 8 20" xfId="0"/>
    <cellStyle name="Normal 2 8 4 8 3" xfId="0"/>
    <cellStyle name="Normal 2 8 4 8 3 2" xfId="0"/>
    <cellStyle name="Normal 2 8 4 8 4" xfId="0"/>
    <cellStyle name="Normal 2 8 4 8 4 2" xfId="0"/>
    <cellStyle name="Normal 2 8 4 8 5" xfId="0"/>
    <cellStyle name="Normal 2 8 4 8 5 2" xfId="0"/>
    <cellStyle name="Normal 2 8 4 8 6" xfId="0"/>
    <cellStyle name="Normal 2 8 4 8 6 2" xfId="0"/>
    <cellStyle name="Normal 2 8 4 8 7" xfId="0"/>
    <cellStyle name="Normal 2 8 4 8 7 2" xfId="0"/>
    <cellStyle name="Normal 2 8 4 8 8" xfId="0"/>
    <cellStyle name="Normal 2 8 4 8 8 2" xfId="0"/>
    <cellStyle name="Normal 2 8 4 8 9" xfId="0"/>
    <cellStyle name="Normal 2 8 4 8 9 2" xfId="0"/>
    <cellStyle name="Normal 2 8 4 9" xfId="0"/>
    <cellStyle name="Normal 2 8 4 9 2" xfId="0"/>
    <cellStyle name="Normal 2 8 5" xfId="0"/>
    <cellStyle name="Normal 2 8 5 10" xfId="0"/>
    <cellStyle name="Normal 2 8 5 10 2" xfId="0"/>
    <cellStyle name="Normal 2 8 5 11" xfId="0"/>
    <cellStyle name="Normal 2 8 5 11 2" xfId="0"/>
    <cellStyle name="Normal 2 8 5 12" xfId="0"/>
    <cellStyle name="Normal 2 8 5 12 2" xfId="0"/>
    <cellStyle name="Normal 2 8 5 13" xfId="0"/>
    <cellStyle name="Normal 2 8 5 13 2" xfId="0"/>
    <cellStyle name="Normal 2 8 5 14" xfId="0"/>
    <cellStyle name="Normal 2 8 5 14 2" xfId="0"/>
    <cellStyle name="Normal 2 8 5 15" xfId="0"/>
    <cellStyle name="Normal 2 8 5 15 2" xfId="0"/>
    <cellStyle name="Normal 2 8 5 16" xfId="0"/>
    <cellStyle name="Normal 2 8 5 16 2" xfId="0"/>
    <cellStyle name="Normal 2 8 5 17" xfId="0"/>
    <cellStyle name="Normal 2 8 5 17 2" xfId="0"/>
    <cellStyle name="Normal 2 8 5 18" xfId="0"/>
    <cellStyle name="Normal 2 8 5 18 2" xfId="0"/>
    <cellStyle name="Normal 2 8 5 19" xfId="0"/>
    <cellStyle name="Normal 2 8 5 19 2" xfId="0"/>
    <cellStyle name="Normal 2 8 5 2" xfId="0"/>
    <cellStyle name="Normal 2 8 5 2 10" xfId="0"/>
    <cellStyle name="Normal 2 8 5 2 10 2" xfId="0"/>
    <cellStyle name="Normal 2 8 5 2 11" xfId="0"/>
    <cellStyle name="Normal 2 8 5 2 11 2" xfId="0"/>
    <cellStyle name="Normal 2 8 5 2 12" xfId="0"/>
    <cellStyle name="Normal 2 8 5 2 12 2" xfId="0"/>
    <cellStyle name="Normal 2 8 5 2 13" xfId="0"/>
    <cellStyle name="Normal 2 8 5 2 13 2" xfId="0"/>
    <cellStyle name="Normal 2 8 5 2 14" xfId="0"/>
    <cellStyle name="Normal 2 8 5 2 14 2" xfId="0"/>
    <cellStyle name="Normal 2 8 5 2 15" xfId="0"/>
    <cellStyle name="Normal 2 8 5 2 15 2" xfId="0"/>
    <cellStyle name="Normal 2 8 5 2 16" xfId="0"/>
    <cellStyle name="Normal 2 8 5 2 16 2" xfId="0"/>
    <cellStyle name="Normal 2 8 5 2 17" xfId="0"/>
    <cellStyle name="Normal 2 8 5 2 17 2" xfId="0"/>
    <cellStyle name="Normal 2 8 5 2 18" xfId="0"/>
    <cellStyle name="Normal 2 8 5 2 18 2" xfId="0"/>
    <cellStyle name="Normal 2 8 5 2 19" xfId="0"/>
    <cellStyle name="Normal 2 8 5 2 19 2" xfId="0"/>
    <cellStyle name="Normal 2 8 5 2 2" xfId="0"/>
    <cellStyle name="Normal 2 8 5 2 2 2" xfId="0"/>
    <cellStyle name="Normal 2 8 5 2 20" xfId="0"/>
    <cellStyle name="Normal 2 8 5 2 3" xfId="0"/>
    <cellStyle name="Normal 2 8 5 2 3 2" xfId="0"/>
    <cellStyle name="Normal 2 8 5 2 4" xfId="0"/>
    <cellStyle name="Normal 2 8 5 2 4 2" xfId="0"/>
    <cellStyle name="Normal 2 8 5 2 5" xfId="0"/>
    <cellStyle name="Normal 2 8 5 2 5 2" xfId="0"/>
    <cellStyle name="Normal 2 8 5 2 6" xfId="0"/>
    <cellStyle name="Normal 2 8 5 2 6 2" xfId="0"/>
    <cellStyle name="Normal 2 8 5 2 7" xfId="0"/>
    <cellStyle name="Normal 2 8 5 2 7 2" xfId="0"/>
    <cellStyle name="Normal 2 8 5 2 8" xfId="0"/>
    <cellStyle name="Normal 2 8 5 2 8 2" xfId="0"/>
    <cellStyle name="Normal 2 8 5 2 9" xfId="0"/>
    <cellStyle name="Normal 2 8 5 2 9 2" xfId="0"/>
    <cellStyle name="Normal 2 8 5 20" xfId="0"/>
    <cellStyle name="Normal 2 8 5 20 2" xfId="0"/>
    <cellStyle name="Normal 2 8 5 21" xfId="0"/>
    <cellStyle name="Normal 2 8 5 21 2" xfId="0"/>
    <cellStyle name="Normal 2 8 5 22" xfId="0"/>
    <cellStyle name="Normal 2 8 5 22 2" xfId="0"/>
    <cellStyle name="Normal 2 8 5 23" xfId="0"/>
    <cellStyle name="Normal 2 8 5 23 2" xfId="0"/>
    <cellStyle name="Normal 2 8 5 24" xfId="0"/>
    <cellStyle name="Normal 2 8 5 24 2" xfId="0"/>
    <cellStyle name="Normal 2 8 5 25" xfId="0"/>
    <cellStyle name="Normal 2 8 5 25 2" xfId="0"/>
    <cellStyle name="Normal 2 8 5 26" xfId="0"/>
    <cellStyle name="Normal 2 8 5 26 2" xfId="0"/>
    <cellStyle name="Normal 2 8 5 27" xfId="0"/>
    <cellStyle name="Normal 2 8 5 3" xfId="0"/>
    <cellStyle name="Normal 2 8 5 3 10" xfId="0"/>
    <cellStyle name="Normal 2 8 5 3 10 2" xfId="0"/>
    <cellStyle name="Normal 2 8 5 3 11" xfId="0"/>
    <cellStyle name="Normal 2 8 5 3 11 2" xfId="0"/>
    <cellStyle name="Normal 2 8 5 3 12" xfId="0"/>
    <cellStyle name="Normal 2 8 5 3 12 2" xfId="0"/>
    <cellStyle name="Normal 2 8 5 3 13" xfId="0"/>
    <cellStyle name="Normal 2 8 5 3 13 2" xfId="0"/>
    <cellStyle name="Normal 2 8 5 3 14" xfId="0"/>
    <cellStyle name="Normal 2 8 5 3 14 2" xfId="0"/>
    <cellStyle name="Normal 2 8 5 3 15" xfId="0"/>
    <cellStyle name="Normal 2 8 5 3 15 2" xfId="0"/>
    <cellStyle name="Normal 2 8 5 3 16" xfId="0"/>
    <cellStyle name="Normal 2 8 5 3 16 2" xfId="0"/>
    <cellStyle name="Normal 2 8 5 3 17" xfId="0"/>
    <cellStyle name="Normal 2 8 5 3 17 2" xfId="0"/>
    <cellStyle name="Normal 2 8 5 3 18" xfId="0"/>
    <cellStyle name="Normal 2 8 5 3 18 2" xfId="0"/>
    <cellStyle name="Normal 2 8 5 3 19" xfId="0"/>
    <cellStyle name="Normal 2 8 5 3 19 2" xfId="0"/>
    <cellStyle name="Normal 2 8 5 3 2" xfId="0"/>
    <cellStyle name="Normal 2 8 5 3 2 2" xfId="0"/>
    <cellStyle name="Normal 2 8 5 3 20" xfId="0"/>
    <cellStyle name="Normal 2 8 5 3 3" xfId="0"/>
    <cellStyle name="Normal 2 8 5 3 3 2" xfId="0"/>
    <cellStyle name="Normal 2 8 5 3 4" xfId="0"/>
    <cellStyle name="Normal 2 8 5 3 4 2" xfId="0"/>
    <cellStyle name="Normal 2 8 5 3 5" xfId="0"/>
    <cellStyle name="Normal 2 8 5 3 5 2" xfId="0"/>
    <cellStyle name="Normal 2 8 5 3 6" xfId="0"/>
    <cellStyle name="Normal 2 8 5 3 6 2" xfId="0"/>
    <cellStyle name="Normal 2 8 5 3 7" xfId="0"/>
    <cellStyle name="Normal 2 8 5 3 7 2" xfId="0"/>
    <cellStyle name="Normal 2 8 5 3 8" xfId="0"/>
    <cellStyle name="Normal 2 8 5 3 8 2" xfId="0"/>
    <cellStyle name="Normal 2 8 5 3 9" xfId="0"/>
    <cellStyle name="Normal 2 8 5 3 9 2" xfId="0"/>
    <cellStyle name="Normal 2 8 5 4" xfId="0"/>
    <cellStyle name="Normal 2 8 5 4 10" xfId="0"/>
    <cellStyle name="Normal 2 8 5 4 10 2" xfId="0"/>
    <cellStyle name="Normal 2 8 5 4 11" xfId="0"/>
    <cellStyle name="Normal 2 8 5 4 11 2" xfId="0"/>
    <cellStyle name="Normal 2 8 5 4 12" xfId="0"/>
    <cellStyle name="Normal 2 8 5 4 12 2" xfId="0"/>
    <cellStyle name="Normal 2 8 5 4 13" xfId="0"/>
    <cellStyle name="Normal 2 8 5 4 13 2" xfId="0"/>
    <cellStyle name="Normal 2 8 5 4 14" xfId="0"/>
    <cellStyle name="Normal 2 8 5 4 14 2" xfId="0"/>
    <cellStyle name="Normal 2 8 5 4 15" xfId="0"/>
    <cellStyle name="Normal 2 8 5 4 15 2" xfId="0"/>
    <cellStyle name="Normal 2 8 5 4 16" xfId="0"/>
    <cellStyle name="Normal 2 8 5 4 16 2" xfId="0"/>
    <cellStyle name="Normal 2 8 5 4 17" xfId="0"/>
    <cellStyle name="Normal 2 8 5 4 17 2" xfId="0"/>
    <cellStyle name="Normal 2 8 5 4 18" xfId="0"/>
    <cellStyle name="Normal 2 8 5 4 18 2" xfId="0"/>
    <cellStyle name="Normal 2 8 5 4 19" xfId="0"/>
    <cellStyle name="Normal 2 8 5 4 19 2" xfId="0"/>
    <cellStyle name="Normal 2 8 5 4 2" xfId="0"/>
    <cellStyle name="Normal 2 8 5 4 2 2" xfId="0"/>
    <cellStyle name="Normal 2 8 5 4 20" xfId="0"/>
    <cellStyle name="Normal 2 8 5 4 3" xfId="0"/>
    <cellStyle name="Normal 2 8 5 4 3 2" xfId="0"/>
    <cellStyle name="Normal 2 8 5 4 4" xfId="0"/>
    <cellStyle name="Normal 2 8 5 4 4 2" xfId="0"/>
    <cellStyle name="Normal 2 8 5 4 5" xfId="0"/>
    <cellStyle name="Normal 2 8 5 4 5 2" xfId="0"/>
    <cellStyle name="Normal 2 8 5 4 6" xfId="0"/>
    <cellStyle name="Normal 2 8 5 4 6 2" xfId="0"/>
    <cellStyle name="Normal 2 8 5 4 7" xfId="0"/>
    <cellStyle name="Normal 2 8 5 4 7 2" xfId="0"/>
    <cellStyle name="Normal 2 8 5 4 8" xfId="0"/>
    <cellStyle name="Normal 2 8 5 4 8 2" xfId="0"/>
    <cellStyle name="Normal 2 8 5 4 9" xfId="0"/>
    <cellStyle name="Normal 2 8 5 4 9 2" xfId="0"/>
    <cellStyle name="Normal 2 8 5 5" xfId="0"/>
    <cellStyle name="Normal 2 8 5 5 10" xfId="0"/>
    <cellStyle name="Normal 2 8 5 5 10 2" xfId="0"/>
    <cellStyle name="Normal 2 8 5 5 11" xfId="0"/>
    <cellStyle name="Normal 2 8 5 5 11 2" xfId="0"/>
    <cellStyle name="Normal 2 8 5 5 12" xfId="0"/>
    <cellStyle name="Normal 2 8 5 5 12 2" xfId="0"/>
    <cellStyle name="Normal 2 8 5 5 13" xfId="0"/>
    <cellStyle name="Normal 2 8 5 5 13 2" xfId="0"/>
    <cellStyle name="Normal 2 8 5 5 14" xfId="0"/>
    <cellStyle name="Normal 2 8 5 5 14 2" xfId="0"/>
    <cellStyle name="Normal 2 8 5 5 15" xfId="0"/>
    <cellStyle name="Normal 2 8 5 5 15 2" xfId="0"/>
    <cellStyle name="Normal 2 8 5 5 16" xfId="0"/>
    <cellStyle name="Normal 2 8 5 5 16 2" xfId="0"/>
    <cellStyle name="Normal 2 8 5 5 17" xfId="0"/>
    <cellStyle name="Normal 2 8 5 5 17 2" xfId="0"/>
    <cellStyle name="Normal 2 8 5 5 18" xfId="0"/>
    <cellStyle name="Normal 2 8 5 5 18 2" xfId="0"/>
    <cellStyle name="Normal 2 8 5 5 19" xfId="0"/>
    <cellStyle name="Normal 2 8 5 5 19 2" xfId="0"/>
    <cellStyle name="Normal 2 8 5 5 2" xfId="0"/>
    <cellStyle name="Normal 2 8 5 5 2 2" xfId="0"/>
    <cellStyle name="Normal 2 8 5 5 20" xfId="0"/>
    <cellStyle name="Normal 2 8 5 5 3" xfId="0"/>
    <cellStyle name="Normal 2 8 5 5 3 2" xfId="0"/>
    <cellStyle name="Normal 2 8 5 5 4" xfId="0"/>
    <cellStyle name="Normal 2 8 5 5 4 2" xfId="0"/>
    <cellStyle name="Normal 2 8 5 5 5" xfId="0"/>
    <cellStyle name="Normal 2 8 5 5 5 2" xfId="0"/>
    <cellStyle name="Normal 2 8 5 5 6" xfId="0"/>
    <cellStyle name="Normal 2 8 5 5 6 2" xfId="0"/>
    <cellStyle name="Normal 2 8 5 5 7" xfId="0"/>
    <cellStyle name="Normal 2 8 5 5 7 2" xfId="0"/>
    <cellStyle name="Normal 2 8 5 5 8" xfId="0"/>
    <cellStyle name="Normal 2 8 5 5 8 2" xfId="0"/>
    <cellStyle name="Normal 2 8 5 5 9" xfId="0"/>
    <cellStyle name="Normal 2 8 5 5 9 2" xfId="0"/>
    <cellStyle name="Normal 2 8 5 6" xfId="0"/>
    <cellStyle name="Normal 2 8 5 6 10" xfId="0"/>
    <cellStyle name="Normal 2 8 5 6 10 2" xfId="0"/>
    <cellStyle name="Normal 2 8 5 6 11" xfId="0"/>
    <cellStyle name="Normal 2 8 5 6 11 2" xfId="0"/>
    <cellStyle name="Normal 2 8 5 6 12" xfId="0"/>
    <cellStyle name="Normal 2 8 5 6 12 2" xfId="0"/>
    <cellStyle name="Normal 2 8 5 6 13" xfId="0"/>
    <cellStyle name="Normal 2 8 5 6 13 2" xfId="0"/>
    <cellStyle name="Normal 2 8 5 6 14" xfId="0"/>
    <cellStyle name="Normal 2 8 5 6 14 2" xfId="0"/>
    <cellStyle name="Normal 2 8 5 6 15" xfId="0"/>
    <cellStyle name="Normal 2 8 5 6 15 2" xfId="0"/>
    <cellStyle name="Normal 2 8 5 6 16" xfId="0"/>
    <cellStyle name="Normal 2 8 5 6 16 2" xfId="0"/>
    <cellStyle name="Normal 2 8 5 6 17" xfId="0"/>
    <cellStyle name="Normal 2 8 5 6 17 2" xfId="0"/>
    <cellStyle name="Normal 2 8 5 6 18" xfId="0"/>
    <cellStyle name="Normal 2 8 5 6 18 2" xfId="0"/>
    <cellStyle name="Normal 2 8 5 6 19" xfId="0"/>
    <cellStyle name="Normal 2 8 5 6 19 2" xfId="0"/>
    <cellStyle name="Normal 2 8 5 6 2" xfId="0"/>
    <cellStyle name="Normal 2 8 5 6 2 2" xfId="0"/>
    <cellStyle name="Normal 2 8 5 6 20" xfId="0"/>
    <cellStyle name="Normal 2 8 5 6 3" xfId="0"/>
    <cellStyle name="Normal 2 8 5 6 3 2" xfId="0"/>
    <cellStyle name="Normal 2 8 5 6 4" xfId="0"/>
    <cellStyle name="Normal 2 8 5 6 4 2" xfId="0"/>
    <cellStyle name="Normal 2 8 5 6 5" xfId="0"/>
    <cellStyle name="Normal 2 8 5 6 5 2" xfId="0"/>
    <cellStyle name="Normal 2 8 5 6 6" xfId="0"/>
    <cellStyle name="Normal 2 8 5 6 6 2" xfId="0"/>
    <cellStyle name="Normal 2 8 5 6 7" xfId="0"/>
    <cellStyle name="Normal 2 8 5 6 7 2" xfId="0"/>
    <cellStyle name="Normal 2 8 5 6 8" xfId="0"/>
    <cellStyle name="Normal 2 8 5 6 8 2" xfId="0"/>
    <cellStyle name="Normal 2 8 5 6 9" xfId="0"/>
    <cellStyle name="Normal 2 8 5 6 9 2" xfId="0"/>
    <cellStyle name="Normal 2 8 5 7" xfId="0"/>
    <cellStyle name="Normal 2 8 5 7 10" xfId="0"/>
    <cellStyle name="Normal 2 8 5 7 10 2" xfId="0"/>
    <cellStyle name="Normal 2 8 5 7 11" xfId="0"/>
    <cellStyle name="Normal 2 8 5 7 11 2" xfId="0"/>
    <cellStyle name="Normal 2 8 5 7 12" xfId="0"/>
    <cellStyle name="Normal 2 8 5 7 12 2" xfId="0"/>
    <cellStyle name="Normal 2 8 5 7 13" xfId="0"/>
    <cellStyle name="Normal 2 8 5 7 13 2" xfId="0"/>
    <cellStyle name="Normal 2 8 5 7 14" xfId="0"/>
    <cellStyle name="Normal 2 8 5 7 14 2" xfId="0"/>
    <cellStyle name="Normal 2 8 5 7 15" xfId="0"/>
    <cellStyle name="Normal 2 8 5 7 15 2" xfId="0"/>
    <cellStyle name="Normal 2 8 5 7 16" xfId="0"/>
    <cellStyle name="Normal 2 8 5 7 16 2" xfId="0"/>
    <cellStyle name="Normal 2 8 5 7 17" xfId="0"/>
    <cellStyle name="Normal 2 8 5 7 17 2" xfId="0"/>
    <cellStyle name="Normal 2 8 5 7 18" xfId="0"/>
    <cellStyle name="Normal 2 8 5 7 18 2" xfId="0"/>
    <cellStyle name="Normal 2 8 5 7 19" xfId="0"/>
    <cellStyle name="Normal 2 8 5 7 19 2" xfId="0"/>
    <cellStyle name="Normal 2 8 5 7 2" xfId="0"/>
    <cellStyle name="Normal 2 8 5 7 2 2" xfId="0"/>
    <cellStyle name="Normal 2 8 5 7 20" xfId="0"/>
    <cellStyle name="Normal 2 8 5 7 3" xfId="0"/>
    <cellStyle name="Normal 2 8 5 7 3 2" xfId="0"/>
    <cellStyle name="Normal 2 8 5 7 4" xfId="0"/>
    <cellStyle name="Normal 2 8 5 7 4 2" xfId="0"/>
    <cellStyle name="Normal 2 8 5 7 5" xfId="0"/>
    <cellStyle name="Normal 2 8 5 7 5 2" xfId="0"/>
    <cellStyle name="Normal 2 8 5 7 6" xfId="0"/>
    <cellStyle name="Normal 2 8 5 7 6 2" xfId="0"/>
    <cellStyle name="Normal 2 8 5 7 7" xfId="0"/>
    <cellStyle name="Normal 2 8 5 7 7 2" xfId="0"/>
    <cellStyle name="Normal 2 8 5 7 8" xfId="0"/>
    <cellStyle name="Normal 2 8 5 7 8 2" xfId="0"/>
    <cellStyle name="Normal 2 8 5 7 9" xfId="0"/>
    <cellStyle name="Normal 2 8 5 7 9 2" xfId="0"/>
    <cellStyle name="Normal 2 8 5 8" xfId="0"/>
    <cellStyle name="Normal 2 8 5 8 10" xfId="0"/>
    <cellStyle name="Normal 2 8 5 8 10 2" xfId="0"/>
    <cellStyle name="Normal 2 8 5 8 11" xfId="0"/>
    <cellStyle name="Normal 2 8 5 8 11 2" xfId="0"/>
    <cellStyle name="Normal 2 8 5 8 12" xfId="0"/>
    <cellStyle name="Normal 2 8 5 8 12 2" xfId="0"/>
    <cellStyle name="Normal 2 8 5 8 13" xfId="0"/>
    <cellStyle name="Normal 2 8 5 8 13 2" xfId="0"/>
    <cellStyle name="Normal 2 8 5 8 14" xfId="0"/>
    <cellStyle name="Normal 2 8 5 8 14 2" xfId="0"/>
    <cellStyle name="Normal 2 8 5 8 15" xfId="0"/>
    <cellStyle name="Normal 2 8 5 8 15 2" xfId="0"/>
    <cellStyle name="Normal 2 8 5 8 16" xfId="0"/>
    <cellStyle name="Normal 2 8 5 8 16 2" xfId="0"/>
    <cellStyle name="Normal 2 8 5 8 17" xfId="0"/>
    <cellStyle name="Normal 2 8 5 8 17 2" xfId="0"/>
    <cellStyle name="Normal 2 8 5 8 18" xfId="0"/>
    <cellStyle name="Normal 2 8 5 8 18 2" xfId="0"/>
    <cellStyle name="Normal 2 8 5 8 19" xfId="0"/>
    <cellStyle name="Normal 2 8 5 8 19 2" xfId="0"/>
    <cellStyle name="Normal 2 8 5 8 2" xfId="0"/>
    <cellStyle name="Normal 2 8 5 8 2 2" xfId="0"/>
    <cellStyle name="Normal 2 8 5 8 20" xfId="0"/>
    <cellStyle name="Normal 2 8 5 8 3" xfId="0"/>
    <cellStyle name="Normal 2 8 5 8 3 2" xfId="0"/>
    <cellStyle name="Normal 2 8 5 8 4" xfId="0"/>
    <cellStyle name="Normal 2 8 5 8 4 2" xfId="0"/>
    <cellStyle name="Normal 2 8 5 8 5" xfId="0"/>
    <cellStyle name="Normal 2 8 5 8 5 2" xfId="0"/>
    <cellStyle name="Normal 2 8 5 8 6" xfId="0"/>
    <cellStyle name="Normal 2 8 5 8 6 2" xfId="0"/>
    <cellStyle name="Normal 2 8 5 8 7" xfId="0"/>
    <cellStyle name="Normal 2 8 5 8 7 2" xfId="0"/>
    <cellStyle name="Normal 2 8 5 8 8" xfId="0"/>
    <cellStyle name="Normal 2 8 5 8 8 2" xfId="0"/>
    <cellStyle name="Normal 2 8 5 8 9" xfId="0"/>
    <cellStyle name="Normal 2 8 5 8 9 2" xfId="0"/>
    <cellStyle name="Normal 2 8 5 9" xfId="0"/>
    <cellStyle name="Normal 2 8 5 9 2" xfId="0"/>
    <cellStyle name="Normal 2 8 6" xfId="0"/>
    <cellStyle name="Normal 2 8 6 10" xfId="0"/>
    <cellStyle name="Normal 2 8 6 10 2" xfId="0"/>
    <cellStyle name="Normal 2 8 6 11" xfId="0"/>
    <cellStyle name="Normal 2 8 6 11 2" xfId="0"/>
    <cellStyle name="Normal 2 8 6 12" xfId="0"/>
    <cellStyle name="Normal 2 8 6 12 2" xfId="0"/>
    <cellStyle name="Normal 2 8 6 13" xfId="0"/>
    <cellStyle name="Normal 2 8 6 13 2" xfId="0"/>
    <cellStyle name="Normal 2 8 6 14" xfId="0"/>
    <cellStyle name="Normal 2 8 6 14 2" xfId="0"/>
    <cellStyle name="Normal 2 8 6 15" xfId="0"/>
    <cellStyle name="Normal 2 8 6 15 2" xfId="0"/>
    <cellStyle name="Normal 2 8 6 16" xfId="0"/>
    <cellStyle name="Normal 2 8 6 16 2" xfId="0"/>
    <cellStyle name="Normal 2 8 6 17" xfId="0"/>
    <cellStyle name="Normal 2 8 6 17 2" xfId="0"/>
    <cellStyle name="Normal 2 8 6 18" xfId="0"/>
    <cellStyle name="Normal 2 8 6 18 2" xfId="0"/>
    <cellStyle name="Normal 2 8 6 19" xfId="0"/>
    <cellStyle name="Normal 2 8 6 19 2" xfId="0"/>
    <cellStyle name="Normal 2 8 6 2" xfId="0"/>
    <cellStyle name="Normal 2 8 6 2 10" xfId="0"/>
    <cellStyle name="Normal 2 8 6 2 10 2" xfId="0"/>
    <cellStyle name="Normal 2 8 6 2 11" xfId="0"/>
    <cellStyle name="Normal 2 8 6 2 11 2" xfId="0"/>
    <cellStyle name="Normal 2 8 6 2 12" xfId="0"/>
    <cellStyle name="Normal 2 8 6 2 12 2" xfId="0"/>
    <cellStyle name="Normal 2 8 6 2 13" xfId="0"/>
    <cellStyle name="Normal 2 8 6 2 13 2" xfId="0"/>
    <cellStyle name="Normal 2 8 6 2 14" xfId="0"/>
    <cellStyle name="Normal 2 8 6 2 14 2" xfId="0"/>
    <cellStyle name="Normal 2 8 6 2 15" xfId="0"/>
    <cellStyle name="Normal 2 8 6 2 15 2" xfId="0"/>
    <cellStyle name="Normal 2 8 6 2 16" xfId="0"/>
    <cellStyle name="Normal 2 8 6 2 16 2" xfId="0"/>
    <cellStyle name="Normal 2 8 6 2 17" xfId="0"/>
    <cellStyle name="Normal 2 8 6 2 17 2" xfId="0"/>
    <cellStyle name="Normal 2 8 6 2 18" xfId="0"/>
    <cellStyle name="Normal 2 8 6 2 18 2" xfId="0"/>
    <cellStyle name="Normal 2 8 6 2 19" xfId="0"/>
    <cellStyle name="Normal 2 8 6 2 19 2" xfId="0"/>
    <cellStyle name="Normal 2 8 6 2 2" xfId="0"/>
    <cellStyle name="Normal 2 8 6 2 2 2" xfId="0"/>
    <cellStyle name="Normal 2 8 6 2 20" xfId="0"/>
    <cellStyle name="Normal 2 8 6 2 3" xfId="0"/>
    <cellStyle name="Normal 2 8 6 2 3 2" xfId="0"/>
    <cellStyle name="Normal 2 8 6 2 4" xfId="0"/>
    <cellStyle name="Normal 2 8 6 2 4 2" xfId="0"/>
    <cellStyle name="Normal 2 8 6 2 5" xfId="0"/>
    <cellStyle name="Normal 2 8 6 2 5 2" xfId="0"/>
    <cellStyle name="Normal 2 8 6 2 6" xfId="0"/>
    <cellStyle name="Normal 2 8 6 2 6 2" xfId="0"/>
    <cellStyle name="Normal 2 8 6 2 7" xfId="0"/>
    <cellStyle name="Normal 2 8 6 2 7 2" xfId="0"/>
    <cellStyle name="Normal 2 8 6 2 8" xfId="0"/>
    <cellStyle name="Normal 2 8 6 2 8 2" xfId="0"/>
    <cellStyle name="Normal 2 8 6 2 9" xfId="0"/>
    <cellStyle name="Normal 2 8 6 2 9 2" xfId="0"/>
    <cellStyle name="Normal 2 8 6 20" xfId="0"/>
    <cellStyle name="Normal 2 8 6 20 2" xfId="0"/>
    <cellStyle name="Normal 2 8 6 21" xfId="0"/>
    <cellStyle name="Normal 2 8 6 21 2" xfId="0"/>
    <cellStyle name="Normal 2 8 6 22" xfId="0"/>
    <cellStyle name="Normal 2 8 6 22 2" xfId="0"/>
    <cellStyle name="Normal 2 8 6 23" xfId="0"/>
    <cellStyle name="Normal 2 8 6 23 2" xfId="0"/>
    <cellStyle name="Normal 2 8 6 24" xfId="0"/>
    <cellStyle name="Normal 2 8 6 24 2" xfId="0"/>
    <cellStyle name="Normal 2 8 6 25" xfId="0"/>
    <cellStyle name="Normal 2 8 6 25 2" xfId="0"/>
    <cellStyle name="Normal 2 8 6 26" xfId="0"/>
    <cellStyle name="Normal 2 8 6 26 2" xfId="0"/>
    <cellStyle name="Normal 2 8 6 27" xfId="0"/>
    <cellStyle name="Normal 2 8 6 3" xfId="0"/>
    <cellStyle name="Normal 2 8 6 3 10" xfId="0"/>
    <cellStyle name="Normal 2 8 6 3 10 2" xfId="0"/>
    <cellStyle name="Normal 2 8 6 3 11" xfId="0"/>
    <cellStyle name="Normal 2 8 6 3 11 2" xfId="0"/>
    <cellStyle name="Normal 2 8 6 3 12" xfId="0"/>
    <cellStyle name="Normal 2 8 6 3 12 2" xfId="0"/>
    <cellStyle name="Normal 2 8 6 3 13" xfId="0"/>
    <cellStyle name="Normal 2 8 6 3 13 2" xfId="0"/>
    <cellStyle name="Normal 2 8 6 3 14" xfId="0"/>
    <cellStyle name="Normal 2 8 6 3 14 2" xfId="0"/>
    <cellStyle name="Normal 2 8 6 3 15" xfId="0"/>
    <cellStyle name="Normal 2 8 6 3 15 2" xfId="0"/>
    <cellStyle name="Normal 2 8 6 3 16" xfId="0"/>
    <cellStyle name="Normal 2 8 6 3 16 2" xfId="0"/>
    <cellStyle name="Normal 2 8 6 3 17" xfId="0"/>
    <cellStyle name="Normal 2 8 6 3 17 2" xfId="0"/>
    <cellStyle name="Normal 2 8 6 3 18" xfId="0"/>
    <cellStyle name="Normal 2 8 6 3 18 2" xfId="0"/>
    <cellStyle name="Normal 2 8 6 3 19" xfId="0"/>
    <cellStyle name="Normal 2 8 6 3 19 2" xfId="0"/>
    <cellStyle name="Normal 2 8 6 3 2" xfId="0"/>
    <cellStyle name="Normal 2 8 6 3 2 2" xfId="0"/>
    <cellStyle name="Normal 2 8 6 3 20" xfId="0"/>
    <cellStyle name="Normal 2 8 6 3 3" xfId="0"/>
    <cellStyle name="Normal 2 8 6 3 3 2" xfId="0"/>
    <cellStyle name="Normal 2 8 6 3 4" xfId="0"/>
    <cellStyle name="Normal 2 8 6 3 4 2" xfId="0"/>
    <cellStyle name="Normal 2 8 6 3 5" xfId="0"/>
    <cellStyle name="Normal 2 8 6 3 5 2" xfId="0"/>
    <cellStyle name="Normal 2 8 6 3 6" xfId="0"/>
    <cellStyle name="Normal 2 8 6 3 6 2" xfId="0"/>
    <cellStyle name="Normal 2 8 6 3 7" xfId="0"/>
    <cellStyle name="Normal 2 8 6 3 7 2" xfId="0"/>
    <cellStyle name="Normal 2 8 6 3 8" xfId="0"/>
    <cellStyle name="Normal 2 8 6 3 8 2" xfId="0"/>
    <cellStyle name="Normal 2 8 6 3 9" xfId="0"/>
    <cellStyle name="Normal 2 8 6 3 9 2" xfId="0"/>
    <cellStyle name="Normal 2 8 6 4" xfId="0"/>
    <cellStyle name="Normal 2 8 6 4 10" xfId="0"/>
    <cellStyle name="Normal 2 8 6 4 10 2" xfId="0"/>
    <cellStyle name="Normal 2 8 6 4 11" xfId="0"/>
    <cellStyle name="Normal 2 8 6 4 11 2" xfId="0"/>
    <cellStyle name="Normal 2 8 6 4 12" xfId="0"/>
    <cellStyle name="Normal 2 8 6 4 12 2" xfId="0"/>
    <cellStyle name="Normal 2 8 6 4 13" xfId="0"/>
    <cellStyle name="Normal 2 8 6 4 13 2" xfId="0"/>
    <cellStyle name="Normal 2 8 6 4 14" xfId="0"/>
    <cellStyle name="Normal 2 8 6 4 14 2" xfId="0"/>
    <cellStyle name="Normal 2 8 6 4 15" xfId="0"/>
    <cellStyle name="Normal 2 8 6 4 15 2" xfId="0"/>
    <cellStyle name="Normal 2 8 6 4 16" xfId="0"/>
    <cellStyle name="Normal 2 8 6 4 16 2" xfId="0"/>
    <cellStyle name="Normal 2 8 6 4 17" xfId="0"/>
    <cellStyle name="Normal 2 8 6 4 17 2" xfId="0"/>
    <cellStyle name="Normal 2 8 6 4 18" xfId="0"/>
    <cellStyle name="Normal 2 8 6 4 18 2" xfId="0"/>
    <cellStyle name="Normal 2 8 6 4 19" xfId="0"/>
    <cellStyle name="Normal 2 8 6 4 19 2" xfId="0"/>
    <cellStyle name="Normal 2 8 6 4 2" xfId="0"/>
    <cellStyle name="Normal 2 8 6 4 2 2" xfId="0"/>
    <cellStyle name="Normal 2 8 6 4 20" xfId="0"/>
    <cellStyle name="Normal 2 8 6 4 3" xfId="0"/>
    <cellStyle name="Normal 2 8 6 4 3 2" xfId="0"/>
    <cellStyle name="Normal 2 8 6 4 4" xfId="0"/>
    <cellStyle name="Normal 2 8 6 4 4 2" xfId="0"/>
    <cellStyle name="Normal 2 8 6 4 5" xfId="0"/>
    <cellStyle name="Normal 2 8 6 4 5 2" xfId="0"/>
    <cellStyle name="Normal 2 8 6 4 6" xfId="0"/>
    <cellStyle name="Normal 2 8 6 4 6 2" xfId="0"/>
    <cellStyle name="Normal 2 8 6 4 7" xfId="0"/>
    <cellStyle name="Normal 2 8 6 4 7 2" xfId="0"/>
    <cellStyle name="Normal 2 8 6 4 8" xfId="0"/>
    <cellStyle name="Normal 2 8 6 4 8 2" xfId="0"/>
    <cellStyle name="Normal 2 8 6 4 9" xfId="0"/>
    <cellStyle name="Normal 2 8 6 4 9 2" xfId="0"/>
    <cellStyle name="Normal 2 8 6 5" xfId="0"/>
    <cellStyle name="Normal 2 8 6 5 10" xfId="0"/>
    <cellStyle name="Normal 2 8 6 5 10 2" xfId="0"/>
    <cellStyle name="Normal 2 8 6 5 11" xfId="0"/>
    <cellStyle name="Normal 2 8 6 5 11 2" xfId="0"/>
    <cellStyle name="Normal 2 8 6 5 12" xfId="0"/>
    <cellStyle name="Normal 2 8 6 5 12 2" xfId="0"/>
    <cellStyle name="Normal 2 8 6 5 13" xfId="0"/>
    <cellStyle name="Normal 2 8 6 5 13 2" xfId="0"/>
    <cellStyle name="Normal 2 8 6 5 14" xfId="0"/>
    <cellStyle name="Normal 2 8 6 5 14 2" xfId="0"/>
    <cellStyle name="Normal 2 8 6 5 15" xfId="0"/>
    <cellStyle name="Normal 2 8 6 5 15 2" xfId="0"/>
    <cellStyle name="Normal 2 8 6 5 16" xfId="0"/>
    <cellStyle name="Normal 2 8 6 5 16 2" xfId="0"/>
    <cellStyle name="Normal 2 8 6 5 17" xfId="0"/>
    <cellStyle name="Normal 2 8 6 5 17 2" xfId="0"/>
    <cellStyle name="Normal 2 8 6 5 18" xfId="0"/>
    <cellStyle name="Normal 2 8 6 5 18 2" xfId="0"/>
    <cellStyle name="Normal 2 8 6 5 19" xfId="0"/>
    <cellStyle name="Normal 2 8 6 5 19 2" xfId="0"/>
    <cellStyle name="Normal 2 8 6 5 2" xfId="0"/>
    <cellStyle name="Normal 2 8 6 5 2 2" xfId="0"/>
    <cellStyle name="Normal 2 8 6 5 20" xfId="0"/>
    <cellStyle name="Normal 2 8 6 5 3" xfId="0"/>
    <cellStyle name="Normal 2 8 6 5 3 2" xfId="0"/>
    <cellStyle name="Normal 2 8 6 5 4" xfId="0"/>
    <cellStyle name="Normal 2 8 6 5 4 2" xfId="0"/>
    <cellStyle name="Normal 2 8 6 5 5" xfId="0"/>
    <cellStyle name="Normal 2 8 6 5 5 2" xfId="0"/>
    <cellStyle name="Normal 2 8 6 5 6" xfId="0"/>
    <cellStyle name="Normal 2 8 6 5 6 2" xfId="0"/>
    <cellStyle name="Normal 2 8 6 5 7" xfId="0"/>
    <cellStyle name="Normal 2 8 6 5 7 2" xfId="0"/>
    <cellStyle name="Normal 2 8 6 5 8" xfId="0"/>
    <cellStyle name="Normal 2 8 6 5 8 2" xfId="0"/>
    <cellStyle name="Normal 2 8 6 5 9" xfId="0"/>
    <cellStyle name="Normal 2 8 6 5 9 2" xfId="0"/>
    <cellStyle name="Normal 2 8 6 6" xfId="0"/>
    <cellStyle name="Normal 2 8 6 6 10" xfId="0"/>
    <cellStyle name="Normal 2 8 6 6 10 2" xfId="0"/>
    <cellStyle name="Normal 2 8 6 6 11" xfId="0"/>
    <cellStyle name="Normal 2 8 6 6 11 2" xfId="0"/>
    <cellStyle name="Normal 2 8 6 6 12" xfId="0"/>
    <cellStyle name="Normal 2 8 6 6 12 2" xfId="0"/>
    <cellStyle name="Normal 2 8 6 6 13" xfId="0"/>
    <cellStyle name="Normal 2 8 6 6 13 2" xfId="0"/>
    <cellStyle name="Normal 2 8 6 6 14" xfId="0"/>
    <cellStyle name="Normal 2 8 6 6 14 2" xfId="0"/>
    <cellStyle name="Normal 2 8 6 6 15" xfId="0"/>
    <cellStyle name="Normal 2 8 6 6 15 2" xfId="0"/>
    <cellStyle name="Normal 2 8 6 6 16" xfId="0"/>
    <cellStyle name="Normal 2 8 6 6 16 2" xfId="0"/>
    <cellStyle name="Normal 2 8 6 6 17" xfId="0"/>
    <cellStyle name="Normal 2 8 6 6 17 2" xfId="0"/>
    <cellStyle name="Normal 2 8 6 6 18" xfId="0"/>
    <cellStyle name="Normal 2 8 6 6 18 2" xfId="0"/>
    <cellStyle name="Normal 2 8 6 6 19" xfId="0"/>
    <cellStyle name="Normal 2 8 6 6 19 2" xfId="0"/>
    <cellStyle name="Normal 2 8 6 6 2" xfId="0"/>
    <cellStyle name="Normal 2 8 6 6 2 2" xfId="0"/>
    <cellStyle name="Normal 2 8 6 6 20" xfId="0"/>
    <cellStyle name="Normal 2 8 6 6 3" xfId="0"/>
    <cellStyle name="Normal 2 8 6 6 3 2" xfId="0"/>
    <cellStyle name="Normal 2 8 6 6 4" xfId="0"/>
    <cellStyle name="Normal 2 8 6 6 4 2" xfId="0"/>
    <cellStyle name="Normal 2 8 6 6 5" xfId="0"/>
    <cellStyle name="Normal 2 8 6 6 5 2" xfId="0"/>
    <cellStyle name="Normal 2 8 6 6 6" xfId="0"/>
    <cellStyle name="Normal 2 8 6 6 6 2" xfId="0"/>
    <cellStyle name="Normal 2 8 6 6 7" xfId="0"/>
    <cellStyle name="Normal 2 8 6 6 7 2" xfId="0"/>
    <cellStyle name="Normal 2 8 6 6 8" xfId="0"/>
    <cellStyle name="Normal 2 8 6 6 8 2" xfId="0"/>
    <cellStyle name="Normal 2 8 6 6 9" xfId="0"/>
    <cellStyle name="Normal 2 8 6 6 9 2" xfId="0"/>
    <cellStyle name="Normal 2 8 6 7" xfId="0"/>
    <cellStyle name="Normal 2 8 6 7 10" xfId="0"/>
    <cellStyle name="Normal 2 8 6 7 10 2" xfId="0"/>
    <cellStyle name="Normal 2 8 6 7 11" xfId="0"/>
    <cellStyle name="Normal 2 8 6 7 11 2" xfId="0"/>
    <cellStyle name="Normal 2 8 6 7 12" xfId="0"/>
    <cellStyle name="Normal 2 8 6 7 12 2" xfId="0"/>
    <cellStyle name="Normal 2 8 6 7 13" xfId="0"/>
    <cellStyle name="Normal 2 8 6 7 13 2" xfId="0"/>
    <cellStyle name="Normal 2 8 6 7 14" xfId="0"/>
    <cellStyle name="Normal 2 8 6 7 14 2" xfId="0"/>
    <cellStyle name="Normal 2 8 6 7 15" xfId="0"/>
    <cellStyle name="Normal 2 8 6 7 15 2" xfId="0"/>
    <cellStyle name="Normal 2 8 6 7 16" xfId="0"/>
    <cellStyle name="Normal 2 8 6 7 16 2" xfId="0"/>
    <cellStyle name="Normal 2 8 6 7 17" xfId="0"/>
    <cellStyle name="Normal 2 8 6 7 17 2" xfId="0"/>
    <cellStyle name="Normal 2 8 6 7 18" xfId="0"/>
    <cellStyle name="Normal 2 8 6 7 18 2" xfId="0"/>
    <cellStyle name="Normal 2 8 6 7 19" xfId="0"/>
    <cellStyle name="Normal 2 8 6 7 19 2" xfId="0"/>
    <cellStyle name="Normal 2 8 6 7 2" xfId="0"/>
    <cellStyle name="Normal 2 8 6 7 2 2" xfId="0"/>
    <cellStyle name="Normal 2 8 6 7 20" xfId="0"/>
    <cellStyle name="Normal 2 8 6 7 3" xfId="0"/>
    <cellStyle name="Normal 2 8 6 7 3 2" xfId="0"/>
    <cellStyle name="Normal 2 8 6 7 4" xfId="0"/>
    <cellStyle name="Normal 2 8 6 7 4 2" xfId="0"/>
    <cellStyle name="Normal 2 8 6 7 5" xfId="0"/>
    <cellStyle name="Normal 2 8 6 7 5 2" xfId="0"/>
    <cellStyle name="Normal 2 8 6 7 6" xfId="0"/>
    <cellStyle name="Normal 2 8 6 7 6 2" xfId="0"/>
    <cellStyle name="Normal 2 8 6 7 7" xfId="0"/>
    <cellStyle name="Normal 2 8 6 7 7 2" xfId="0"/>
    <cellStyle name="Normal 2 8 6 7 8" xfId="0"/>
    <cellStyle name="Normal 2 8 6 7 8 2" xfId="0"/>
    <cellStyle name="Normal 2 8 6 7 9" xfId="0"/>
    <cellStyle name="Normal 2 8 6 7 9 2" xfId="0"/>
    <cellStyle name="Normal 2 8 6 8" xfId="0"/>
    <cellStyle name="Normal 2 8 6 8 10" xfId="0"/>
    <cellStyle name="Normal 2 8 6 8 10 2" xfId="0"/>
    <cellStyle name="Normal 2 8 6 8 11" xfId="0"/>
    <cellStyle name="Normal 2 8 6 8 11 2" xfId="0"/>
    <cellStyle name="Normal 2 8 6 8 12" xfId="0"/>
    <cellStyle name="Normal 2 8 6 8 12 2" xfId="0"/>
    <cellStyle name="Normal 2 8 6 8 13" xfId="0"/>
    <cellStyle name="Normal 2 8 6 8 13 2" xfId="0"/>
    <cellStyle name="Normal 2 8 6 8 14" xfId="0"/>
    <cellStyle name="Normal 2 8 6 8 14 2" xfId="0"/>
    <cellStyle name="Normal 2 8 6 8 15" xfId="0"/>
    <cellStyle name="Normal 2 8 6 8 15 2" xfId="0"/>
    <cellStyle name="Normal 2 8 6 8 16" xfId="0"/>
    <cellStyle name="Normal 2 8 6 8 16 2" xfId="0"/>
    <cellStyle name="Normal 2 8 6 8 17" xfId="0"/>
    <cellStyle name="Normal 2 8 6 8 17 2" xfId="0"/>
    <cellStyle name="Normal 2 8 6 8 18" xfId="0"/>
    <cellStyle name="Normal 2 8 6 8 18 2" xfId="0"/>
    <cellStyle name="Normal 2 8 6 8 19" xfId="0"/>
    <cellStyle name="Normal 2 8 6 8 19 2" xfId="0"/>
    <cellStyle name="Normal 2 8 6 8 2" xfId="0"/>
    <cellStyle name="Normal 2 8 6 8 2 2" xfId="0"/>
    <cellStyle name="Normal 2 8 6 8 20" xfId="0"/>
    <cellStyle name="Normal 2 8 6 8 3" xfId="0"/>
    <cellStyle name="Normal 2 8 6 8 3 2" xfId="0"/>
    <cellStyle name="Normal 2 8 6 8 4" xfId="0"/>
    <cellStyle name="Normal 2 8 6 8 4 2" xfId="0"/>
    <cellStyle name="Normal 2 8 6 8 5" xfId="0"/>
    <cellStyle name="Normal 2 8 6 8 5 2" xfId="0"/>
    <cellStyle name="Normal 2 8 6 8 6" xfId="0"/>
    <cellStyle name="Normal 2 8 6 8 6 2" xfId="0"/>
    <cellStyle name="Normal 2 8 6 8 7" xfId="0"/>
    <cellStyle name="Normal 2 8 6 8 7 2" xfId="0"/>
    <cellStyle name="Normal 2 8 6 8 8" xfId="0"/>
    <cellStyle name="Normal 2 8 6 8 8 2" xfId="0"/>
    <cellStyle name="Normal 2 8 6 8 9" xfId="0"/>
    <cellStyle name="Normal 2 8 6 8 9 2" xfId="0"/>
    <cellStyle name="Normal 2 8 6 9" xfId="0"/>
    <cellStyle name="Normal 2 8 6 9 2" xfId="0"/>
    <cellStyle name="Normal 2 8 7" xfId="0"/>
    <cellStyle name="Normal 2 8 8" xfId="0"/>
    <cellStyle name="Normal 2 8 9" xfId="0"/>
    <cellStyle name="Normal 2 9" xfId="0"/>
    <cellStyle name="Normal 2 9 10" xfId="0"/>
    <cellStyle name="Normal 2 9 11" xfId="0"/>
    <cellStyle name="Normal 2 9 12" xfId="0"/>
    <cellStyle name="Normal 2 9 13" xfId="0"/>
    <cellStyle name="Normal 2 9 14" xfId="0"/>
    <cellStyle name="Normal 2 9 15" xfId="0"/>
    <cellStyle name="Normal 2 9 15 2" xfId="0"/>
    <cellStyle name="Normal 2 9 16" xfId="0"/>
    <cellStyle name="Normal 2 9 16 2" xfId="0"/>
    <cellStyle name="Normal 2 9 17" xfId="0"/>
    <cellStyle name="Normal 2 9 17 2" xfId="0"/>
    <cellStyle name="Normal 2 9 18" xfId="0"/>
    <cellStyle name="Normal 2 9 18 2" xfId="0"/>
    <cellStyle name="Normal 2 9 19" xfId="0"/>
    <cellStyle name="Normal 2 9 2" xfId="0"/>
    <cellStyle name="Normal 2 9 2 10" xfId="0"/>
    <cellStyle name="Normal 2 9 2 10 2" xfId="0"/>
    <cellStyle name="Normal 2 9 2 11" xfId="0"/>
    <cellStyle name="Normal 2 9 2 11 2" xfId="0"/>
    <cellStyle name="Normal 2 9 2 12" xfId="0"/>
    <cellStyle name="Normal 2 9 2 12 2" xfId="0"/>
    <cellStyle name="Normal 2 9 2 13" xfId="0"/>
    <cellStyle name="Normal 2 9 2 13 2" xfId="0"/>
    <cellStyle name="Normal 2 9 2 14" xfId="0"/>
    <cellStyle name="Normal 2 9 2 14 2" xfId="0"/>
    <cellStyle name="Normal 2 9 2 15" xfId="0"/>
    <cellStyle name="Normal 2 9 2 15 2" xfId="0"/>
    <cellStyle name="Normal 2 9 2 16" xfId="0"/>
    <cellStyle name="Normal 2 9 2 16 2" xfId="0"/>
    <cellStyle name="Normal 2 9 2 17" xfId="0"/>
    <cellStyle name="Normal 2 9 2 17 2" xfId="0"/>
    <cellStyle name="Normal 2 9 2 18" xfId="0"/>
    <cellStyle name="Normal 2 9 2 18 2" xfId="0"/>
    <cellStyle name="Normal 2 9 2 19" xfId="0"/>
    <cellStyle name="Normal 2 9 2 19 2" xfId="0"/>
    <cellStyle name="Normal 2 9 2 2" xfId="0"/>
    <cellStyle name="Normal 2 9 2 2 10" xfId="0"/>
    <cellStyle name="Normal 2 9 2 2 10 2" xfId="0"/>
    <cellStyle name="Normal 2 9 2 2 11" xfId="0"/>
    <cellStyle name="Normal 2 9 2 2 11 2" xfId="0"/>
    <cellStyle name="Normal 2 9 2 2 12" xfId="0"/>
    <cellStyle name="Normal 2 9 2 2 12 2" xfId="0"/>
    <cellStyle name="Normal 2 9 2 2 13" xfId="0"/>
    <cellStyle name="Normal 2 9 2 2 13 2" xfId="0"/>
    <cellStyle name="Normal 2 9 2 2 14" xfId="0"/>
    <cellStyle name="Normal 2 9 2 2 14 2" xfId="0"/>
    <cellStyle name="Normal 2 9 2 2 15" xfId="0"/>
    <cellStyle name="Normal 2 9 2 2 15 2" xfId="0"/>
    <cellStyle name="Normal 2 9 2 2 16" xfId="0"/>
    <cellStyle name="Normal 2 9 2 2 16 2" xfId="0"/>
    <cellStyle name="Normal 2 9 2 2 17" xfId="0"/>
    <cellStyle name="Normal 2 9 2 2 17 2" xfId="0"/>
    <cellStyle name="Normal 2 9 2 2 18" xfId="0"/>
    <cellStyle name="Normal 2 9 2 2 18 2" xfId="0"/>
    <cellStyle name="Normal 2 9 2 2 19" xfId="0"/>
    <cellStyle name="Normal 2 9 2 2 19 2" xfId="0"/>
    <cellStyle name="Normal 2 9 2 2 2" xfId="0"/>
    <cellStyle name="Normal 2 9 2 2 2 2" xfId="0"/>
    <cellStyle name="Normal 2 9 2 2 20" xfId="0"/>
    <cellStyle name="Normal 2 9 2 2 3" xfId="0"/>
    <cellStyle name="Normal 2 9 2 2 3 2" xfId="0"/>
    <cellStyle name="Normal 2 9 2 2 4" xfId="0"/>
    <cellStyle name="Normal 2 9 2 2 4 2" xfId="0"/>
    <cellStyle name="Normal 2 9 2 2 5" xfId="0"/>
    <cellStyle name="Normal 2 9 2 2 5 2" xfId="0"/>
    <cellStyle name="Normal 2 9 2 2 6" xfId="0"/>
    <cellStyle name="Normal 2 9 2 2 6 2" xfId="0"/>
    <cellStyle name="Normal 2 9 2 2 7" xfId="0"/>
    <cellStyle name="Normal 2 9 2 2 7 2" xfId="0"/>
    <cellStyle name="Normal 2 9 2 2 8" xfId="0"/>
    <cellStyle name="Normal 2 9 2 2 8 2" xfId="0"/>
    <cellStyle name="Normal 2 9 2 2 9" xfId="0"/>
    <cellStyle name="Normal 2 9 2 2 9 2" xfId="0"/>
    <cellStyle name="Normal 2 9 2 20" xfId="0"/>
    <cellStyle name="Normal 2 9 2 20 2" xfId="0"/>
    <cellStyle name="Normal 2 9 2 3" xfId="0"/>
    <cellStyle name="Normal 2 9 2 3 10" xfId="0"/>
    <cellStyle name="Normal 2 9 2 3 10 2" xfId="0"/>
    <cellStyle name="Normal 2 9 2 3 11" xfId="0"/>
    <cellStyle name="Normal 2 9 2 3 11 2" xfId="0"/>
    <cellStyle name="Normal 2 9 2 3 12" xfId="0"/>
    <cellStyle name="Normal 2 9 2 3 12 2" xfId="0"/>
    <cellStyle name="Normal 2 9 2 3 13" xfId="0"/>
    <cellStyle name="Normal 2 9 2 3 13 2" xfId="0"/>
    <cellStyle name="Normal 2 9 2 3 14" xfId="0"/>
    <cellStyle name="Normal 2 9 2 3 14 2" xfId="0"/>
    <cellStyle name="Normal 2 9 2 3 15" xfId="0"/>
    <cellStyle name="Normal 2 9 2 3 15 2" xfId="0"/>
    <cellStyle name="Normal 2 9 2 3 16" xfId="0"/>
    <cellStyle name="Normal 2 9 2 3 16 2" xfId="0"/>
    <cellStyle name="Normal 2 9 2 3 17" xfId="0"/>
    <cellStyle name="Normal 2 9 2 3 17 2" xfId="0"/>
    <cellStyle name="Normal 2 9 2 3 18" xfId="0"/>
    <cellStyle name="Normal 2 9 2 3 18 2" xfId="0"/>
    <cellStyle name="Normal 2 9 2 3 19" xfId="0"/>
    <cellStyle name="Normal 2 9 2 3 19 2" xfId="0"/>
    <cellStyle name="Normal 2 9 2 3 2" xfId="0"/>
    <cellStyle name="Normal 2 9 2 3 2 2" xfId="0"/>
    <cellStyle name="Normal 2 9 2 3 20" xfId="0"/>
    <cellStyle name="Normal 2 9 2 3 3" xfId="0"/>
    <cellStyle name="Normal 2 9 2 3 3 2" xfId="0"/>
    <cellStyle name="Normal 2 9 2 3 4" xfId="0"/>
    <cellStyle name="Normal 2 9 2 3 4 2" xfId="0"/>
    <cellStyle name="Normal 2 9 2 3 5" xfId="0"/>
    <cellStyle name="Normal 2 9 2 3 5 2" xfId="0"/>
    <cellStyle name="Normal 2 9 2 3 6" xfId="0"/>
    <cellStyle name="Normal 2 9 2 3 6 2" xfId="0"/>
    <cellStyle name="Normal 2 9 2 3 7" xfId="0"/>
    <cellStyle name="Normal 2 9 2 3 7 2" xfId="0"/>
    <cellStyle name="Normal 2 9 2 3 8" xfId="0"/>
    <cellStyle name="Normal 2 9 2 3 8 2" xfId="0"/>
    <cellStyle name="Normal 2 9 2 3 9" xfId="0"/>
    <cellStyle name="Normal 2 9 2 3 9 2" xfId="0"/>
    <cellStyle name="Normal 2 9 2 4" xfId="0"/>
    <cellStyle name="Normal 2 9 2 4 10" xfId="0"/>
    <cellStyle name="Normal 2 9 2 4 10 2" xfId="0"/>
    <cellStyle name="Normal 2 9 2 4 11" xfId="0"/>
    <cellStyle name="Normal 2 9 2 4 11 2" xfId="0"/>
    <cellStyle name="Normal 2 9 2 4 12" xfId="0"/>
    <cellStyle name="Normal 2 9 2 4 12 2" xfId="0"/>
    <cellStyle name="Normal 2 9 2 4 13" xfId="0"/>
    <cellStyle name="Normal 2 9 2 4 13 2" xfId="0"/>
    <cellStyle name="Normal 2 9 2 4 14" xfId="0"/>
    <cellStyle name="Normal 2 9 2 4 14 2" xfId="0"/>
    <cellStyle name="Normal 2 9 2 4 15" xfId="0"/>
    <cellStyle name="Normal 2 9 2 4 15 2" xfId="0"/>
    <cellStyle name="Normal 2 9 2 4 16" xfId="0"/>
    <cellStyle name="Normal 2 9 2 4 16 2" xfId="0"/>
    <cellStyle name="Normal 2 9 2 4 17" xfId="0"/>
    <cellStyle name="Normal 2 9 2 4 17 2" xfId="0"/>
    <cellStyle name="Normal 2 9 2 4 18" xfId="0"/>
    <cellStyle name="Normal 2 9 2 4 18 2" xfId="0"/>
    <cellStyle name="Normal 2 9 2 4 19" xfId="0"/>
    <cellStyle name="Normal 2 9 2 4 19 2" xfId="0"/>
    <cellStyle name="Normal 2 9 2 4 2" xfId="0"/>
    <cellStyle name="Normal 2 9 2 4 2 2" xfId="0"/>
    <cellStyle name="Normal 2 9 2 4 20" xfId="0"/>
    <cellStyle name="Normal 2 9 2 4 3" xfId="0"/>
    <cellStyle name="Normal 2 9 2 4 3 2" xfId="0"/>
    <cellStyle name="Normal 2 9 2 4 4" xfId="0"/>
    <cellStyle name="Normal 2 9 2 4 4 2" xfId="0"/>
    <cellStyle name="Normal 2 9 2 4 5" xfId="0"/>
    <cellStyle name="Normal 2 9 2 4 5 2" xfId="0"/>
    <cellStyle name="Normal 2 9 2 4 6" xfId="0"/>
    <cellStyle name="Normal 2 9 2 4 6 2" xfId="0"/>
    <cellStyle name="Normal 2 9 2 4 7" xfId="0"/>
    <cellStyle name="Normal 2 9 2 4 7 2" xfId="0"/>
    <cellStyle name="Normal 2 9 2 4 8" xfId="0"/>
    <cellStyle name="Normal 2 9 2 4 8 2" xfId="0"/>
    <cellStyle name="Normal 2 9 2 4 9" xfId="0"/>
    <cellStyle name="Normal 2 9 2 4 9 2" xfId="0"/>
    <cellStyle name="Normal 2 9 2 5" xfId="0"/>
    <cellStyle name="Normal 2 9 2 5 10" xfId="0"/>
    <cellStyle name="Normal 2 9 2 5 10 2" xfId="0"/>
    <cellStyle name="Normal 2 9 2 5 11" xfId="0"/>
    <cellStyle name="Normal 2 9 2 5 11 2" xfId="0"/>
    <cellStyle name="Normal 2 9 2 5 12" xfId="0"/>
    <cellStyle name="Normal 2 9 2 5 12 2" xfId="0"/>
    <cellStyle name="Normal 2 9 2 5 13" xfId="0"/>
    <cellStyle name="Normal 2 9 2 5 13 2" xfId="0"/>
    <cellStyle name="Normal 2 9 2 5 14" xfId="0"/>
    <cellStyle name="Normal 2 9 2 5 14 2" xfId="0"/>
    <cellStyle name="Normal 2 9 2 5 15" xfId="0"/>
    <cellStyle name="Normal 2 9 2 5 15 2" xfId="0"/>
    <cellStyle name="Normal 2 9 2 5 16" xfId="0"/>
    <cellStyle name="Normal 2 9 2 5 16 2" xfId="0"/>
    <cellStyle name="Normal 2 9 2 5 17" xfId="0"/>
    <cellStyle name="Normal 2 9 2 5 17 2" xfId="0"/>
    <cellStyle name="Normal 2 9 2 5 18" xfId="0"/>
    <cellStyle name="Normal 2 9 2 5 18 2" xfId="0"/>
    <cellStyle name="Normal 2 9 2 5 19" xfId="0"/>
    <cellStyle name="Normal 2 9 2 5 19 2" xfId="0"/>
    <cellStyle name="Normal 2 9 2 5 2" xfId="0"/>
    <cellStyle name="Normal 2 9 2 5 2 2" xfId="0"/>
    <cellStyle name="Normal 2 9 2 5 20" xfId="0"/>
    <cellStyle name="Normal 2 9 2 5 3" xfId="0"/>
    <cellStyle name="Normal 2 9 2 5 3 2" xfId="0"/>
    <cellStyle name="Normal 2 9 2 5 4" xfId="0"/>
    <cellStyle name="Normal 2 9 2 5 4 2" xfId="0"/>
    <cellStyle name="Normal 2 9 2 5 5" xfId="0"/>
    <cellStyle name="Normal 2 9 2 5 5 2" xfId="0"/>
    <cellStyle name="Normal 2 9 2 5 6" xfId="0"/>
    <cellStyle name="Normal 2 9 2 5 6 2" xfId="0"/>
    <cellStyle name="Normal 2 9 2 5 7" xfId="0"/>
    <cellStyle name="Normal 2 9 2 5 7 2" xfId="0"/>
    <cellStyle name="Normal 2 9 2 5 8" xfId="0"/>
    <cellStyle name="Normal 2 9 2 5 8 2" xfId="0"/>
    <cellStyle name="Normal 2 9 2 5 9" xfId="0"/>
    <cellStyle name="Normal 2 9 2 5 9 2" xfId="0"/>
    <cellStyle name="Normal 2 9 2 6" xfId="0"/>
    <cellStyle name="Normal 2 9 2 6 10" xfId="0"/>
    <cellStyle name="Normal 2 9 2 6 10 2" xfId="0"/>
    <cellStyle name="Normal 2 9 2 6 11" xfId="0"/>
    <cellStyle name="Normal 2 9 2 6 11 2" xfId="0"/>
    <cellStyle name="Normal 2 9 2 6 12" xfId="0"/>
    <cellStyle name="Normal 2 9 2 6 12 2" xfId="0"/>
    <cellStyle name="Normal 2 9 2 6 13" xfId="0"/>
    <cellStyle name="Normal 2 9 2 6 13 2" xfId="0"/>
    <cellStyle name="Normal 2 9 2 6 14" xfId="0"/>
    <cellStyle name="Normal 2 9 2 6 14 2" xfId="0"/>
    <cellStyle name="Normal 2 9 2 6 15" xfId="0"/>
    <cellStyle name="Normal 2 9 2 6 15 2" xfId="0"/>
    <cellStyle name="Normal 2 9 2 6 16" xfId="0"/>
    <cellStyle name="Normal 2 9 2 6 16 2" xfId="0"/>
    <cellStyle name="Normal 2 9 2 6 17" xfId="0"/>
    <cellStyle name="Normal 2 9 2 6 17 2" xfId="0"/>
    <cellStyle name="Normal 2 9 2 6 18" xfId="0"/>
    <cellStyle name="Normal 2 9 2 6 18 2" xfId="0"/>
    <cellStyle name="Normal 2 9 2 6 19" xfId="0"/>
    <cellStyle name="Normal 2 9 2 6 19 2" xfId="0"/>
    <cellStyle name="Normal 2 9 2 6 2" xfId="0"/>
    <cellStyle name="Normal 2 9 2 6 2 2" xfId="0"/>
    <cellStyle name="Normal 2 9 2 6 20" xfId="0"/>
    <cellStyle name="Normal 2 9 2 6 3" xfId="0"/>
    <cellStyle name="Normal 2 9 2 6 3 2" xfId="0"/>
    <cellStyle name="Normal 2 9 2 6 4" xfId="0"/>
    <cellStyle name="Normal 2 9 2 6 4 2" xfId="0"/>
    <cellStyle name="Normal 2 9 2 6 5" xfId="0"/>
    <cellStyle name="Normal 2 9 2 6 5 2" xfId="0"/>
    <cellStyle name="Normal 2 9 2 6 6" xfId="0"/>
    <cellStyle name="Normal 2 9 2 6 6 2" xfId="0"/>
    <cellStyle name="Normal 2 9 2 6 7" xfId="0"/>
    <cellStyle name="Normal 2 9 2 6 7 2" xfId="0"/>
    <cellStyle name="Normal 2 9 2 6 8" xfId="0"/>
    <cellStyle name="Normal 2 9 2 6 8 2" xfId="0"/>
    <cellStyle name="Normal 2 9 2 6 9" xfId="0"/>
    <cellStyle name="Normal 2 9 2 6 9 2" xfId="0"/>
    <cellStyle name="Normal 2 9 2 7" xfId="0"/>
    <cellStyle name="Normal 2 9 2 7 10" xfId="0"/>
    <cellStyle name="Normal 2 9 2 7 10 2" xfId="0"/>
    <cellStyle name="Normal 2 9 2 7 11" xfId="0"/>
    <cellStyle name="Normal 2 9 2 7 11 2" xfId="0"/>
    <cellStyle name="Normal 2 9 2 7 12" xfId="0"/>
    <cellStyle name="Normal 2 9 2 7 12 2" xfId="0"/>
    <cellStyle name="Normal 2 9 2 7 13" xfId="0"/>
    <cellStyle name="Normal 2 9 2 7 13 2" xfId="0"/>
    <cellStyle name="Normal 2 9 2 7 14" xfId="0"/>
    <cellStyle name="Normal 2 9 2 7 14 2" xfId="0"/>
    <cellStyle name="Normal 2 9 2 7 15" xfId="0"/>
    <cellStyle name="Normal 2 9 2 7 15 2" xfId="0"/>
    <cellStyle name="Normal 2 9 2 7 16" xfId="0"/>
    <cellStyle name="Normal 2 9 2 7 16 2" xfId="0"/>
    <cellStyle name="Normal 2 9 2 7 17" xfId="0"/>
    <cellStyle name="Normal 2 9 2 7 17 2" xfId="0"/>
    <cellStyle name="Normal 2 9 2 7 18" xfId="0"/>
    <cellStyle name="Normal 2 9 2 7 18 2" xfId="0"/>
    <cellStyle name="Normal 2 9 2 7 19" xfId="0"/>
    <cellStyle name="Normal 2 9 2 7 19 2" xfId="0"/>
    <cellStyle name="Normal 2 9 2 7 2" xfId="0"/>
    <cellStyle name="Normal 2 9 2 7 2 2" xfId="0"/>
    <cellStyle name="Normal 2 9 2 7 20" xfId="0"/>
    <cellStyle name="Normal 2 9 2 7 3" xfId="0"/>
    <cellStyle name="Normal 2 9 2 7 3 2" xfId="0"/>
    <cellStyle name="Normal 2 9 2 7 4" xfId="0"/>
    <cellStyle name="Normal 2 9 2 7 4 2" xfId="0"/>
    <cellStyle name="Normal 2 9 2 7 5" xfId="0"/>
    <cellStyle name="Normal 2 9 2 7 5 2" xfId="0"/>
    <cellStyle name="Normal 2 9 2 7 6" xfId="0"/>
    <cellStyle name="Normal 2 9 2 7 6 2" xfId="0"/>
    <cellStyle name="Normal 2 9 2 7 7" xfId="0"/>
    <cellStyle name="Normal 2 9 2 7 7 2" xfId="0"/>
    <cellStyle name="Normal 2 9 2 7 8" xfId="0"/>
    <cellStyle name="Normal 2 9 2 7 8 2" xfId="0"/>
    <cellStyle name="Normal 2 9 2 7 9" xfId="0"/>
    <cellStyle name="Normal 2 9 2 7 9 2" xfId="0"/>
    <cellStyle name="Normal 2 9 2 8" xfId="0"/>
    <cellStyle name="Normal 2 9 2 8 10" xfId="0"/>
    <cellStyle name="Normal 2 9 2 8 10 2" xfId="0"/>
    <cellStyle name="Normal 2 9 2 8 11" xfId="0"/>
    <cellStyle name="Normal 2 9 2 8 11 2" xfId="0"/>
    <cellStyle name="Normal 2 9 2 8 12" xfId="0"/>
    <cellStyle name="Normal 2 9 2 8 12 2" xfId="0"/>
    <cellStyle name="Normal 2 9 2 8 13" xfId="0"/>
    <cellStyle name="Normal 2 9 2 8 13 2" xfId="0"/>
    <cellStyle name="Normal 2 9 2 8 14" xfId="0"/>
    <cellStyle name="Normal 2 9 2 8 14 2" xfId="0"/>
    <cellStyle name="Normal 2 9 2 8 15" xfId="0"/>
    <cellStyle name="Normal 2 9 2 8 15 2" xfId="0"/>
    <cellStyle name="Normal 2 9 2 8 16" xfId="0"/>
    <cellStyle name="Normal 2 9 2 8 16 2" xfId="0"/>
    <cellStyle name="Normal 2 9 2 8 17" xfId="0"/>
    <cellStyle name="Normal 2 9 2 8 17 2" xfId="0"/>
    <cellStyle name="Normal 2 9 2 8 18" xfId="0"/>
    <cellStyle name="Normal 2 9 2 8 18 2" xfId="0"/>
    <cellStyle name="Normal 2 9 2 8 19" xfId="0"/>
    <cellStyle name="Normal 2 9 2 8 19 2" xfId="0"/>
    <cellStyle name="Normal 2 9 2 8 2" xfId="0"/>
    <cellStyle name="Normal 2 9 2 8 2 2" xfId="0"/>
    <cellStyle name="Normal 2 9 2 8 20" xfId="0"/>
    <cellStyle name="Normal 2 9 2 8 3" xfId="0"/>
    <cellStyle name="Normal 2 9 2 8 3 2" xfId="0"/>
    <cellStyle name="Normal 2 9 2 8 4" xfId="0"/>
    <cellStyle name="Normal 2 9 2 8 4 2" xfId="0"/>
    <cellStyle name="Normal 2 9 2 8 5" xfId="0"/>
    <cellStyle name="Normal 2 9 2 8 5 2" xfId="0"/>
    <cellStyle name="Normal 2 9 2 8 6" xfId="0"/>
    <cellStyle name="Normal 2 9 2 8 6 2" xfId="0"/>
    <cellStyle name="Normal 2 9 2 8 7" xfId="0"/>
    <cellStyle name="Normal 2 9 2 8 7 2" xfId="0"/>
    <cellStyle name="Normal 2 9 2 8 8" xfId="0"/>
    <cellStyle name="Normal 2 9 2 8 8 2" xfId="0"/>
    <cellStyle name="Normal 2 9 2 8 9" xfId="0"/>
    <cellStyle name="Normal 2 9 2 8 9 2" xfId="0"/>
    <cellStyle name="Normal 2 9 2 9" xfId="0"/>
    <cellStyle name="Normal 2 9 2 9 2" xfId="0"/>
    <cellStyle name="Normal 2 9 20" xfId="0"/>
    <cellStyle name="Normal 2 9 20 2" xfId="0"/>
    <cellStyle name="Normal 2 9 21" xfId="0"/>
    <cellStyle name="Normal 2 9 21 2" xfId="0"/>
    <cellStyle name="Normal 2 9 22" xfId="0"/>
    <cellStyle name="Normal 2 9 23" xfId="0"/>
    <cellStyle name="Normal 2 9 24" xfId="0"/>
    <cellStyle name="Normal 2 9 25" xfId="0"/>
    <cellStyle name="Normal 2 9 26" xfId="0"/>
    <cellStyle name="Normal 2 9 3" xfId="0"/>
    <cellStyle name="Normal 2 9 3 10" xfId="0"/>
    <cellStyle name="Normal 2 9 3 10 2" xfId="0"/>
    <cellStyle name="Normal 2 9 3 11" xfId="0"/>
    <cellStyle name="Normal 2 9 3 11 2" xfId="0"/>
    <cellStyle name="Normal 2 9 3 12" xfId="0"/>
    <cellStyle name="Normal 2 9 3 12 2" xfId="0"/>
    <cellStyle name="Normal 2 9 3 13" xfId="0"/>
    <cellStyle name="Normal 2 9 3 13 2" xfId="0"/>
    <cellStyle name="Normal 2 9 3 14" xfId="0"/>
    <cellStyle name="Normal 2 9 3 14 2" xfId="0"/>
    <cellStyle name="Normal 2 9 3 15" xfId="0"/>
    <cellStyle name="Normal 2 9 3 15 2" xfId="0"/>
    <cellStyle name="Normal 2 9 3 16" xfId="0"/>
    <cellStyle name="Normal 2 9 3 16 2" xfId="0"/>
    <cellStyle name="Normal 2 9 3 17" xfId="0"/>
    <cellStyle name="Normal 2 9 3 17 2" xfId="0"/>
    <cellStyle name="Normal 2 9 3 18" xfId="0"/>
    <cellStyle name="Normal 2 9 3 18 2" xfId="0"/>
    <cellStyle name="Normal 2 9 3 19" xfId="0"/>
    <cellStyle name="Normal 2 9 3 19 2" xfId="0"/>
    <cellStyle name="Normal 2 9 3 2" xfId="0"/>
    <cellStyle name="Normal 2 9 3 2 10" xfId="0"/>
    <cellStyle name="Normal 2 9 3 2 10 2" xfId="0"/>
    <cellStyle name="Normal 2 9 3 2 11" xfId="0"/>
    <cellStyle name="Normal 2 9 3 2 11 2" xfId="0"/>
    <cellStyle name="Normal 2 9 3 2 12" xfId="0"/>
    <cellStyle name="Normal 2 9 3 2 12 2" xfId="0"/>
    <cellStyle name="Normal 2 9 3 2 13" xfId="0"/>
    <cellStyle name="Normal 2 9 3 2 13 2" xfId="0"/>
    <cellStyle name="Normal 2 9 3 2 14" xfId="0"/>
    <cellStyle name="Normal 2 9 3 2 14 2" xfId="0"/>
    <cellStyle name="Normal 2 9 3 2 15" xfId="0"/>
    <cellStyle name="Normal 2 9 3 2 15 2" xfId="0"/>
    <cellStyle name="Normal 2 9 3 2 16" xfId="0"/>
    <cellStyle name="Normal 2 9 3 2 16 2" xfId="0"/>
    <cellStyle name="Normal 2 9 3 2 17" xfId="0"/>
    <cellStyle name="Normal 2 9 3 2 17 2" xfId="0"/>
    <cellStyle name="Normal 2 9 3 2 18" xfId="0"/>
    <cellStyle name="Normal 2 9 3 2 18 2" xfId="0"/>
    <cellStyle name="Normal 2 9 3 2 19" xfId="0"/>
    <cellStyle name="Normal 2 9 3 2 19 2" xfId="0"/>
    <cellStyle name="Normal 2 9 3 2 2" xfId="0"/>
    <cellStyle name="Normal 2 9 3 2 2 2" xfId="0"/>
    <cellStyle name="Normal 2 9 3 2 20" xfId="0"/>
    <cellStyle name="Normal 2 9 3 2 3" xfId="0"/>
    <cellStyle name="Normal 2 9 3 2 3 2" xfId="0"/>
    <cellStyle name="Normal 2 9 3 2 4" xfId="0"/>
    <cellStyle name="Normal 2 9 3 2 4 2" xfId="0"/>
    <cellStyle name="Normal 2 9 3 2 5" xfId="0"/>
    <cellStyle name="Normal 2 9 3 2 5 2" xfId="0"/>
    <cellStyle name="Normal 2 9 3 2 6" xfId="0"/>
    <cellStyle name="Normal 2 9 3 2 6 2" xfId="0"/>
    <cellStyle name="Normal 2 9 3 2 7" xfId="0"/>
    <cellStyle name="Normal 2 9 3 2 7 2" xfId="0"/>
    <cellStyle name="Normal 2 9 3 2 8" xfId="0"/>
    <cellStyle name="Normal 2 9 3 2 8 2" xfId="0"/>
    <cellStyle name="Normal 2 9 3 2 9" xfId="0"/>
    <cellStyle name="Normal 2 9 3 2 9 2" xfId="0"/>
    <cellStyle name="Normal 2 9 3 20" xfId="0"/>
    <cellStyle name="Normal 2 9 3 20 2" xfId="0"/>
    <cellStyle name="Normal 2 9 3 21" xfId="0"/>
    <cellStyle name="Normal 2 9 3 21 2" xfId="0"/>
    <cellStyle name="Normal 2 9 3 22" xfId="0"/>
    <cellStyle name="Normal 2 9 3 22 2" xfId="0"/>
    <cellStyle name="Normal 2 9 3 23" xfId="0"/>
    <cellStyle name="Normal 2 9 3 23 2" xfId="0"/>
    <cellStyle name="Normal 2 9 3 24" xfId="0"/>
    <cellStyle name="Normal 2 9 3 24 2" xfId="0"/>
    <cellStyle name="Normal 2 9 3 25" xfId="0"/>
    <cellStyle name="Normal 2 9 3 25 2" xfId="0"/>
    <cellStyle name="Normal 2 9 3 26" xfId="0"/>
    <cellStyle name="Normal 2 9 3 26 2" xfId="0"/>
    <cellStyle name="Normal 2 9 3 27" xfId="0"/>
    <cellStyle name="Normal 2 9 3 3" xfId="0"/>
    <cellStyle name="Normal 2 9 3 3 10" xfId="0"/>
    <cellStyle name="Normal 2 9 3 3 10 2" xfId="0"/>
    <cellStyle name="Normal 2 9 3 3 11" xfId="0"/>
    <cellStyle name="Normal 2 9 3 3 11 2" xfId="0"/>
    <cellStyle name="Normal 2 9 3 3 12" xfId="0"/>
    <cellStyle name="Normal 2 9 3 3 12 2" xfId="0"/>
    <cellStyle name="Normal 2 9 3 3 13" xfId="0"/>
    <cellStyle name="Normal 2 9 3 3 13 2" xfId="0"/>
    <cellStyle name="Normal 2 9 3 3 14" xfId="0"/>
    <cellStyle name="Normal 2 9 3 3 14 2" xfId="0"/>
    <cellStyle name="Normal 2 9 3 3 15" xfId="0"/>
    <cellStyle name="Normal 2 9 3 3 15 2" xfId="0"/>
    <cellStyle name="Normal 2 9 3 3 16" xfId="0"/>
    <cellStyle name="Normal 2 9 3 3 16 2" xfId="0"/>
    <cellStyle name="Normal 2 9 3 3 17" xfId="0"/>
    <cellStyle name="Normal 2 9 3 3 17 2" xfId="0"/>
    <cellStyle name="Normal 2 9 3 3 18" xfId="0"/>
    <cellStyle name="Normal 2 9 3 3 18 2" xfId="0"/>
    <cellStyle name="Normal 2 9 3 3 19" xfId="0"/>
    <cellStyle name="Normal 2 9 3 3 19 2" xfId="0"/>
    <cellStyle name="Normal 2 9 3 3 2" xfId="0"/>
    <cellStyle name="Normal 2 9 3 3 2 2" xfId="0"/>
    <cellStyle name="Normal 2 9 3 3 20" xfId="0"/>
    <cellStyle name="Normal 2 9 3 3 3" xfId="0"/>
    <cellStyle name="Normal 2 9 3 3 3 2" xfId="0"/>
    <cellStyle name="Normal 2 9 3 3 4" xfId="0"/>
    <cellStyle name="Normal 2 9 3 3 4 2" xfId="0"/>
    <cellStyle name="Normal 2 9 3 3 5" xfId="0"/>
    <cellStyle name="Normal 2 9 3 3 5 2" xfId="0"/>
    <cellStyle name="Normal 2 9 3 3 6" xfId="0"/>
    <cellStyle name="Normal 2 9 3 3 6 2" xfId="0"/>
    <cellStyle name="Normal 2 9 3 3 7" xfId="0"/>
    <cellStyle name="Normal 2 9 3 3 7 2" xfId="0"/>
    <cellStyle name="Normal 2 9 3 3 8" xfId="0"/>
    <cellStyle name="Normal 2 9 3 3 8 2" xfId="0"/>
    <cellStyle name="Normal 2 9 3 3 9" xfId="0"/>
    <cellStyle name="Normal 2 9 3 3 9 2" xfId="0"/>
    <cellStyle name="Normal 2 9 3 4" xfId="0"/>
    <cellStyle name="Normal 2 9 3 4 10" xfId="0"/>
    <cellStyle name="Normal 2 9 3 4 10 2" xfId="0"/>
    <cellStyle name="Normal 2 9 3 4 11" xfId="0"/>
    <cellStyle name="Normal 2 9 3 4 11 2" xfId="0"/>
    <cellStyle name="Normal 2 9 3 4 12" xfId="0"/>
    <cellStyle name="Normal 2 9 3 4 12 2" xfId="0"/>
    <cellStyle name="Normal 2 9 3 4 13" xfId="0"/>
    <cellStyle name="Normal 2 9 3 4 13 2" xfId="0"/>
    <cellStyle name="Normal 2 9 3 4 14" xfId="0"/>
    <cellStyle name="Normal 2 9 3 4 14 2" xfId="0"/>
    <cellStyle name="Normal 2 9 3 4 15" xfId="0"/>
    <cellStyle name="Normal 2 9 3 4 15 2" xfId="0"/>
    <cellStyle name="Normal 2 9 3 4 16" xfId="0"/>
    <cellStyle name="Normal 2 9 3 4 16 2" xfId="0"/>
    <cellStyle name="Normal 2 9 3 4 17" xfId="0"/>
    <cellStyle name="Normal 2 9 3 4 17 2" xfId="0"/>
    <cellStyle name="Normal 2 9 3 4 18" xfId="0"/>
    <cellStyle name="Normal 2 9 3 4 18 2" xfId="0"/>
    <cellStyle name="Normal 2 9 3 4 19" xfId="0"/>
    <cellStyle name="Normal 2 9 3 4 19 2" xfId="0"/>
    <cellStyle name="Normal 2 9 3 4 2" xfId="0"/>
    <cellStyle name="Normal 2 9 3 4 2 2" xfId="0"/>
    <cellStyle name="Normal 2 9 3 4 20" xfId="0"/>
    <cellStyle name="Normal 2 9 3 4 3" xfId="0"/>
    <cellStyle name="Normal 2 9 3 4 3 2" xfId="0"/>
    <cellStyle name="Normal 2 9 3 4 4" xfId="0"/>
    <cellStyle name="Normal 2 9 3 4 4 2" xfId="0"/>
    <cellStyle name="Normal 2 9 3 4 5" xfId="0"/>
    <cellStyle name="Normal 2 9 3 4 5 2" xfId="0"/>
    <cellStyle name="Normal 2 9 3 4 6" xfId="0"/>
    <cellStyle name="Normal 2 9 3 4 6 2" xfId="0"/>
    <cellStyle name="Normal 2 9 3 4 7" xfId="0"/>
    <cellStyle name="Normal 2 9 3 4 7 2" xfId="0"/>
    <cellStyle name="Normal 2 9 3 4 8" xfId="0"/>
    <cellStyle name="Normal 2 9 3 4 8 2" xfId="0"/>
    <cellStyle name="Normal 2 9 3 4 9" xfId="0"/>
    <cellStyle name="Normal 2 9 3 4 9 2" xfId="0"/>
    <cellStyle name="Normal 2 9 3 5" xfId="0"/>
    <cellStyle name="Normal 2 9 3 5 10" xfId="0"/>
    <cellStyle name="Normal 2 9 3 5 10 2" xfId="0"/>
    <cellStyle name="Normal 2 9 3 5 11" xfId="0"/>
    <cellStyle name="Normal 2 9 3 5 11 2" xfId="0"/>
    <cellStyle name="Normal 2 9 3 5 12" xfId="0"/>
    <cellStyle name="Normal 2 9 3 5 12 2" xfId="0"/>
    <cellStyle name="Normal 2 9 3 5 13" xfId="0"/>
    <cellStyle name="Normal 2 9 3 5 13 2" xfId="0"/>
    <cellStyle name="Normal 2 9 3 5 14" xfId="0"/>
    <cellStyle name="Normal 2 9 3 5 14 2" xfId="0"/>
    <cellStyle name="Normal 2 9 3 5 15" xfId="0"/>
    <cellStyle name="Normal 2 9 3 5 15 2" xfId="0"/>
    <cellStyle name="Normal 2 9 3 5 16" xfId="0"/>
    <cellStyle name="Normal 2 9 3 5 16 2" xfId="0"/>
    <cellStyle name="Normal 2 9 3 5 17" xfId="0"/>
    <cellStyle name="Normal 2 9 3 5 17 2" xfId="0"/>
    <cellStyle name="Normal 2 9 3 5 18" xfId="0"/>
    <cellStyle name="Normal 2 9 3 5 18 2" xfId="0"/>
    <cellStyle name="Normal 2 9 3 5 19" xfId="0"/>
    <cellStyle name="Normal 2 9 3 5 19 2" xfId="0"/>
    <cellStyle name="Normal 2 9 3 5 2" xfId="0"/>
    <cellStyle name="Normal 2 9 3 5 2 2" xfId="0"/>
    <cellStyle name="Normal 2 9 3 5 20" xfId="0"/>
    <cellStyle name="Normal 2 9 3 5 3" xfId="0"/>
    <cellStyle name="Normal 2 9 3 5 3 2" xfId="0"/>
    <cellStyle name="Normal 2 9 3 5 4" xfId="0"/>
    <cellStyle name="Normal 2 9 3 5 4 2" xfId="0"/>
    <cellStyle name="Normal 2 9 3 5 5" xfId="0"/>
    <cellStyle name="Normal 2 9 3 5 5 2" xfId="0"/>
    <cellStyle name="Normal 2 9 3 5 6" xfId="0"/>
    <cellStyle name="Normal 2 9 3 5 6 2" xfId="0"/>
    <cellStyle name="Normal 2 9 3 5 7" xfId="0"/>
    <cellStyle name="Normal 2 9 3 5 7 2" xfId="0"/>
    <cellStyle name="Normal 2 9 3 5 8" xfId="0"/>
    <cellStyle name="Normal 2 9 3 5 8 2" xfId="0"/>
    <cellStyle name="Normal 2 9 3 5 9" xfId="0"/>
    <cellStyle name="Normal 2 9 3 5 9 2" xfId="0"/>
    <cellStyle name="Normal 2 9 3 6" xfId="0"/>
    <cellStyle name="Normal 2 9 3 6 10" xfId="0"/>
    <cellStyle name="Normal 2 9 3 6 10 2" xfId="0"/>
    <cellStyle name="Normal 2 9 3 6 11" xfId="0"/>
    <cellStyle name="Normal 2 9 3 6 11 2" xfId="0"/>
    <cellStyle name="Normal 2 9 3 6 12" xfId="0"/>
    <cellStyle name="Normal 2 9 3 6 12 2" xfId="0"/>
    <cellStyle name="Normal 2 9 3 6 13" xfId="0"/>
    <cellStyle name="Normal 2 9 3 6 13 2" xfId="0"/>
    <cellStyle name="Normal 2 9 3 6 14" xfId="0"/>
    <cellStyle name="Normal 2 9 3 6 14 2" xfId="0"/>
    <cellStyle name="Normal 2 9 3 6 15" xfId="0"/>
    <cellStyle name="Normal 2 9 3 6 15 2" xfId="0"/>
    <cellStyle name="Normal 2 9 3 6 16" xfId="0"/>
    <cellStyle name="Normal 2 9 3 6 16 2" xfId="0"/>
    <cellStyle name="Normal 2 9 3 6 17" xfId="0"/>
    <cellStyle name="Normal 2 9 3 6 17 2" xfId="0"/>
    <cellStyle name="Normal 2 9 3 6 18" xfId="0"/>
    <cellStyle name="Normal 2 9 3 6 18 2" xfId="0"/>
    <cellStyle name="Normal 2 9 3 6 19" xfId="0"/>
    <cellStyle name="Normal 2 9 3 6 19 2" xfId="0"/>
    <cellStyle name="Normal 2 9 3 6 2" xfId="0"/>
    <cellStyle name="Normal 2 9 3 6 2 2" xfId="0"/>
    <cellStyle name="Normal 2 9 3 6 20" xfId="0"/>
    <cellStyle name="Normal 2 9 3 6 3" xfId="0"/>
    <cellStyle name="Normal 2 9 3 6 3 2" xfId="0"/>
    <cellStyle name="Normal 2 9 3 6 4" xfId="0"/>
    <cellStyle name="Normal 2 9 3 6 4 2" xfId="0"/>
    <cellStyle name="Normal 2 9 3 6 5" xfId="0"/>
    <cellStyle name="Normal 2 9 3 6 5 2" xfId="0"/>
    <cellStyle name="Normal 2 9 3 6 6" xfId="0"/>
    <cellStyle name="Normal 2 9 3 6 6 2" xfId="0"/>
    <cellStyle name="Normal 2 9 3 6 7" xfId="0"/>
    <cellStyle name="Normal 2 9 3 6 7 2" xfId="0"/>
    <cellStyle name="Normal 2 9 3 6 8" xfId="0"/>
    <cellStyle name="Normal 2 9 3 6 8 2" xfId="0"/>
    <cellStyle name="Normal 2 9 3 6 9" xfId="0"/>
    <cellStyle name="Normal 2 9 3 6 9 2" xfId="0"/>
    <cellStyle name="Normal 2 9 3 7" xfId="0"/>
    <cellStyle name="Normal 2 9 3 7 10" xfId="0"/>
    <cellStyle name="Normal 2 9 3 7 10 2" xfId="0"/>
    <cellStyle name="Normal 2 9 3 7 11" xfId="0"/>
    <cellStyle name="Normal 2 9 3 7 11 2" xfId="0"/>
    <cellStyle name="Normal 2 9 3 7 12" xfId="0"/>
    <cellStyle name="Normal 2 9 3 7 12 2" xfId="0"/>
    <cellStyle name="Normal 2 9 3 7 13" xfId="0"/>
    <cellStyle name="Normal 2 9 3 7 13 2" xfId="0"/>
    <cellStyle name="Normal 2 9 3 7 14" xfId="0"/>
    <cellStyle name="Normal 2 9 3 7 14 2" xfId="0"/>
    <cellStyle name="Normal 2 9 3 7 15" xfId="0"/>
    <cellStyle name="Normal 2 9 3 7 15 2" xfId="0"/>
    <cellStyle name="Normal 2 9 3 7 16" xfId="0"/>
    <cellStyle name="Normal 2 9 3 7 16 2" xfId="0"/>
    <cellStyle name="Normal 2 9 3 7 17" xfId="0"/>
    <cellStyle name="Normal 2 9 3 7 17 2" xfId="0"/>
    <cellStyle name="Normal 2 9 3 7 18" xfId="0"/>
    <cellStyle name="Normal 2 9 3 7 18 2" xfId="0"/>
    <cellStyle name="Normal 2 9 3 7 19" xfId="0"/>
    <cellStyle name="Normal 2 9 3 7 19 2" xfId="0"/>
    <cellStyle name="Normal 2 9 3 7 2" xfId="0"/>
    <cellStyle name="Normal 2 9 3 7 2 2" xfId="0"/>
    <cellStyle name="Normal 2 9 3 7 20" xfId="0"/>
    <cellStyle name="Normal 2 9 3 7 3" xfId="0"/>
    <cellStyle name="Normal 2 9 3 7 3 2" xfId="0"/>
    <cellStyle name="Normal 2 9 3 7 4" xfId="0"/>
    <cellStyle name="Normal 2 9 3 7 4 2" xfId="0"/>
    <cellStyle name="Normal 2 9 3 7 5" xfId="0"/>
    <cellStyle name="Normal 2 9 3 7 5 2" xfId="0"/>
    <cellStyle name="Normal 2 9 3 7 6" xfId="0"/>
    <cellStyle name="Normal 2 9 3 7 6 2" xfId="0"/>
    <cellStyle name="Normal 2 9 3 7 7" xfId="0"/>
    <cellStyle name="Normal 2 9 3 7 7 2" xfId="0"/>
    <cellStyle name="Normal 2 9 3 7 8" xfId="0"/>
    <cellStyle name="Normal 2 9 3 7 8 2" xfId="0"/>
    <cellStyle name="Normal 2 9 3 7 9" xfId="0"/>
    <cellStyle name="Normal 2 9 3 7 9 2" xfId="0"/>
    <cellStyle name="Normal 2 9 3 8" xfId="0"/>
    <cellStyle name="Normal 2 9 3 8 10" xfId="0"/>
    <cellStyle name="Normal 2 9 3 8 10 2" xfId="0"/>
    <cellStyle name="Normal 2 9 3 8 11" xfId="0"/>
    <cellStyle name="Normal 2 9 3 8 11 2" xfId="0"/>
    <cellStyle name="Normal 2 9 3 8 12" xfId="0"/>
    <cellStyle name="Normal 2 9 3 8 12 2" xfId="0"/>
    <cellStyle name="Normal 2 9 3 8 13" xfId="0"/>
    <cellStyle name="Normal 2 9 3 8 13 2" xfId="0"/>
    <cellStyle name="Normal 2 9 3 8 14" xfId="0"/>
    <cellStyle name="Normal 2 9 3 8 14 2" xfId="0"/>
    <cellStyle name="Normal 2 9 3 8 15" xfId="0"/>
    <cellStyle name="Normal 2 9 3 8 15 2" xfId="0"/>
    <cellStyle name="Normal 2 9 3 8 16" xfId="0"/>
    <cellStyle name="Normal 2 9 3 8 16 2" xfId="0"/>
    <cellStyle name="Normal 2 9 3 8 17" xfId="0"/>
    <cellStyle name="Normal 2 9 3 8 17 2" xfId="0"/>
    <cellStyle name="Normal 2 9 3 8 18" xfId="0"/>
    <cellStyle name="Normal 2 9 3 8 18 2" xfId="0"/>
    <cellStyle name="Normal 2 9 3 8 19" xfId="0"/>
    <cellStyle name="Normal 2 9 3 8 19 2" xfId="0"/>
    <cellStyle name="Normal 2 9 3 8 2" xfId="0"/>
    <cellStyle name="Normal 2 9 3 8 2 2" xfId="0"/>
    <cellStyle name="Normal 2 9 3 8 20" xfId="0"/>
    <cellStyle name="Normal 2 9 3 8 3" xfId="0"/>
    <cellStyle name="Normal 2 9 3 8 3 2" xfId="0"/>
    <cellStyle name="Normal 2 9 3 8 4" xfId="0"/>
    <cellStyle name="Normal 2 9 3 8 4 2" xfId="0"/>
    <cellStyle name="Normal 2 9 3 8 5" xfId="0"/>
    <cellStyle name="Normal 2 9 3 8 5 2" xfId="0"/>
    <cellStyle name="Normal 2 9 3 8 6" xfId="0"/>
    <cellStyle name="Normal 2 9 3 8 6 2" xfId="0"/>
    <cellStyle name="Normal 2 9 3 8 7" xfId="0"/>
    <cellStyle name="Normal 2 9 3 8 7 2" xfId="0"/>
    <cellStyle name="Normal 2 9 3 8 8" xfId="0"/>
    <cellStyle name="Normal 2 9 3 8 8 2" xfId="0"/>
    <cellStyle name="Normal 2 9 3 8 9" xfId="0"/>
    <cellStyle name="Normal 2 9 3 8 9 2" xfId="0"/>
    <cellStyle name="Normal 2 9 3 9" xfId="0"/>
    <cellStyle name="Normal 2 9 3 9 2" xfId="0"/>
    <cellStyle name="Normal 2 9 4" xfId="0"/>
    <cellStyle name="Normal 2 9 4 10" xfId="0"/>
    <cellStyle name="Normal 2 9 4 10 2" xfId="0"/>
    <cellStyle name="Normal 2 9 4 11" xfId="0"/>
    <cellStyle name="Normal 2 9 4 11 2" xfId="0"/>
    <cellStyle name="Normal 2 9 4 12" xfId="0"/>
    <cellStyle name="Normal 2 9 4 12 2" xfId="0"/>
    <cellStyle name="Normal 2 9 4 13" xfId="0"/>
    <cellStyle name="Normal 2 9 4 13 2" xfId="0"/>
    <cellStyle name="Normal 2 9 4 14" xfId="0"/>
    <cellStyle name="Normal 2 9 4 14 2" xfId="0"/>
    <cellStyle name="Normal 2 9 4 15" xfId="0"/>
    <cellStyle name="Normal 2 9 4 15 2" xfId="0"/>
    <cellStyle name="Normal 2 9 4 16" xfId="0"/>
    <cellStyle name="Normal 2 9 4 16 2" xfId="0"/>
    <cellStyle name="Normal 2 9 4 17" xfId="0"/>
    <cellStyle name="Normal 2 9 4 17 2" xfId="0"/>
    <cellStyle name="Normal 2 9 4 18" xfId="0"/>
    <cellStyle name="Normal 2 9 4 18 2" xfId="0"/>
    <cellStyle name="Normal 2 9 4 19" xfId="0"/>
    <cellStyle name="Normal 2 9 4 19 2" xfId="0"/>
    <cellStyle name="Normal 2 9 4 2" xfId="0"/>
    <cellStyle name="Normal 2 9 4 2 10" xfId="0"/>
    <cellStyle name="Normal 2 9 4 2 10 2" xfId="0"/>
    <cellStyle name="Normal 2 9 4 2 11" xfId="0"/>
    <cellStyle name="Normal 2 9 4 2 11 2" xfId="0"/>
    <cellStyle name="Normal 2 9 4 2 12" xfId="0"/>
    <cellStyle name="Normal 2 9 4 2 12 2" xfId="0"/>
    <cellStyle name="Normal 2 9 4 2 13" xfId="0"/>
    <cellStyle name="Normal 2 9 4 2 13 2" xfId="0"/>
    <cellStyle name="Normal 2 9 4 2 14" xfId="0"/>
    <cellStyle name="Normal 2 9 4 2 14 2" xfId="0"/>
    <cellStyle name="Normal 2 9 4 2 15" xfId="0"/>
    <cellStyle name="Normal 2 9 4 2 15 2" xfId="0"/>
    <cellStyle name="Normal 2 9 4 2 16" xfId="0"/>
    <cellStyle name="Normal 2 9 4 2 16 2" xfId="0"/>
    <cellStyle name="Normal 2 9 4 2 17" xfId="0"/>
    <cellStyle name="Normal 2 9 4 2 17 2" xfId="0"/>
    <cellStyle name="Normal 2 9 4 2 18" xfId="0"/>
    <cellStyle name="Normal 2 9 4 2 18 2" xfId="0"/>
    <cellStyle name="Normal 2 9 4 2 19" xfId="0"/>
    <cellStyle name="Normal 2 9 4 2 19 2" xfId="0"/>
    <cellStyle name="Normal 2 9 4 2 2" xfId="0"/>
    <cellStyle name="Normal 2 9 4 2 2 2" xfId="0"/>
    <cellStyle name="Normal 2 9 4 2 20" xfId="0"/>
    <cellStyle name="Normal 2 9 4 2 3" xfId="0"/>
    <cellStyle name="Normal 2 9 4 2 3 2" xfId="0"/>
    <cellStyle name="Normal 2 9 4 2 4" xfId="0"/>
    <cellStyle name="Normal 2 9 4 2 4 2" xfId="0"/>
    <cellStyle name="Normal 2 9 4 2 5" xfId="0"/>
    <cellStyle name="Normal 2 9 4 2 5 2" xfId="0"/>
    <cellStyle name="Normal 2 9 4 2 6" xfId="0"/>
    <cellStyle name="Normal 2 9 4 2 6 2" xfId="0"/>
    <cellStyle name="Normal 2 9 4 2 7" xfId="0"/>
    <cellStyle name="Normal 2 9 4 2 7 2" xfId="0"/>
    <cellStyle name="Normal 2 9 4 2 8" xfId="0"/>
    <cellStyle name="Normal 2 9 4 2 8 2" xfId="0"/>
    <cellStyle name="Normal 2 9 4 2 9" xfId="0"/>
    <cellStyle name="Normal 2 9 4 2 9 2" xfId="0"/>
    <cellStyle name="Normal 2 9 4 20" xfId="0"/>
    <cellStyle name="Normal 2 9 4 20 2" xfId="0"/>
    <cellStyle name="Normal 2 9 4 21" xfId="0"/>
    <cellStyle name="Normal 2 9 4 21 2" xfId="0"/>
    <cellStyle name="Normal 2 9 4 22" xfId="0"/>
    <cellStyle name="Normal 2 9 4 22 2" xfId="0"/>
    <cellStyle name="Normal 2 9 4 23" xfId="0"/>
    <cellStyle name="Normal 2 9 4 23 2" xfId="0"/>
    <cellStyle name="Normal 2 9 4 24" xfId="0"/>
    <cellStyle name="Normal 2 9 4 24 2" xfId="0"/>
    <cellStyle name="Normal 2 9 4 25" xfId="0"/>
    <cellStyle name="Normal 2 9 4 25 2" xfId="0"/>
    <cellStyle name="Normal 2 9 4 26" xfId="0"/>
    <cellStyle name="Normal 2 9 4 26 2" xfId="0"/>
    <cellStyle name="Normal 2 9 4 27" xfId="0"/>
    <cellStyle name="Normal 2 9 4 3" xfId="0"/>
    <cellStyle name="Normal 2 9 4 3 10" xfId="0"/>
    <cellStyle name="Normal 2 9 4 3 10 2" xfId="0"/>
    <cellStyle name="Normal 2 9 4 3 11" xfId="0"/>
    <cellStyle name="Normal 2 9 4 3 11 2" xfId="0"/>
    <cellStyle name="Normal 2 9 4 3 12" xfId="0"/>
    <cellStyle name="Normal 2 9 4 3 12 2" xfId="0"/>
    <cellStyle name="Normal 2 9 4 3 13" xfId="0"/>
    <cellStyle name="Normal 2 9 4 3 13 2" xfId="0"/>
    <cellStyle name="Normal 2 9 4 3 14" xfId="0"/>
    <cellStyle name="Normal 2 9 4 3 14 2" xfId="0"/>
    <cellStyle name="Normal 2 9 4 3 15" xfId="0"/>
    <cellStyle name="Normal 2 9 4 3 15 2" xfId="0"/>
    <cellStyle name="Normal 2 9 4 3 16" xfId="0"/>
    <cellStyle name="Normal 2 9 4 3 16 2" xfId="0"/>
    <cellStyle name="Normal 2 9 4 3 17" xfId="0"/>
    <cellStyle name="Normal 2 9 4 3 17 2" xfId="0"/>
    <cellStyle name="Normal 2 9 4 3 18" xfId="0"/>
    <cellStyle name="Normal 2 9 4 3 18 2" xfId="0"/>
    <cellStyle name="Normal 2 9 4 3 19" xfId="0"/>
    <cellStyle name="Normal 2 9 4 3 19 2" xfId="0"/>
    <cellStyle name="Normal 2 9 4 3 2" xfId="0"/>
    <cellStyle name="Normal 2 9 4 3 2 2" xfId="0"/>
    <cellStyle name="Normal 2 9 4 3 20" xfId="0"/>
    <cellStyle name="Normal 2 9 4 3 3" xfId="0"/>
    <cellStyle name="Normal 2 9 4 3 3 2" xfId="0"/>
    <cellStyle name="Normal 2 9 4 3 4" xfId="0"/>
    <cellStyle name="Normal 2 9 4 3 4 2" xfId="0"/>
    <cellStyle name="Normal 2 9 4 3 5" xfId="0"/>
    <cellStyle name="Normal 2 9 4 3 5 2" xfId="0"/>
    <cellStyle name="Normal 2 9 4 3 6" xfId="0"/>
    <cellStyle name="Normal 2 9 4 3 6 2" xfId="0"/>
    <cellStyle name="Normal 2 9 4 3 7" xfId="0"/>
    <cellStyle name="Normal 2 9 4 3 7 2" xfId="0"/>
    <cellStyle name="Normal 2 9 4 3 8" xfId="0"/>
    <cellStyle name="Normal 2 9 4 3 8 2" xfId="0"/>
    <cellStyle name="Normal 2 9 4 3 9" xfId="0"/>
    <cellStyle name="Normal 2 9 4 3 9 2" xfId="0"/>
    <cellStyle name="Normal 2 9 4 4" xfId="0"/>
    <cellStyle name="Normal 2 9 4 4 10" xfId="0"/>
    <cellStyle name="Normal 2 9 4 4 10 2" xfId="0"/>
    <cellStyle name="Normal 2 9 4 4 11" xfId="0"/>
    <cellStyle name="Normal 2 9 4 4 11 2" xfId="0"/>
    <cellStyle name="Normal 2 9 4 4 12" xfId="0"/>
    <cellStyle name="Normal 2 9 4 4 12 2" xfId="0"/>
    <cellStyle name="Normal 2 9 4 4 13" xfId="0"/>
    <cellStyle name="Normal 2 9 4 4 13 2" xfId="0"/>
    <cellStyle name="Normal 2 9 4 4 14" xfId="0"/>
    <cellStyle name="Normal 2 9 4 4 14 2" xfId="0"/>
    <cellStyle name="Normal 2 9 4 4 15" xfId="0"/>
    <cellStyle name="Normal 2 9 4 4 15 2" xfId="0"/>
    <cellStyle name="Normal 2 9 4 4 16" xfId="0"/>
    <cellStyle name="Normal 2 9 4 4 16 2" xfId="0"/>
    <cellStyle name="Normal 2 9 4 4 17" xfId="0"/>
    <cellStyle name="Normal 2 9 4 4 17 2" xfId="0"/>
    <cellStyle name="Normal 2 9 4 4 18" xfId="0"/>
    <cellStyle name="Normal 2 9 4 4 18 2" xfId="0"/>
    <cellStyle name="Normal 2 9 4 4 19" xfId="0"/>
    <cellStyle name="Normal 2 9 4 4 19 2" xfId="0"/>
    <cellStyle name="Normal 2 9 4 4 2" xfId="0"/>
    <cellStyle name="Normal 2 9 4 4 2 2" xfId="0"/>
    <cellStyle name="Normal 2 9 4 4 20" xfId="0"/>
    <cellStyle name="Normal 2 9 4 4 3" xfId="0"/>
    <cellStyle name="Normal 2 9 4 4 3 2" xfId="0"/>
    <cellStyle name="Normal 2 9 4 4 4" xfId="0"/>
    <cellStyle name="Normal 2 9 4 4 4 2" xfId="0"/>
    <cellStyle name="Normal 2 9 4 4 5" xfId="0"/>
    <cellStyle name="Normal 2 9 4 4 5 2" xfId="0"/>
    <cellStyle name="Normal 2 9 4 4 6" xfId="0"/>
    <cellStyle name="Normal 2 9 4 4 6 2" xfId="0"/>
    <cellStyle name="Normal 2 9 4 4 7" xfId="0"/>
    <cellStyle name="Normal 2 9 4 4 7 2" xfId="0"/>
    <cellStyle name="Normal 2 9 4 4 8" xfId="0"/>
    <cellStyle name="Normal 2 9 4 4 8 2" xfId="0"/>
    <cellStyle name="Normal 2 9 4 4 9" xfId="0"/>
    <cellStyle name="Normal 2 9 4 4 9 2" xfId="0"/>
    <cellStyle name="Normal 2 9 4 5" xfId="0"/>
    <cellStyle name="Normal 2 9 4 5 10" xfId="0"/>
    <cellStyle name="Normal 2 9 4 5 10 2" xfId="0"/>
    <cellStyle name="Normal 2 9 4 5 11" xfId="0"/>
    <cellStyle name="Normal 2 9 4 5 11 2" xfId="0"/>
    <cellStyle name="Normal 2 9 4 5 12" xfId="0"/>
    <cellStyle name="Normal 2 9 4 5 12 2" xfId="0"/>
    <cellStyle name="Normal 2 9 4 5 13" xfId="0"/>
    <cellStyle name="Normal 2 9 4 5 13 2" xfId="0"/>
    <cellStyle name="Normal 2 9 4 5 14" xfId="0"/>
    <cellStyle name="Normal 2 9 4 5 14 2" xfId="0"/>
    <cellStyle name="Normal 2 9 4 5 15" xfId="0"/>
    <cellStyle name="Normal 2 9 4 5 15 2" xfId="0"/>
    <cellStyle name="Normal 2 9 4 5 16" xfId="0"/>
    <cellStyle name="Normal 2 9 4 5 16 2" xfId="0"/>
    <cellStyle name="Normal 2 9 4 5 17" xfId="0"/>
    <cellStyle name="Normal 2 9 4 5 17 2" xfId="0"/>
    <cellStyle name="Normal 2 9 4 5 18" xfId="0"/>
    <cellStyle name="Normal 2 9 4 5 18 2" xfId="0"/>
    <cellStyle name="Normal 2 9 4 5 19" xfId="0"/>
    <cellStyle name="Normal 2 9 4 5 19 2" xfId="0"/>
    <cellStyle name="Normal 2 9 4 5 2" xfId="0"/>
    <cellStyle name="Normal 2 9 4 5 2 2" xfId="0"/>
    <cellStyle name="Normal 2 9 4 5 20" xfId="0"/>
    <cellStyle name="Normal 2 9 4 5 3" xfId="0"/>
    <cellStyle name="Normal 2 9 4 5 3 2" xfId="0"/>
    <cellStyle name="Normal 2 9 4 5 4" xfId="0"/>
    <cellStyle name="Normal 2 9 4 5 4 2" xfId="0"/>
    <cellStyle name="Normal 2 9 4 5 5" xfId="0"/>
    <cellStyle name="Normal 2 9 4 5 5 2" xfId="0"/>
    <cellStyle name="Normal 2 9 4 5 6" xfId="0"/>
    <cellStyle name="Normal 2 9 4 5 6 2" xfId="0"/>
    <cellStyle name="Normal 2 9 4 5 7" xfId="0"/>
    <cellStyle name="Normal 2 9 4 5 7 2" xfId="0"/>
    <cellStyle name="Normal 2 9 4 5 8" xfId="0"/>
    <cellStyle name="Normal 2 9 4 5 8 2" xfId="0"/>
    <cellStyle name="Normal 2 9 4 5 9" xfId="0"/>
    <cellStyle name="Normal 2 9 4 5 9 2" xfId="0"/>
    <cellStyle name="Normal 2 9 4 6" xfId="0"/>
    <cellStyle name="Normal 2 9 4 6 10" xfId="0"/>
    <cellStyle name="Normal 2 9 4 6 10 2" xfId="0"/>
    <cellStyle name="Normal 2 9 4 6 11" xfId="0"/>
    <cellStyle name="Normal 2 9 4 6 11 2" xfId="0"/>
    <cellStyle name="Normal 2 9 4 6 12" xfId="0"/>
    <cellStyle name="Normal 2 9 4 6 12 2" xfId="0"/>
    <cellStyle name="Normal 2 9 4 6 13" xfId="0"/>
    <cellStyle name="Normal 2 9 4 6 13 2" xfId="0"/>
    <cellStyle name="Normal 2 9 4 6 14" xfId="0"/>
    <cellStyle name="Normal 2 9 4 6 14 2" xfId="0"/>
    <cellStyle name="Normal 2 9 4 6 15" xfId="0"/>
    <cellStyle name="Normal 2 9 4 6 15 2" xfId="0"/>
    <cellStyle name="Normal 2 9 4 6 16" xfId="0"/>
    <cellStyle name="Normal 2 9 4 6 16 2" xfId="0"/>
    <cellStyle name="Normal 2 9 4 6 17" xfId="0"/>
    <cellStyle name="Normal 2 9 4 6 17 2" xfId="0"/>
    <cellStyle name="Normal 2 9 4 6 18" xfId="0"/>
    <cellStyle name="Normal 2 9 4 6 18 2" xfId="0"/>
    <cellStyle name="Normal 2 9 4 6 19" xfId="0"/>
    <cellStyle name="Normal 2 9 4 6 19 2" xfId="0"/>
    <cellStyle name="Normal 2 9 4 6 2" xfId="0"/>
    <cellStyle name="Normal 2 9 4 6 2 2" xfId="0"/>
    <cellStyle name="Normal 2 9 4 6 20" xfId="0"/>
    <cellStyle name="Normal 2 9 4 6 3" xfId="0"/>
    <cellStyle name="Normal 2 9 4 6 3 2" xfId="0"/>
    <cellStyle name="Normal 2 9 4 6 4" xfId="0"/>
    <cellStyle name="Normal 2 9 4 6 4 2" xfId="0"/>
    <cellStyle name="Normal 2 9 4 6 5" xfId="0"/>
    <cellStyle name="Normal 2 9 4 6 5 2" xfId="0"/>
    <cellStyle name="Normal 2 9 4 6 6" xfId="0"/>
    <cellStyle name="Normal 2 9 4 6 6 2" xfId="0"/>
    <cellStyle name="Normal 2 9 4 6 7" xfId="0"/>
    <cellStyle name="Normal 2 9 4 6 7 2" xfId="0"/>
    <cellStyle name="Normal 2 9 4 6 8" xfId="0"/>
    <cellStyle name="Normal 2 9 4 6 8 2" xfId="0"/>
    <cellStyle name="Normal 2 9 4 6 9" xfId="0"/>
    <cellStyle name="Normal 2 9 4 6 9 2" xfId="0"/>
    <cellStyle name="Normal 2 9 4 7" xfId="0"/>
    <cellStyle name="Normal 2 9 4 7 10" xfId="0"/>
    <cellStyle name="Normal 2 9 4 7 10 2" xfId="0"/>
    <cellStyle name="Normal 2 9 4 7 11" xfId="0"/>
    <cellStyle name="Normal 2 9 4 7 11 2" xfId="0"/>
    <cellStyle name="Normal 2 9 4 7 12" xfId="0"/>
    <cellStyle name="Normal 2 9 4 7 12 2" xfId="0"/>
    <cellStyle name="Normal 2 9 4 7 13" xfId="0"/>
    <cellStyle name="Normal 2 9 4 7 13 2" xfId="0"/>
    <cellStyle name="Normal 2 9 4 7 14" xfId="0"/>
    <cellStyle name="Normal 2 9 4 7 14 2" xfId="0"/>
    <cellStyle name="Normal 2 9 4 7 15" xfId="0"/>
    <cellStyle name="Normal 2 9 4 7 15 2" xfId="0"/>
    <cellStyle name="Normal 2 9 4 7 16" xfId="0"/>
    <cellStyle name="Normal 2 9 4 7 16 2" xfId="0"/>
    <cellStyle name="Normal 2 9 4 7 17" xfId="0"/>
    <cellStyle name="Normal 2 9 4 7 17 2" xfId="0"/>
    <cellStyle name="Normal 2 9 4 7 18" xfId="0"/>
    <cellStyle name="Normal 2 9 4 7 18 2" xfId="0"/>
    <cellStyle name="Normal 2 9 4 7 19" xfId="0"/>
    <cellStyle name="Normal 2 9 4 7 19 2" xfId="0"/>
    <cellStyle name="Normal 2 9 4 7 2" xfId="0"/>
    <cellStyle name="Normal 2 9 4 7 2 2" xfId="0"/>
    <cellStyle name="Normal 2 9 4 7 20" xfId="0"/>
    <cellStyle name="Normal 2 9 4 7 3" xfId="0"/>
    <cellStyle name="Normal 2 9 4 7 3 2" xfId="0"/>
    <cellStyle name="Normal 2 9 4 7 4" xfId="0"/>
    <cellStyle name="Normal 2 9 4 7 4 2" xfId="0"/>
    <cellStyle name="Normal 2 9 4 7 5" xfId="0"/>
    <cellStyle name="Normal 2 9 4 7 5 2" xfId="0"/>
    <cellStyle name="Normal 2 9 4 7 6" xfId="0"/>
    <cellStyle name="Normal 2 9 4 7 6 2" xfId="0"/>
    <cellStyle name="Normal 2 9 4 7 7" xfId="0"/>
    <cellStyle name="Normal 2 9 4 7 7 2" xfId="0"/>
    <cellStyle name="Normal 2 9 4 7 8" xfId="0"/>
    <cellStyle name="Normal 2 9 4 7 8 2" xfId="0"/>
    <cellStyle name="Normal 2 9 4 7 9" xfId="0"/>
    <cellStyle name="Normal 2 9 4 7 9 2" xfId="0"/>
    <cellStyle name="Normal 2 9 4 8" xfId="0"/>
    <cellStyle name="Normal 2 9 4 8 10" xfId="0"/>
    <cellStyle name="Normal 2 9 4 8 10 2" xfId="0"/>
    <cellStyle name="Normal 2 9 4 8 11" xfId="0"/>
    <cellStyle name="Normal 2 9 4 8 11 2" xfId="0"/>
    <cellStyle name="Normal 2 9 4 8 12" xfId="0"/>
    <cellStyle name="Normal 2 9 4 8 12 2" xfId="0"/>
    <cellStyle name="Normal 2 9 4 8 13" xfId="0"/>
    <cellStyle name="Normal 2 9 4 8 13 2" xfId="0"/>
    <cellStyle name="Normal 2 9 4 8 14" xfId="0"/>
    <cellStyle name="Normal 2 9 4 8 14 2" xfId="0"/>
    <cellStyle name="Normal 2 9 4 8 15" xfId="0"/>
    <cellStyle name="Normal 2 9 4 8 15 2" xfId="0"/>
    <cellStyle name="Normal 2 9 4 8 16" xfId="0"/>
    <cellStyle name="Normal 2 9 4 8 16 2" xfId="0"/>
    <cellStyle name="Normal 2 9 4 8 17" xfId="0"/>
    <cellStyle name="Normal 2 9 4 8 17 2" xfId="0"/>
    <cellStyle name="Normal 2 9 4 8 18" xfId="0"/>
    <cellStyle name="Normal 2 9 4 8 18 2" xfId="0"/>
    <cellStyle name="Normal 2 9 4 8 19" xfId="0"/>
    <cellStyle name="Normal 2 9 4 8 19 2" xfId="0"/>
    <cellStyle name="Normal 2 9 4 8 2" xfId="0"/>
    <cellStyle name="Normal 2 9 4 8 2 2" xfId="0"/>
    <cellStyle name="Normal 2 9 4 8 20" xfId="0"/>
    <cellStyle name="Normal 2 9 4 8 3" xfId="0"/>
    <cellStyle name="Normal 2 9 4 8 3 2" xfId="0"/>
    <cellStyle name="Normal 2 9 4 8 4" xfId="0"/>
    <cellStyle name="Normal 2 9 4 8 4 2" xfId="0"/>
    <cellStyle name="Normal 2 9 4 8 5" xfId="0"/>
    <cellStyle name="Normal 2 9 4 8 5 2" xfId="0"/>
    <cellStyle name="Normal 2 9 4 8 6" xfId="0"/>
    <cellStyle name="Normal 2 9 4 8 6 2" xfId="0"/>
    <cellStyle name="Normal 2 9 4 8 7" xfId="0"/>
    <cellStyle name="Normal 2 9 4 8 7 2" xfId="0"/>
    <cellStyle name="Normal 2 9 4 8 8" xfId="0"/>
    <cellStyle name="Normal 2 9 4 8 8 2" xfId="0"/>
    <cellStyle name="Normal 2 9 4 8 9" xfId="0"/>
    <cellStyle name="Normal 2 9 4 8 9 2" xfId="0"/>
    <cellStyle name="Normal 2 9 4 9" xfId="0"/>
    <cellStyle name="Normal 2 9 4 9 2" xfId="0"/>
    <cellStyle name="Normal 2 9 5" xfId="0"/>
    <cellStyle name="Normal 2 9 5 10" xfId="0"/>
    <cellStyle name="Normal 2 9 5 10 2" xfId="0"/>
    <cellStyle name="Normal 2 9 5 11" xfId="0"/>
    <cellStyle name="Normal 2 9 5 11 2" xfId="0"/>
    <cellStyle name="Normal 2 9 5 12" xfId="0"/>
    <cellStyle name="Normal 2 9 5 12 2" xfId="0"/>
    <cellStyle name="Normal 2 9 5 13" xfId="0"/>
    <cellStyle name="Normal 2 9 5 13 2" xfId="0"/>
    <cellStyle name="Normal 2 9 5 14" xfId="0"/>
    <cellStyle name="Normal 2 9 5 14 2" xfId="0"/>
    <cellStyle name="Normal 2 9 5 15" xfId="0"/>
    <cellStyle name="Normal 2 9 5 15 2" xfId="0"/>
    <cellStyle name="Normal 2 9 5 16" xfId="0"/>
    <cellStyle name="Normal 2 9 5 16 2" xfId="0"/>
    <cellStyle name="Normal 2 9 5 17" xfId="0"/>
    <cellStyle name="Normal 2 9 5 17 2" xfId="0"/>
    <cellStyle name="Normal 2 9 5 18" xfId="0"/>
    <cellStyle name="Normal 2 9 5 18 2" xfId="0"/>
    <cellStyle name="Normal 2 9 5 19" xfId="0"/>
    <cellStyle name="Normal 2 9 5 19 2" xfId="0"/>
    <cellStyle name="Normal 2 9 5 2" xfId="0"/>
    <cellStyle name="Normal 2 9 5 2 10" xfId="0"/>
    <cellStyle name="Normal 2 9 5 2 10 2" xfId="0"/>
    <cellStyle name="Normal 2 9 5 2 11" xfId="0"/>
    <cellStyle name="Normal 2 9 5 2 11 2" xfId="0"/>
    <cellStyle name="Normal 2 9 5 2 12" xfId="0"/>
    <cellStyle name="Normal 2 9 5 2 12 2" xfId="0"/>
    <cellStyle name="Normal 2 9 5 2 13" xfId="0"/>
    <cellStyle name="Normal 2 9 5 2 13 2" xfId="0"/>
    <cellStyle name="Normal 2 9 5 2 14" xfId="0"/>
    <cellStyle name="Normal 2 9 5 2 14 2" xfId="0"/>
    <cellStyle name="Normal 2 9 5 2 15" xfId="0"/>
    <cellStyle name="Normal 2 9 5 2 15 2" xfId="0"/>
    <cellStyle name="Normal 2 9 5 2 16" xfId="0"/>
    <cellStyle name="Normal 2 9 5 2 16 2" xfId="0"/>
    <cellStyle name="Normal 2 9 5 2 17" xfId="0"/>
    <cellStyle name="Normal 2 9 5 2 17 2" xfId="0"/>
    <cellStyle name="Normal 2 9 5 2 18" xfId="0"/>
    <cellStyle name="Normal 2 9 5 2 18 2" xfId="0"/>
    <cellStyle name="Normal 2 9 5 2 19" xfId="0"/>
    <cellStyle name="Normal 2 9 5 2 19 2" xfId="0"/>
    <cellStyle name="Normal 2 9 5 2 2" xfId="0"/>
    <cellStyle name="Normal 2 9 5 2 2 2" xfId="0"/>
    <cellStyle name="Normal 2 9 5 2 20" xfId="0"/>
    <cellStyle name="Normal 2 9 5 2 3" xfId="0"/>
    <cellStyle name="Normal 2 9 5 2 3 2" xfId="0"/>
    <cellStyle name="Normal 2 9 5 2 4" xfId="0"/>
    <cellStyle name="Normal 2 9 5 2 4 2" xfId="0"/>
    <cellStyle name="Normal 2 9 5 2 5" xfId="0"/>
    <cellStyle name="Normal 2 9 5 2 5 2" xfId="0"/>
    <cellStyle name="Normal 2 9 5 2 6" xfId="0"/>
    <cellStyle name="Normal 2 9 5 2 6 2" xfId="0"/>
    <cellStyle name="Normal 2 9 5 2 7" xfId="0"/>
    <cellStyle name="Normal 2 9 5 2 7 2" xfId="0"/>
    <cellStyle name="Normal 2 9 5 2 8" xfId="0"/>
    <cellStyle name="Normal 2 9 5 2 8 2" xfId="0"/>
    <cellStyle name="Normal 2 9 5 2 9" xfId="0"/>
    <cellStyle name="Normal 2 9 5 2 9 2" xfId="0"/>
    <cellStyle name="Normal 2 9 5 20" xfId="0"/>
    <cellStyle name="Normal 2 9 5 20 2" xfId="0"/>
    <cellStyle name="Normal 2 9 5 21" xfId="0"/>
    <cellStyle name="Normal 2 9 5 21 2" xfId="0"/>
    <cellStyle name="Normal 2 9 5 22" xfId="0"/>
    <cellStyle name="Normal 2 9 5 22 2" xfId="0"/>
    <cellStyle name="Normal 2 9 5 23" xfId="0"/>
    <cellStyle name="Normal 2 9 5 23 2" xfId="0"/>
    <cellStyle name="Normal 2 9 5 24" xfId="0"/>
    <cellStyle name="Normal 2 9 5 24 2" xfId="0"/>
    <cellStyle name="Normal 2 9 5 25" xfId="0"/>
    <cellStyle name="Normal 2 9 5 25 2" xfId="0"/>
    <cellStyle name="Normal 2 9 5 26" xfId="0"/>
    <cellStyle name="Normal 2 9 5 26 2" xfId="0"/>
    <cellStyle name="Normal 2 9 5 27" xfId="0"/>
    <cellStyle name="Normal 2 9 5 3" xfId="0"/>
    <cellStyle name="Normal 2 9 5 3 10" xfId="0"/>
    <cellStyle name="Normal 2 9 5 3 10 2" xfId="0"/>
    <cellStyle name="Normal 2 9 5 3 11" xfId="0"/>
    <cellStyle name="Normal 2 9 5 3 11 2" xfId="0"/>
    <cellStyle name="Normal 2 9 5 3 12" xfId="0"/>
    <cellStyle name="Normal 2 9 5 3 12 2" xfId="0"/>
    <cellStyle name="Normal 2 9 5 3 13" xfId="0"/>
    <cellStyle name="Normal 2 9 5 3 13 2" xfId="0"/>
    <cellStyle name="Normal 2 9 5 3 14" xfId="0"/>
    <cellStyle name="Normal 2 9 5 3 14 2" xfId="0"/>
    <cellStyle name="Normal 2 9 5 3 15" xfId="0"/>
    <cellStyle name="Normal 2 9 5 3 15 2" xfId="0"/>
    <cellStyle name="Normal 2 9 5 3 16" xfId="0"/>
    <cellStyle name="Normal 2 9 5 3 16 2" xfId="0"/>
    <cellStyle name="Normal 2 9 5 3 17" xfId="0"/>
    <cellStyle name="Normal 2 9 5 3 17 2" xfId="0"/>
    <cellStyle name="Normal 2 9 5 3 18" xfId="0"/>
    <cellStyle name="Normal 2 9 5 3 18 2" xfId="0"/>
    <cellStyle name="Normal 2 9 5 3 19" xfId="0"/>
    <cellStyle name="Normal 2 9 5 3 19 2" xfId="0"/>
    <cellStyle name="Normal 2 9 5 3 2" xfId="0"/>
    <cellStyle name="Normal 2 9 5 3 2 2" xfId="0"/>
    <cellStyle name="Normal 2 9 5 3 20" xfId="0"/>
    <cellStyle name="Normal 2 9 5 3 3" xfId="0"/>
    <cellStyle name="Normal 2 9 5 3 3 2" xfId="0"/>
    <cellStyle name="Normal 2 9 5 3 4" xfId="0"/>
    <cellStyle name="Normal 2 9 5 3 4 2" xfId="0"/>
    <cellStyle name="Normal 2 9 5 3 5" xfId="0"/>
    <cellStyle name="Normal 2 9 5 3 5 2" xfId="0"/>
    <cellStyle name="Normal 2 9 5 3 6" xfId="0"/>
    <cellStyle name="Normal 2 9 5 3 6 2" xfId="0"/>
    <cellStyle name="Normal 2 9 5 3 7" xfId="0"/>
    <cellStyle name="Normal 2 9 5 3 7 2" xfId="0"/>
    <cellStyle name="Normal 2 9 5 3 8" xfId="0"/>
    <cellStyle name="Normal 2 9 5 3 8 2" xfId="0"/>
    <cellStyle name="Normal 2 9 5 3 9" xfId="0"/>
    <cellStyle name="Normal 2 9 5 3 9 2" xfId="0"/>
    <cellStyle name="Normal 2 9 5 4" xfId="0"/>
    <cellStyle name="Normal 2 9 5 4 10" xfId="0"/>
    <cellStyle name="Normal 2 9 5 4 10 2" xfId="0"/>
    <cellStyle name="Normal 2 9 5 4 11" xfId="0"/>
    <cellStyle name="Normal 2 9 5 4 11 2" xfId="0"/>
    <cellStyle name="Normal 2 9 5 4 12" xfId="0"/>
    <cellStyle name="Normal 2 9 5 4 12 2" xfId="0"/>
    <cellStyle name="Normal 2 9 5 4 13" xfId="0"/>
    <cellStyle name="Normal 2 9 5 4 13 2" xfId="0"/>
    <cellStyle name="Normal 2 9 5 4 14" xfId="0"/>
    <cellStyle name="Normal 2 9 5 4 14 2" xfId="0"/>
    <cellStyle name="Normal 2 9 5 4 15" xfId="0"/>
    <cellStyle name="Normal 2 9 5 4 15 2" xfId="0"/>
    <cellStyle name="Normal 2 9 5 4 16" xfId="0"/>
    <cellStyle name="Normal 2 9 5 4 16 2" xfId="0"/>
    <cellStyle name="Normal 2 9 5 4 17" xfId="0"/>
    <cellStyle name="Normal 2 9 5 4 17 2" xfId="0"/>
    <cellStyle name="Normal 2 9 5 4 18" xfId="0"/>
    <cellStyle name="Normal 2 9 5 4 18 2" xfId="0"/>
    <cellStyle name="Normal 2 9 5 4 19" xfId="0"/>
    <cellStyle name="Normal 2 9 5 4 19 2" xfId="0"/>
    <cellStyle name="Normal 2 9 5 4 2" xfId="0"/>
    <cellStyle name="Normal 2 9 5 4 2 2" xfId="0"/>
    <cellStyle name="Normal 2 9 5 4 20" xfId="0"/>
    <cellStyle name="Normal 2 9 5 4 3" xfId="0"/>
    <cellStyle name="Normal 2 9 5 4 3 2" xfId="0"/>
    <cellStyle name="Normal 2 9 5 4 4" xfId="0"/>
    <cellStyle name="Normal 2 9 5 4 4 2" xfId="0"/>
    <cellStyle name="Normal 2 9 5 4 5" xfId="0"/>
    <cellStyle name="Normal 2 9 5 4 5 2" xfId="0"/>
    <cellStyle name="Normal 2 9 5 4 6" xfId="0"/>
    <cellStyle name="Normal 2 9 5 4 6 2" xfId="0"/>
    <cellStyle name="Normal 2 9 5 4 7" xfId="0"/>
    <cellStyle name="Normal 2 9 5 4 7 2" xfId="0"/>
    <cellStyle name="Normal 2 9 5 4 8" xfId="0"/>
    <cellStyle name="Normal 2 9 5 4 8 2" xfId="0"/>
    <cellStyle name="Normal 2 9 5 4 9" xfId="0"/>
    <cellStyle name="Normal 2 9 5 4 9 2" xfId="0"/>
    <cellStyle name="Normal 2 9 5 5" xfId="0"/>
    <cellStyle name="Normal 2 9 5 5 10" xfId="0"/>
    <cellStyle name="Normal 2 9 5 5 10 2" xfId="0"/>
    <cellStyle name="Normal 2 9 5 5 11" xfId="0"/>
    <cellStyle name="Normal 2 9 5 5 11 2" xfId="0"/>
    <cellStyle name="Normal 2 9 5 5 12" xfId="0"/>
    <cellStyle name="Normal 2 9 5 5 12 2" xfId="0"/>
    <cellStyle name="Normal 2 9 5 5 13" xfId="0"/>
    <cellStyle name="Normal 2 9 5 5 13 2" xfId="0"/>
    <cellStyle name="Normal 2 9 5 5 14" xfId="0"/>
    <cellStyle name="Normal 2 9 5 5 14 2" xfId="0"/>
    <cellStyle name="Normal 2 9 5 5 15" xfId="0"/>
    <cellStyle name="Normal 2 9 5 5 15 2" xfId="0"/>
    <cellStyle name="Normal 2 9 5 5 16" xfId="0"/>
    <cellStyle name="Normal 2 9 5 5 16 2" xfId="0"/>
    <cellStyle name="Normal 2 9 5 5 17" xfId="0"/>
    <cellStyle name="Normal 2 9 5 5 17 2" xfId="0"/>
    <cellStyle name="Normal 2 9 5 5 18" xfId="0"/>
    <cellStyle name="Normal 2 9 5 5 18 2" xfId="0"/>
    <cellStyle name="Normal 2 9 5 5 19" xfId="0"/>
    <cellStyle name="Normal 2 9 5 5 19 2" xfId="0"/>
    <cellStyle name="Normal 2 9 5 5 2" xfId="0"/>
    <cellStyle name="Normal 2 9 5 5 2 2" xfId="0"/>
    <cellStyle name="Normal 2 9 5 5 20" xfId="0"/>
    <cellStyle name="Normal 2 9 5 5 3" xfId="0"/>
    <cellStyle name="Normal 2 9 5 5 3 2" xfId="0"/>
    <cellStyle name="Normal 2 9 5 5 4" xfId="0"/>
    <cellStyle name="Normal 2 9 5 5 4 2" xfId="0"/>
    <cellStyle name="Normal 2 9 5 5 5" xfId="0"/>
    <cellStyle name="Normal 2 9 5 5 5 2" xfId="0"/>
    <cellStyle name="Normal 2 9 5 5 6" xfId="0"/>
    <cellStyle name="Normal 2 9 5 5 6 2" xfId="0"/>
    <cellStyle name="Normal 2 9 5 5 7" xfId="0"/>
    <cellStyle name="Normal 2 9 5 5 7 2" xfId="0"/>
    <cellStyle name="Normal 2 9 5 5 8" xfId="0"/>
    <cellStyle name="Normal 2 9 5 5 8 2" xfId="0"/>
    <cellStyle name="Normal 2 9 5 5 9" xfId="0"/>
    <cellStyle name="Normal 2 9 5 5 9 2" xfId="0"/>
    <cellStyle name="Normal 2 9 5 6" xfId="0"/>
    <cellStyle name="Normal 2 9 5 6 10" xfId="0"/>
    <cellStyle name="Normal 2 9 5 6 10 2" xfId="0"/>
    <cellStyle name="Normal 2 9 5 6 11" xfId="0"/>
    <cellStyle name="Normal 2 9 5 6 11 2" xfId="0"/>
    <cellStyle name="Normal 2 9 5 6 12" xfId="0"/>
    <cellStyle name="Normal 2 9 5 6 12 2" xfId="0"/>
    <cellStyle name="Normal 2 9 5 6 13" xfId="0"/>
    <cellStyle name="Normal 2 9 5 6 13 2" xfId="0"/>
    <cellStyle name="Normal 2 9 5 6 14" xfId="0"/>
    <cellStyle name="Normal 2 9 5 6 14 2" xfId="0"/>
    <cellStyle name="Normal 2 9 5 6 15" xfId="0"/>
    <cellStyle name="Normal 2 9 5 6 15 2" xfId="0"/>
    <cellStyle name="Normal 2 9 5 6 16" xfId="0"/>
    <cellStyle name="Normal 2 9 5 6 16 2" xfId="0"/>
    <cellStyle name="Normal 2 9 5 6 17" xfId="0"/>
    <cellStyle name="Normal 2 9 5 6 17 2" xfId="0"/>
    <cellStyle name="Normal 2 9 5 6 18" xfId="0"/>
    <cellStyle name="Normal 2 9 5 6 18 2" xfId="0"/>
    <cellStyle name="Normal 2 9 5 6 19" xfId="0"/>
    <cellStyle name="Normal 2 9 5 6 19 2" xfId="0"/>
    <cellStyle name="Normal 2 9 5 6 2" xfId="0"/>
    <cellStyle name="Normal 2 9 5 6 2 2" xfId="0"/>
    <cellStyle name="Normal 2 9 5 6 20" xfId="0"/>
    <cellStyle name="Normal 2 9 5 6 3" xfId="0"/>
    <cellStyle name="Normal 2 9 5 6 3 2" xfId="0"/>
    <cellStyle name="Normal 2 9 5 6 4" xfId="0"/>
    <cellStyle name="Normal 2 9 5 6 4 2" xfId="0"/>
    <cellStyle name="Normal 2 9 5 6 5" xfId="0"/>
    <cellStyle name="Normal 2 9 5 6 5 2" xfId="0"/>
    <cellStyle name="Normal 2 9 5 6 6" xfId="0"/>
    <cellStyle name="Normal 2 9 5 6 6 2" xfId="0"/>
    <cellStyle name="Normal 2 9 5 6 7" xfId="0"/>
    <cellStyle name="Normal 2 9 5 6 7 2" xfId="0"/>
    <cellStyle name="Normal 2 9 5 6 8" xfId="0"/>
    <cellStyle name="Normal 2 9 5 6 8 2" xfId="0"/>
    <cellStyle name="Normal 2 9 5 6 9" xfId="0"/>
    <cellStyle name="Normal 2 9 5 6 9 2" xfId="0"/>
    <cellStyle name="Normal 2 9 5 7" xfId="0"/>
    <cellStyle name="Normal 2 9 5 7 10" xfId="0"/>
    <cellStyle name="Normal 2 9 5 7 10 2" xfId="0"/>
    <cellStyle name="Normal 2 9 5 7 11" xfId="0"/>
    <cellStyle name="Normal 2 9 5 7 11 2" xfId="0"/>
    <cellStyle name="Normal 2 9 5 7 12" xfId="0"/>
    <cellStyle name="Normal 2 9 5 7 12 2" xfId="0"/>
    <cellStyle name="Normal 2 9 5 7 13" xfId="0"/>
    <cellStyle name="Normal 2 9 5 7 13 2" xfId="0"/>
    <cellStyle name="Normal 2 9 5 7 14" xfId="0"/>
    <cellStyle name="Normal 2 9 5 7 14 2" xfId="0"/>
    <cellStyle name="Normal 2 9 5 7 15" xfId="0"/>
    <cellStyle name="Normal 2 9 5 7 15 2" xfId="0"/>
    <cellStyle name="Normal 2 9 5 7 16" xfId="0"/>
    <cellStyle name="Normal 2 9 5 7 16 2" xfId="0"/>
    <cellStyle name="Normal 2 9 5 7 17" xfId="0"/>
    <cellStyle name="Normal 2 9 5 7 17 2" xfId="0"/>
    <cellStyle name="Normal 2 9 5 7 18" xfId="0"/>
    <cellStyle name="Normal 2 9 5 7 18 2" xfId="0"/>
    <cellStyle name="Normal 2 9 5 7 19" xfId="0"/>
    <cellStyle name="Normal 2 9 5 7 19 2" xfId="0"/>
    <cellStyle name="Normal 2 9 5 7 2" xfId="0"/>
    <cellStyle name="Normal 2 9 5 7 2 2" xfId="0"/>
    <cellStyle name="Normal 2 9 5 7 20" xfId="0"/>
    <cellStyle name="Normal 2 9 5 7 3" xfId="0"/>
    <cellStyle name="Normal 2 9 5 7 3 2" xfId="0"/>
    <cellStyle name="Normal 2 9 5 7 4" xfId="0"/>
    <cellStyle name="Normal 2 9 5 7 4 2" xfId="0"/>
    <cellStyle name="Normal 2 9 5 7 5" xfId="0"/>
    <cellStyle name="Normal 2 9 5 7 5 2" xfId="0"/>
    <cellStyle name="Normal 2 9 5 7 6" xfId="0"/>
    <cellStyle name="Normal 2 9 5 7 6 2" xfId="0"/>
    <cellStyle name="Normal 2 9 5 7 7" xfId="0"/>
    <cellStyle name="Normal 2 9 5 7 7 2" xfId="0"/>
    <cellStyle name="Normal 2 9 5 7 8" xfId="0"/>
    <cellStyle name="Normal 2 9 5 7 8 2" xfId="0"/>
    <cellStyle name="Normal 2 9 5 7 9" xfId="0"/>
    <cellStyle name="Normal 2 9 5 7 9 2" xfId="0"/>
    <cellStyle name="Normal 2 9 5 8" xfId="0"/>
    <cellStyle name="Normal 2 9 5 8 10" xfId="0"/>
    <cellStyle name="Normal 2 9 5 8 10 2" xfId="0"/>
    <cellStyle name="Normal 2 9 5 8 11" xfId="0"/>
    <cellStyle name="Normal 2 9 5 8 11 2" xfId="0"/>
    <cellStyle name="Normal 2 9 5 8 12" xfId="0"/>
    <cellStyle name="Normal 2 9 5 8 12 2" xfId="0"/>
    <cellStyle name="Normal 2 9 5 8 13" xfId="0"/>
    <cellStyle name="Normal 2 9 5 8 13 2" xfId="0"/>
    <cellStyle name="Normal 2 9 5 8 14" xfId="0"/>
    <cellStyle name="Normal 2 9 5 8 14 2" xfId="0"/>
    <cellStyle name="Normal 2 9 5 8 15" xfId="0"/>
    <cellStyle name="Normal 2 9 5 8 15 2" xfId="0"/>
    <cellStyle name="Normal 2 9 5 8 16" xfId="0"/>
    <cellStyle name="Normal 2 9 5 8 16 2" xfId="0"/>
    <cellStyle name="Normal 2 9 5 8 17" xfId="0"/>
    <cellStyle name="Normal 2 9 5 8 17 2" xfId="0"/>
    <cellStyle name="Normal 2 9 5 8 18" xfId="0"/>
    <cellStyle name="Normal 2 9 5 8 18 2" xfId="0"/>
    <cellStyle name="Normal 2 9 5 8 19" xfId="0"/>
    <cellStyle name="Normal 2 9 5 8 19 2" xfId="0"/>
    <cellStyle name="Normal 2 9 5 8 2" xfId="0"/>
    <cellStyle name="Normal 2 9 5 8 2 2" xfId="0"/>
    <cellStyle name="Normal 2 9 5 8 20" xfId="0"/>
    <cellStyle name="Normal 2 9 5 8 3" xfId="0"/>
    <cellStyle name="Normal 2 9 5 8 3 2" xfId="0"/>
    <cellStyle name="Normal 2 9 5 8 4" xfId="0"/>
    <cellStyle name="Normal 2 9 5 8 4 2" xfId="0"/>
    <cellStyle name="Normal 2 9 5 8 5" xfId="0"/>
    <cellStyle name="Normal 2 9 5 8 5 2" xfId="0"/>
    <cellStyle name="Normal 2 9 5 8 6" xfId="0"/>
    <cellStyle name="Normal 2 9 5 8 6 2" xfId="0"/>
    <cellStyle name="Normal 2 9 5 8 7" xfId="0"/>
    <cellStyle name="Normal 2 9 5 8 7 2" xfId="0"/>
    <cellStyle name="Normal 2 9 5 8 8" xfId="0"/>
    <cellStyle name="Normal 2 9 5 8 8 2" xfId="0"/>
    <cellStyle name="Normal 2 9 5 8 9" xfId="0"/>
    <cellStyle name="Normal 2 9 5 8 9 2" xfId="0"/>
    <cellStyle name="Normal 2 9 5 9" xfId="0"/>
    <cellStyle name="Normal 2 9 5 9 2" xfId="0"/>
    <cellStyle name="Normal 2 9 6" xfId="0"/>
    <cellStyle name="Normal 2 9 6 10" xfId="0"/>
    <cellStyle name="Normal 2 9 6 10 2" xfId="0"/>
    <cellStyle name="Normal 2 9 6 11" xfId="0"/>
    <cellStyle name="Normal 2 9 6 11 2" xfId="0"/>
    <cellStyle name="Normal 2 9 6 12" xfId="0"/>
    <cellStyle name="Normal 2 9 6 12 2" xfId="0"/>
    <cellStyle name="Normal 2 9 6 13" xfId="0"/>
    <cellStyle name="Normal 2 9 6 13 2" xfId="0"/>
    <cellStyle name="Normal 2 9 6 14" xfId="0"/>
    <cellStyle name="Normal 2 9 6 14 2" xfId="0"/>
    <cellStyle name="Normal 2 9 6 15" xfId="0"/>
    <cellStyle name="Normal 2 9 6 15 2" xfId="0"/>
    <cellStyle name="Normal 2 9 6 16" xfId="0"/>
    <cellStyle name="Normal 2 9 6 16 2" xfId="0"/>
    <cellStyle name="Normal 2 9 6 17" xfId="0"/>
    <cellStyle name="Normal 2 9 6 17 2" xfId="0"/>
    <cellStyle name="Normal 2 9 6 18" xfId="0"/>
    <cellStyle name="Normal 2 9 6 18 2" xfId="0"/>
    <cellStyle name="Normal 2 9 6 19" xfId="0"/>
    <cellStyle name="Normal 2 9 6 19 2" xfId="0"/>
    <cellStyle name="Normal 2 9 6 2" xfId="0"/>
    <cellStyle name="Normal 2 9 6 2 10" xfId="0"/>
    <cellStyle name="Normal 2 9 6 2 10 2" xfId="0"/>
    <cellStyle name="Normal 2 9 6 2 11" xfId="0"/>
    <cellStyle name="Normal 2 9 6 2 11 2" xfId="0"/>
    <cellStyle name="Normal 2 9 6 2 12" xfId="0"/>
    <cellStyle name="Normal 2 9 6 2 12 2" xfId="0"/>
    <cellStyle name="Normal 2 9 6 2 13" xfId="0"/>
    <cellStyle name="Normal 2 9 6 2 13 2" xfId="0"/>
    <cellStyle name="Normal 2 9 6 2 14" xfId="0"/>
    <cellStyle name="Normal 2 9 6 2 14 2" xfId="0"/>
    <cellStyle name="Normal 2 9 6 2 15" xfId="0"/>
    <cellStyle name="Normal 2 9 6 2 15 2" xfId="0"/>
    <cellStyle name="Normal 2 9 6 2 16" xfId="0"/>
    <cellStyle name="Normal 2 9 6 2 16 2" xfId="0"/>
    <cellStyle name="Normal 2 9 6 2 17" xfId="0"/>
    <cellStyle name="Normal 2 9 6 2 17 2" xfId="0"/>
    <cellStyle name="Normal 2 9 6 2 18" xfId="0"/>
    <cellStyle name="Normal 2 9 6 2 18 2" xfId="0"/>
    <cellStyle name="Normal 2 9 6 2 19" xfId="0"/>
    <cellStyle name="Normal 2 9 6 2 19 2" xfId="0"/>
    <cellStyle name="Normal 2 9 6 2 2" xfId="0"/>
    <cellStyle name="Normal 2 9 6 2 2 2" xfId="0"/>
    <cellStyle name="Normal 2 9 6 2 20" xfId="0"/>
    <cellStyle name="Normal 2 9 6 2 3" xfId="0"/>
    <cellStyle name="Normal 2 9 6 2 3 2" xfId="0"/>
    <cellStyle name="Normal 2 9 6 2 4" xfId="0"/>
    <cellStyle name="Normal 2 9 6 2 4 2" xfId="0"/>
    <cellStyle name="Normal 2 9 6 2 5" xfId="0"/>
    <cellStyle name="Normal 2 9 6 2 5 2" xfId="0"/>
    <cellStyle name="Normal 2 9 6 2 6" xfId="0"/>
    <cellStyle name="Normal 2 9 6 2 6 2" xfId="0"/>
    <cellStyle name="Normal 2 9 6 2 7" xfId="0"/>
    <cellStyle name="Normal 2 9 6 2 7 2" xfId="0"/>
    <cellStyle name="Normal 2 9 6 2 8" xfId="0"/>
    <cellStyle name="Normal 2 9 6 2 8 2" xfId="0"/>
    <cellStyle name="Normal 2 9 6 2 9" xfId="0"/>
    <cellStyle name="Normal 2 9 6 2 9 2" xfId="0"/>
    <cellStyle name="Normal 2 9 6 20" xfId="0"/>
    <cellStyle name="Normal 2 9 6 20 2" xfId="0"/>
    <cellStyle name="Normal 2 9 6 21" xfId="0"/>
    <cellStyle name="Normal 2 9 6 21 2" xfId="0"/>
    <cellStyle name="Normal 2 9 6 22" xfId="0"/>
    <cellStyle name="Normal 2 9 6 22 2" xfId="0"/>
    <cellStyle name="Normal 2 9 6 23" xfId="0"/>
    <cellStyle name="Normal 2 9 6 23 2" xfId="0"/>
    <cellStyle name="Normal 2 9 6 24" xfId="0"/>
    <cellStyle name="Normal 2 9 6 24 2" xfId="0"/>
    <cellStyle name="Normal 2 9 6 25" xfId="0"/>
    <cellStyle name="Normal 2 9 6 25 2" xfId="0"/>
    <cellStyle name="Normal 2 9 6 26" xfId="0"/>
    <cellStyle name="Normal 2 9 6 26 2" xfId="0"/>
    <cellStyle name="Normal 2 9 6 27" xfId="0"/>
    <cellStyle name="Normal 2 9 6 3" xfId="0"/>
    <cellStyle name="Normal 2 9 6 3 10" xfId="0"/>
    <cellStyle name="Normal 2 9 6 3 10 2" xfId="0"/>
    <cellStyle name="Normal 2 9 6 3 11" xfId="0"/>
    <cellStyle name="Normal 2 9 6 3 11 2" xfId="0"/>
    <cellStyle name="Normal 2 9 6 3 12" xfId="0"/>
    <cellStyle name="Normal 2 9 6 3 12 2" xfId="0"/>
    <cellStyle name="Normal 2 9 6 3 13" xfId="0"/>
    <cellStyle name="Normal 2 9 6 3 13 2" xfId="0"/>
    <cellStyle name="Normal 2 9 6 3 14" xfId="0"/>
    <cellStyle name="Normal 2 9 6 3 14 2" xfId="0"/>
    <cellStyle name="Normal 2 9 6 3 15" xfId="0"/>
    <cellStyle name="Normal 2 9 6 3 15 2" xfId="0"/>
    <cellStyle name="Normal 2 9 6 3 16" xfId="0"/>
    <cellStyle name="Normal 2 9 6 3 16 2" xfId="0"/>
    <cellStyle name="Normal 2 9 6 3 17" xfId="0"/>
    <cellStyle name="Normal 2 9 6 3 17 2" xfId="0"/>
    <cellStyle name="Normal 2 9 6 3 18" xfId="0"/>
    <cellStyle name="Normal 2 9 6 3 18 2" xfId="0"/>
    <cellStyle name="Normal 2 9 6 3 19" xfId="0"/>
    <cellStyle name="Normal 2 9 6 3 19 2" xfId="0"/>
    <cellStyle name="Normal 2 9 6 3 2" xfId="0"/>
    <cellStyle name="Normal 2 9 6 3 2 2" xfId="0"/>
    <cellStyle name="Normal 2 9 6 3 20" xfId="0"/>
    <cellStyle name="Normal 2 9 6 3 3" xfId="0"/>
    <cellStyle name="Normal 2 9 6 3 3 2" xfId="0"/>
    <cellStyle name="Normal 2 9 6 3 4" xfId="0"/>
    <cellStyle name="Normal 2 9 6 3 4 2" xfId="0"/>
    <cellStyle name="Normal 2 9 6 3 5" xfId="0"/>
    <cellStyle name="Normal 2 9 6 3 5 2" xfId="0"/>
    <cellStyle name="Normal 2 9 6 3 6" xfId="0"/>
    <cellStyle name="Normal 2 9 6 3 6 2" xfId="0"/>
    <cellStyle name="Normal 2 9 6 3 7" xfId="0"/>
    <cellStyle name="Normal 2 9 6 3 7 2" xfId="0"/>
    <cellStyle name="Normal 2 9 6 3 8" xfId="0"/>
    <cellStyle name="Normal 2 9 6 3 8 2" xfId="0"/>
    <cellStyle name="Normal 2 9 6 3 9" xfId="0"/>
    <cellStyle name="Normal 2 9 6 3 9 2" xfId="0"/>
    <cellStyle name="Normal 2 9 6 4" xfId="0"/>
    <cellStyle name="Normal 2 9 6 4 10" xfId="0"/>
    <cellStyle name="Normal 2 9 6 4 10 2" xfId="0"/>
    <cellStyle name="Normal 2 9 6 4 11" xfId="0"/>
    <cellStyle name="Normal 2 9 6 4 11 2" xfId="0"/>
    <cellStyle name="Normal 2 9 6 4 12" xfId="0"/>
    <cellStyle name="Normal 2 9 6 4 12 2" xfId="0"/>
    <cellStyle name="Normal 2 9 6 4 13" xfId="0"/>
    <cellStyle name="Normal 2 9 6 4 13 2" xfId="0"/>
    <cellStyle name="Normal 2 9 6 4 14" xfId="0"/>
    <cellStyle name="Normal 2 9 6 4 14 2" xfId="0"/>
    <cellStyle name="Normal 2 9 6 4 15" xfId="0"/>
    <cellStyle name="Normal 2 9 6 4 15 2" xfId="0"/>
    <cellStyle name="Normal 2 9 6 4 16" xfId="0"/>
    <cellStyle name="Normal 2 9 6 4 16 2" xfId="0"/>
    <cellStyle name="Normal 2 9 6 4 17" xfId="0"/>
    <cellStyle name="Normal 2 9 6 4 17 2" xfId="0"/>
    <cellStyle name="Normal 2 9 6 4 18" xfId="0"/>
    <cellStyle name="Normal 2 9 6 4 18 2" xfId="0"/>
    <cellStyle name="Normal 2 9 6 4 19" xfId="0"/>
    <cellStyle name="Normal 2 9 6 4 19 2" xfId="0"/>
    <cellStyle name="Normal 2 9 6 4 2" xfId="0"/>
    <cellStyle name="Normal 2 9 6 4 2 2" xfId="0"/>
    <cellStyle name="Normal 2 9 6 4 20" xfId="0"/>
    <cellStyle name="Normal 2 9 6 4 3" xfId="0"/>
    <cellStyle name="Normal 2 9 6 4 3 2" xfId="0"/>
    <cellStyle name="Normal 2 9 6 4 4" xfId="0"/>
    <cellStyle name="Normal 2 9 6 4 4 2" xfId="0"/>
    <cellStyle name="Normal 2 9 6 4 5" xfId="0"/>
    <cellStyle name="Normal 2 9 6 4 5 2" xfId="0"/>
    <cellStyle name="Normal 2 9 6 4 6" xfId="0"/>
    <cellStyle name="Normal 2 9 6 4 6 2" xfId="0"/>
    <cellStyle name="Normal 2 9 6 4 7" xfId="0"/>
    <cellStyle name="Normal 2 9 6 4 7 2" xfId="0"/>
    <cellStyle name="Normal 2 9 6 4 8" xfId="0"/>
    <cellStyle name="Normal 2 9 6 4 8 2" xfId="0"/>
    <cellStyle name="Normal 2 9 6 4 9" xfId="0"/>
    <cellStyle name="Normal 2 9 6 4 9 2" xfId="0"/>
    <cellStyle name="Normal 2 9 6 5" xfId="0"/>
    <cellStyle name="Normal 2 9 6 5 10" xfId="0"/>
    <cellStyle name="Normal 2 9 6 5 10 2" xfId="0"/>
    <cellStyle name="Normal 2 9 6 5 11" xfId="0"/>
    <cellStyle name="Normal 2 9 6 5 11 2" xfId="0"/>
    <cellStyle name="Normal 2 9 6 5 12" xfId="0"/>
    <cellStyle name="Normal 2 9 6 5 12 2" xfId="0"/>
    <cellStyle name="Normal 2 9 6 5 13" xfId="0"/>
    <cellStyle name="Normal 2 9 6 5 13 2" xfId="0"/>
    <cellStyle name="Normal 2 9 6 5 14" xfId="0"/>
    <cellStyle name="Normal 2 9 6 5 14 2" xfId="0"/>
    <cellStyle name="Normal 2 9 6 5 15" xfId="0"/>
    <cellStyle name="Normal 2 9 6 5 15 2" xfId="0"/>
    <cellStyle name="Normal 2 9 6 5 16" xfId="0"/>
    <cellStyle name="Normal 2 9 6 5 16 2" xfId="0"/>
    <cellStyle name="Normal 2 9 6 5 17" xfId="0"/>
    <cellStyle name="Normal 2 9 6 5 17 2" xfId="0"/>
    <cellStyle name="Normal 2 9 6 5 18" xfId="0"/>
    <cellStyle name="Normal 2 9 6 5 18 2" xfId="0"/>
    <cellStyle name="Normal 2 9 6 5 19" xfId="0"/>
    <cellStyle name="Normal 2 9 6 5 19 2" xfId="0"/>
    <cellStyle name="Normal 2 9 6 5 2" xfId="0"/>
    <cellStyle name="Normal 2 9 6 5 2 2" xfId="0"/>
    <cellStyle name="Normal 2 9 6 5 20" xfId="0"/>
    <cellStyle name="Normal 2 9 6 5 3" xfId="0"/>
    <cellStyle name="Normal 2 9 6 5 3 2" xfId="0"/>
    <cellStyle name="Normal 2 9 6 5 4" xfId="0"/>
    <cellStyle name="Normal 2 9 6 5 4 2" xfId="0"/>
    <cellStyle name="Normal 2 9 6 5 5" xfId="0"/>
    <cellStyle name="Normal 2 9 6 5 5 2" xfId="0"/>
    <cellStyle name="Normal 2 9 6 5 6" xfId="0"/>
    <cellStyle name="Normal 2 9 6 5 6 2" xfId="0"/>
    <cellStyle name="Normal 2 9 6 5 7" xfId="0"/>
    <cellStyle name="Normal 2 9 6 5 7 2" xfId="0"/>
    <cellStyle name="Normal 2 9 6 5 8" xfId="0"/>
    <cellStyle name="Normal 2 9 6 5 8 2" xfId="0"/>
    <cellStyle name="Normal 2 9 6 5 9" xfId="0"/>
    <cellStyle name="Normal 2 9 6 5 9 2" xfId="0"/>
    <cellStyle name="Normal 2 9 6 6" xfId="0"/>
    <cellStyle name="Normal 2 9 6 6 10" xfId="0"/>
    <cellStyle name="Normal 2 9 6 6 10 2" xfId="0"/>
    <cellStyle name="Normal 2 9 6 6 11" xfId="0"/>
    <cellStyle name="Normal 2 9 6 6 11 2" xfId="0"/>
    <cellStyle name="Normal 2 9 6 6 12" xfId="0"/>
    <cellStyle name="Normal 2 9 6 6 12 2" xfId="0"/>
    <cellStyle name="Normal 2 9 6 6 13" xfId="0"/>
    <cellStyle name="Normal 2 9 6 6 13 2" xfId="0"/>
    <cellStyle name="Normal 2 9 6 6 14" xfId="0"/>
    <cellStyle name="Normal 2 9 6 6 14 2" xfId="0"/>
    <cellStyle name="Normal 2 9 6 6 15" xfId="0"/>
    <cellStyle name="Normal 2 9 6 6 15 2" xfId="0"/>
    <cellStyle name="Normal 2 9 6 6 16" xfId="0"/>
    <cellStyle name="Normal 2 9 6 6 16 2" xfId="0"/>
    <cellStyle name="Normal 2 9 6 6 17" xfId="0"/>
    <cellStyle name="Normal 2 9 6 6 17 2" xfId="0"/>
    <cellStyle name="Normal 2 9 6 6 18" xfId="0"/>
    <cellStyle name="Normal 2 9 6 6 18 2" xfId="0"/>
    <cellStyle name="Normal 2 9 6 6 19" xfId="0"/>
    <cellStyle name="Normal 2 9 6 6 19 2" xfId="0"/>
    <cellStyle name="Normal 2 9 6 6 2" xfId="0"/>
    <cellStyle name="Normal 2 9 6 6 2 2" xfId="0"/>
    <cellStyle name="Normal 2 9 6 6 20" xfId="0"/>
    <cellStyle name="Normal 2 9 6 6 3" xfId="0"/>
    <cellStyle name="Normal 2 9 6 6 3 2" xfId="0"/>
    <cellStyle name="Normal 2 9 6 6 4" xfId="0"/>
    <cellStyle name="Normal 2 9 6 6 4 2" xfId="0"/>
    <cellStyle name="Normal 2 9 6 6 5" xfId="0"/>
    <cellStyle name="Normal 2 9 6 6 5 2" xfId="0"/>
    <cellStyle name="Normal 2 9 6 6 6" xfId="0"/>
    <cellStyle name="Normal 2 9 6 6 6 2" xfId="0"/>
    <cellStyle name="Normal 2 9 6 6 7" xfId="0"/>
    <cellStyle name="Normal 2 9 6 6 7 2" xfId="0"/>
    <cellStyle name="Normal 2 9 6 6 8" xfId="0"/>
    <cellStyle name="Normal 2 9 6 6 8 2" xfId="0"/>
    <cellStyle name="Normal 2 9 6 6 9" xfId="0"/>
    <cellStyle name="Normal 2 9 6 6 9 2" xfId="0"/>
    <cellStyle name="Normal 2 9 6 7" xfId="0"/>
    <cellStyle name="Normal 2 9 6 7 10" xfId="0"/>
    <cellStyle name="Normal 2 9 6 7 10 2" xfId="0"/>
    <cellStyle name="Normal 2 9 6 7 11" xfId="0"/>
    <cellStyle name="Normal 2 9 6 7 11 2" xfId="0"/>
    <cellStyle name="Normal 2 9 6 7 12" xfId="0"/>
    <cellStyle name="Normal 2 9 6 7 12 2" xfId="0"/>
    <cellStyle name="Normal 2 9 6 7 13" xfId="0"/>
    <cellStyle name="Normal 2 9 6 7 13 2" xfId="0"/>
    <cellStyle name="Normal 2 9 6 7 14" xfId="0"/>
    <cellStyle name="Normal 2 9 6 7 14 2" xfId="0"/>
    <cellStyle name="Normal 2 9 6 7 15" xfId="0"/>
    <cellStyle name="Normal 2 9 6 7 15 2" xfId="0"/>
    <cellStyle name="Normal 2 9 6 7 16" xfId="0"/>
    <cellStyle name="Normal 2 9 6 7 16 2" xfId="0"/>
    <cellStyle name="Normal 2 9 6 7 17" xfId="0"/>
    <cellStyle name="Normal 2 9 6 7 17 2" xfId="0"/>
    <cellStyle name="Normal 2 9 6 7 18" xfId="0"/>
    <cellStyle name="Normal 2 9 6 7 18 2" xfId="0"/>
    <cellStyle name="Normal 2 9 6 7 19" xfId="0"/>
    <cellStyle name="Normal 2 9 6 7 19 2" xfId="0"/>
    <cellStyle name="Normal 2 9 6 7 2" xfId="0"/>
    <cellStyle name="Normal 2 9 6 7 2 2" xfId="0"/>
    <cellStyle name="Normal 2 9 6 7 20" xfId="0"/>
    <cellStyle name="Normal 2 9 6 7 3" xfId="0"/>
    <cellStyle name="Normal 2 9 6 7 3 2" xfId="0"/>
    <cellStyle name="Normal 2 9 6 7 4" xfId="0"/>
    <cellStyle name="Normal 2 9 6 7 4 2" xfId="0"/>
    <cellStyle name="Normal 2 9 6 7 5" xfId="0"/>
    <cellStyle name="Normal 2 9 6 7 5 2" xfId="0"/>
    <cellStyle name="Normal 2 9 6 7 6" xfId="0"/>
    <cellStyle name="Normal 2 9 6 7 6 2" xfId="0"/>
    <cellStyle name="Normal 2 9 6 7 7" xfId="0"/>
    <cellStyle name="Normal 2 9 6 7 7 2" xfId="0"/>
    <cellStyle name="Normal 2 9 6 7 8" xfId="0"/>
    <cellStyle name="Normal 2 9 6 7 8 2" xfId="0"/>
    <cellStyle name="Normal 2 9 6 7 9" xfId="0"/>
    <cellStyle name="Normal 2 9 6 7 9 2" xfId="0"/>
    <cellStyle name="Normal 2 9 6 8" xfId="0"/>
    <cellStyle name="Normal 2 9 6 8 10" xfId="0"/>
    <cellStyle name="Normal 2 9 6 8 10 2" xfId="0"/>
    <cellStyle name="Normal 2 9 6 8 11" xfId="0"/>
    <cellStyle name="Normal 2 9 6 8 11 2" xfId="0"/>
    <cellStyle name="Normal 2 9 6 8 12" xfId="0"/>
    <cellStyle name="Normal 2 9 6 8 12 2" xfId="0"/>
    <cellStyle name="Normal 2 9 6 8 13" xfId="0"/>
    <cellStyle name="Normal 2 9 6 8 13 2" xfId="0"/>
    <cellStyle name="Normal 2 9 6 8 14" xfId="0"/>
    <cellStyle name="Normal 2 9 6 8 14 2" xfId="0"/>
    <cellStyle name="Normal 2 9 6 8 15" xfId="0"/>
    <cellStyle name="Normal 2 9 6 8 15 2" xfId="0"/>
    <cellStyle name="Normal 2 9 6 8 16" xfId="0"/>
    <cellStyle name="Normal 2 9 6 8 16 2" xfId="0"/>
    <cellStyle name="Normal 2 9 6 8 17" xfId="0"/>
    <cellStyle name="Normal 2 9 6 8 17 2" xfId="0"/>
    <cellStyle name="Normal 2 9 6 8 18" xfId="0"/>
    <cellStyle name="Normal 2 9 6 8 18 2" xfId="0"/>
    <cellStyle name="Normal 2 9 6 8 19" xfId="0"/>
    <cellStyle name="Normal 2 9 6 8 19 2" xfId="0"/>
    <cellStyle name="Normal 2 9 6 8 2" xfId="0"/>
    <cellStyle name="Normal 2 9 6 8 2 2" xfId="0"/>
    <cellStyle name="Normal 2 9 6 8 20" xfId="0"/>
    <cellStyle name="Normal 2 9 6 8 3" xfId="0"/>
    <cellStyle name="Normal 2 9 6 8 3 2" xfId="0"/>
    <cellStyle name="Normal 2 9 6 8 4" xfId="0"/>
    <cellStyle name="Normal 2 9 6 8 4 2" xfId="0"/>
    <cellStyle name="Normal 2 9 6 8 5" xfId="0"/>
    <cellStyle name="Normal 2 9 6 8 5 2" xfId="0"/>
    <cellStyle name="Normal 2 9 6 8 6" xfId="0"/>
    <cellStyle name="Normal 2 9 6 8 6 2" xfId="0"/>
    <cellStyle name="Normal 2 9 6 8 7" xfId="0"/>
    <cellStyle name="Normal 2 9 6 8 7 2" xfId="0"/>
    <cellStyle name="Normal 2 9 6 8 8" xfId="0"/>
    <cellStyle name="Normal 2 9 6 8 8 2" xfId="0"/>
    <cellStyle name="Normal 2 9 6 8 9" xfId="0"/>
    <cellStyle name="Normal 2 9 6 8 9 2" xfId="0"/>
    <cellStyle name="Normal 2 9 6 9" xfId="0"/>
    <cellStyle name="Normal 2 9 6 9 2" xfId="0"/>
    <cellStyle name="Normal 2 9 7" xfId="0"/>
    <cellStyle name="Normal 2 9 8" xfId="0"/>
    <cellStyle name="Normal 2 9 9" xfId="0"/>
    <cellStyle name="Normal 20" xfId="0"/>
    <cellStyle name="Normal 21" xfId="0"/>
    <cellStyle name="Normal 21 2" xfId="0"/>
    <cellStyle name="Normal 21 3" xfId="0"/>
    <cellStyle name="Normal 21 4" xfId="0"/>
    <cellStyle name="Normal 21 5" xfId="0"/>
    <cellStyle name="Normal 21 6" xfId="0"/>
    <cellStyle name="Normal 21 7" xfId="0"/>
    <cellStyle name="Normal 22" xfId="0"/>
    <cellStyle name="Normal 23 2" xfId="0"/>
    <cellStyle name="Normal 23 3" xfId="0"/>
    <cellStyle name="Normal 23 4" xfId="0"/>
    <cellStyle name="Normal 23 5" xfId="0"/>
    <cellStyle name="Normal 23 6" xfId="0"/>
    <cellStyle name="Normal 24" xfId="0"/>
    <cellStyle name="Normal 24 2" xfId="0"/>
    <cellStyle name="Normal 24 3" xfId="0"/>
    <cellStyle name="Normal 24 4" xfId="0"/>
    <cellStyle name="Normal 24 5" xfId="0"/>
    <cellStyle name="Normal 24 6" xfId="0"/>
    <cellStyle name="Normal 24 7" xfId="0"/>
    <cellStyle name="Normal 26" xfId="0"/>
    <cellStyle name="Normal 28" xfId="0"/>
    <cellStyle name="Normal 28 2" xfId="0"/>
    <cellStyle name="Normal 28 3" xfId="0"/>
    <cellStyle name="Normal 28 4" xfId="0"/>
    <cellStyle name="Normal 28 5" xfId="0"/>
    <cellStyle name="Normal 28 6" xfId="0"/>
    <cellStyle name="Normal 28 7" xfId="0"/>
    <cellStyle name="Normal 3" xfId="0"/>
    <cellStyle name="Normal 3 2" xfId="0"/>
    <cellStyle name="Normal 3 3" xfId="0"/>
    <cellStyle name="Normal 3 4" xfId="0"/>
    <cellStyle name="Normal 30" xfId="0"/>
    <cellStyle name="Normal 32" xfId="0"/>
    <cellStyle name="Normal 33" xfId="0"/>
    <cellStyle name="Normal 34" xfId="0"/>
    <cellStyle name="Normal 35" xfId="0"/>
    <cellStyle name="Normal 36" xfId="0"/>
    <cellStyle name="Normal 37" xfId="0"/>
    <cellStyle name="Normal 38" xfId="0"/>
    <cellStyle name="Normal 39" xfId="0"/>
    <cellStyle name="Normal 4" xfId="0"/>
    <cellStyle name="Normal 4 2" xfId="0"/>
    <cellStyle name="Normal 4 2 10" xfId="0"/>
    <cellStyle name="Normal 4 2 10 2" xfId="0"/>
    <cellStyle name="Normal 4 2 11" xfId="0"/>
    <cellStyle name="Normal 4 2 11 2" xfId="0"/>
    <cellStyle name="Normal 4 2 12" xfId="0"/>
    <cellStyle name="Normal 4 2 12 2" xfId="0"/>
    <cellStyle name="Normal 4 2 13" xfId="0"/>
    <cellStyle name="Normal 4 2 13 2" xfId="0"/>
    <cellStyle name="Normal 4 2 14" xfId="0"/>
    <cellStyle name="Normal 4 2 14 2" xfId="0"/>
    <cellStyle name="Normal 4 2 15" xfId="0"/>
    <cellStyle name="Normal 4 2 15 2" xfId="0"/>
    <cellStyle name="Normal 4 2 16" xfId="0"/>
    <cellStyle name="Normal 4 2 16 2" xfId="0"/>
    <cellStyle name="Normal 4 2 17" xfId="0"/>
    <cellStyle name="Normal 4 2 17 2" xfId="0"/>
    <cellStyle name="Normal 4 2 18" xfId="0"/>
    <cellStyle name="Normal 4 2 18 2" xfId="0"/>
    <cellStyle name="Normal 4 2 19" xfId="0"/>
    <cellStyle name="Normal 4 2 19 2" xfId="0"/>
    <cellStyle name="Normal 4 2 2" xfId="0"/>
    <cellStyle name="Normal 4 2 2 10" xfId="0"/>
    <cellStyle name="Normal 4 2 2 10 2" xfId="0"/>
    <cellStyle name="Normal 4 2 2 11" xfId="0"/>
    <cellStyle name="Normal 4 2 2 11 2" xfId="0"/>
    <cellStyle name="Normal 4 2 2 12" xfId="0"/>
    <cellStyle name="Normal 4 2 2 12 2" xfId="0"/>
    <cellStyle name="Normal 4 2 2 13" xfId="0"/>
    <cellStyle name="Normal 4 2 2 13 2" xfId="0"/>
    <cellStyle name="Normal 4 2 2 14" xfId="0"/>
    <cellStyle name="Normal 4 2 2 14 2" xfId="0"/>
    <cellStyle name="Normal 4 2 2 15" xfId="0"/>
    <cellStyle name="Normal 4 2 2 15 2" xfId="0"/>
    <cellStyle name="Normal 4 2 2 16" xfId="0"/>
    <cellStyle name="Normal 4 2 2 16 2" xfId="0"/>
    <cellStyle name="Normal 4 2 2 17" xfId="0"/>
    <cellStyle name="Normal 4 2 2 17 2" xfId="0"/>
    <cellStyle name="Normal 4 2 2 18" xfId="0"/>
    <cellStyle name="Normal 4 2 2 18 2" xfId="0"/>
    <cellStyle name="Normal 4 2 2 19" xfId="0"/>
    <cellStyle name="Normal 4 2 2 19 2" xfId="0"/>
    <cellStyle name="Normal 4 2 2 2" xfId="0"/>
    <cellStyle name="Normal 4 2 2 2 2" xfId="0"/>
    <cellStyle name="Normal 4 2 2 20" xfId="0"/>
    <cellStyle name="Normal 4 2 2 3" xfId="0"/>
    <cellStyle name="Normal 4 2 2 3 2" xfId="0"/>
    <cellStyle name="Normal 4 2 2 4" xfId="0"/>
    <cellStyle name="Normal 4 2 2 4 2" xfId="0"/>
    <cellStyle name="Normal 4 2 2 5" xfId="0"/>
    <cellStyle name="Normal 4 2 2 5 2" xfId="0"/>
    <cellStyle name="Normal 4 2 2 6" xfId="0"/>
    <cellStyle name="Normal 4 2 2 6 2" xfId="0"/>
    <cellStyle name="Normal 4 2 2 7" xfId="0"/>
    <cellStyle name="Normal 4 2 2 7 2" xfId="0"/>
    <cellStyle name="Normal 4 2 2 8" xfId="0"/>
    <cellStyle name="Normal 4 2 2 8 2" xfId="0"/>
    <cellStyle name="Normal 4 2 2 9" xfId="0"/>
    <cellStyle name="Normal 4 2 2 9 2" xfId="0"/>
    <cellStyle name="Normal 4 2 20" xfId="0"/>
    <cellStyle name="Normal 4 2 20 2" xfId="0"/>
    <cellStyle name="Normal 4 2 21" xfId="0"/>
    <cellStyle name="Normal 4 2 21 2" xfId="0"/>
    <cellStyle name="Normal 4 2 22" xfId="0"/>
    <cellStyle name="Normal 4 2 22 2" xfId="0"/>
    <cellStyle name="Normal 4 2 23" xfId="0"/>
    <cellStyle name="Normal 4 2 23 2" xfId="0"/>
    <cellStyle name="Normal 4 2 24" xfId="0"/>
    <cellStyle name="Normal 4 2 24 2" xfId="0"/>
    <cellStyle name="Normal 4 2 25" xfId="0"/>
    <cellStyle name="Normal 4 2 25 2" xfId="0"/>
    <cellStyle name="Normal 4 2 26" xfId="0"/>
    <cellStyle name="Normal 4 2 26 2" xfId="0"/>
    <cellStyle name="Normal 4 2 27" xfId="0"/>
    <cellStyle name="Normal 4 2 3" xfId="0"/>
    <cellStyle name="Normal 4 2 3 10" xfId="0"/>
    <cellStyle name="Normal 4 2 3 10 2" xfId="0"/>
    <cellStyle name="Normal 4 2 3 11" xfId="0"/>
    <cellStyle name="Normal 4 2 3 11 2" xfId="0"/>
    <cellStyle name="Normal 4 2 3 12" xfId="0"/>
    <cellStyle name="Normal 4 2 3 12 2" xfId="0"/>
    <cellStyle name="Normal 4 2 3 13" xfId="0"/>
    <cellStyle name="Normal 4 2 3 13 2" xfId="0"/>
    <cellStyle name="Normal 4 2 3 14" xfId="0"/>
    <cellStyle name="Normal 4 2 3 14 2" xfId="0"/>
    <cellStyle name="Normal 4 2 3 15" xfId="0"/>
    <cellStyle name="Normal 4 2 3 15 2" xfId="0"/>
    <cellStyle name="Normal 4 2 3 16" xfId="0"/>
    <cellStyle name="Normal 4 2 3 16 2" xfId="0"/>
    <cellStyle name="Normal 4 2 3 17" xfId="0"/>
    <cellStyle name="Normal 4 2 3 17 2" xfId="0"/>
    <cellStyle name="Normal 4 2 3 18" xfId="0"/>
    <cellStyle name="Normal 4 2 3 18 2" xfId="0"/>
    <cellStyle name="Normal 4 2 3 19" xfId="0"/>
    <cellStyle name="Normal 4 2 3 19 2" xfId="0"/>
    <cellStyle name="Normal 4 2 3 2" xfId="0"/>
    <cellStyle name="Normal 4 2 3 2 2" xfId="0"/>
    <cellStyle name="Normal 4 2 3 20" xfId="0"/>
    <cellStyle name="Normal 4 2 3 3" xfId="0"/>
    <cellStyle name="Normal 4 2 3 3 2" xfId="0"/>
    <cellStyle name="Normal 4 2 3 4" xfId="0"/>
    <cellStyle name="Normal 4 2 3 4 2" xfId="0"/>
    <cellStyle name="Normal 4 2 3 5" xfId="0"/>
    <cellStyle name="Normal 4 2 3 5 2" xfId="0"/>
    <cellStyle name="Normal 4 2 3 6" xfId="0"/>
    <cellStyle name="Normal 4 2 3 6 2" xfId="0"/>
    <cellStyle name="Normal 4 2 3 7" xfId="0"/>
    <cellStyle name="Normal 4 2 3 7 2" xfId="0"/>
    <cellStyle name="Normal 4 2 3 8" xfId="0"/>
    <cellStyle name="Normal 4 2 3 8 2" xfId="0"/>
    <cellStyle name="Normal 4 2 3 9" xfId="0"/>
    <cellStyle name="Normal 4 2 3 9 2" xfId="0"/>
    <cellStyle name="Normal 4 2 4" xfId="0"/>
    <cellStyle name="Normal 4 2 4 10" xfId="0"/>
    <cellStyle name="Normal 4 2 4 10 2" xfId="0"/>
    <cellStyle name="Normal 4 2 4 11" xfId="0"/>
    <cellStyle name="Normal 4 2 4 11 2" xfId="0"/>
    <cellStyle name="Normal 4 2 4 12" xfId="0"/>
    <cellStyle name="Normal 4 2 4 12 2" xfId="0"/>
    <cellStyle name="Normal 4 2 4 13" xfId="0"/>
    <cellStyle name="Normal 4 2 4 13 2" xfId="0"/>
    <cellStyle name="Normal 4 2 4 14" xfId="0"/>
    <cellStyle name="Normal 4 2 4 14 2" xfId="0"/>
    <cellStyle name="Normal 4 2 4 15" xfId="0"/>
    <cellStyle name="Normal 4 2 4 15 2" xfId="0"/>
    <cellStyle name="Normal 4 2 4 16" xfId="0"/>
    <cellStyle name="Normal 4 2 4 16 2" xfId="0"/>
    <cellStyle name="Normal 4 2 4 17" xfId="0"/>
    <cellStyle name="Normal 4 2 4 17 2" xfId="0"/>
    <cellStyle name="Normal 4 2 4 18" xfId="0"/>
    <cellStyle name="Normal 4 2 4 18 2" xfId="0"/>
    <cellStyle name="Normal 4 2 4 19" xfId="0"/>
    <cellStyle name="Normal 4 2 4 19 2" xfId="0"/>
    <cellStyle name="Normal 4 2 4 2" xfId="0"/>
    <cellStyle name="Normal 4 2 4 2 2" xfId="0"/>
    <cellStyle name="Normal 4 2 4 20" xfId="0"/>
    <cellStyle name="Normal 4 2 4 3" xfId="0"/>
    <cellStyle name="Normal 4 2 4 3 2" xfId="0"/>
    <cellStyle name="Normal 4 2 4 4" xfId="0"/>
    <cellStyle name="Normal 4 2 4 4 2" xfId="0"/>
    <cellStyle name="Normal 4 2 4 5" xfId="0"/>
    <cellStyle name="Normal 4 2 4 5 2" xfId="0"/>
    <cellStyle name="Normal 4 2 4 6" xfId="0"/>
    <cellStyle name="Normal 4 2 4 6 2" xfId="0"/>
    <cellStyle name="Normal 4 2 4 7" xfId="0"/>
    <cellStyle name="Normal 4 2 4 7 2" xfId="0"/>
    <cellStyle name="Normal 4 2 4 8" xfId="0"/>
    <cellStyle name="Normal 4 2 4 8 2" xfId="0"/>
    <cellStyle name="Normal 4 2 4 9" xfId="0"/>
    <cellStyle name="Normal 4 2 4 9 2" xfId="0"/>
    <cellStyle name="Normal 4 2 5" xfId="0"/>
    <cellStyle name="Normal 4 2 5 10" xfId="0"/>
    <cellStyle name="Normal 4 2 5 10 2" xfId="0"/>
    <cellStyle name="Normal 4 2 5 11" xfId="0"/>
    <cellStyle name="Normal 4 2 5 11 2" xfId="0"/>
    <cellStyle name="Normal 4 2 5 12" xfId="0"/>
    <cellStyle name="Normal 4 2 5 12 2" xfId="0"/>
    <cellStyle name="Normal 4 2 5 13" xfId="0"/>
    <cellStyle name="Normal 4 2 5 13 2" xfId="0"/>
    <cellStyle name="Normal 4 2 5 14" xfId="0"/>
    <cellStyle name="Normal 4 2 5 14 2" xfId="0"/>
    <cellStyle name="Normal 4 2 5 15" xfId="0"/>
    <cellStyle name="Normal 4 2 5 15 2" xfId="0"/>
    <cellStyle name="Normal 4 2 5 16" xfId="0"/>
    <cellStyle name="Normal 4 2 5 16 2" xfId="0"/>
    <cellStyle name="Normal 4 2 5 17" xfId="0"/>
    <cellStyle name="Normal 4 2 5 17 2" xfId="0"/>
    <cellStyle name="Normal 4 2 5 18" xfId="0"/>
    <cellStyle name="Normal 4 2 5 18 2" xfId="0"/>
    <cellStyle name="Normal 4 2 5 19" xfId="0"/>
    <cellStyle name="Normal 4 2 5 19 2" xfId="0"/>
    <cellStyle name="Normal 4 2 5 2" xfId="0"/>
    <cellStyle name="Normal 4 2 5 2 2" xfId="0"/>
    <cellStyle name="Normal 4 2 5 20" xfId="0"/>
    <cellStyle name="Normal 4 2 5 3" xfId="0"/>
    <cellStyle name="Normal 4 2 5 3 2" xfId="0"/>
    <cellStyle name="Normal 4 2 5 4" xfId="0"/>
    <cellStyle name="Normal 4 2 5 4 2" xfId="0"/>
    <cellStyle name="Normal 4 2 5 5" xfId="0"/>
    <cellStyle name="Normal 4 2 5 5 2" xfId="0"/>
    <cellStyle name="Normal 4 2 5 6" xfId="0"/>
    <cellStyle name="Normal 4 2 5 6 2" xfId="0"/>
    <cellStyle name="Normal 4 2 5 7" xfId="0"/>
    <cellStyle name="Normal 4 2 5 7 2" xfId="0"/>
    <cellStyle name="Normal 4 2 5 8" xfId="0"/>
    <cellStyle name="Normal 4 2 5 8 2" xfId="0"/>
    <cellStyle name="Normal 4 2 5 9" xfId="0"/>
    <cellStyle name="Normal 4 2 5 9 2" xfId="0"/>
    <cellStyle name="Normal 4 2 6" xfId="0"/>
    <cellStyle name="Normal 4 2 6 10" xfId="0"/>
    <cellStyle name="Normal 4 2 6 10 2" xfId="0"/>
    <cellStyle name="Normal 4 2 6 11" xfId="0"/>
    <cellStyle name="Normal 4 2 6 11 2" xfId="0"/>
    <cellStyle name="Normal 4 2 6 12" xfId="0"/>
    <cellStyle name="Normal 4 2 6 12 2" xfId="0"/>
    <cellStyle name="Normal 4 2 6 13" xfId="0"/>
    <cellStyle name="Normal 4 2 6 13 2" xfId="0"/>
    <cellStyle name="Normal 4 2 6 14" xfId="0"/>
    <cellStyle name="Normal 4 2 6 14 2" xfId="0"/>
    <cellStyle name="Normal 4 2 6 15" xfId="0"/>
    <cellStyle name="Normal 4 2 6 15 2" xfId="0"/>
    <cellStyle name="Normal 4 2 6 16" xfId="0"/>
    <cellStyle name="Normal 4 2 6 16 2" xfId="0"/>
    <cellStyle name="Normal 4 2 6 17" xfId="0"/>
    <cellStyle name="Normal 4 2 6 17 2" xfId="0"/>
    <cellStyle name="Normal 4 2 6 18" xfId="0"/>
    <cellStyle name="Normal 4 2 6 18 2" xfId="0"/>
    <cellStyle name="Normal 4 2 6 19" xfId="0"/>
    <cellStyle name="Normal 4 2 6 19 2" xfId="0"/>
    <cellStyle name="Normal 4 2 6 2" xfId="0"/>
    <cellStyle name="Normal 4 2 6 2 2" xfId="0"/>
    <cellStyle name="Normal 4 2 6 20" xfId="0"/>
    <cellStyle name="Normal 4 2 6 3" xfId="0"/>
    <cellStyle name="Normal 4 2 6 3 2" xfId="0"/>
    <cellStyle name="Normal 4 2 6 4" xfId="0"/>
    <cellStyle name="Normal 4 2 6 4 2" xfId="0"/>
    <cellStyle name="Normal 4 2 6 5" xfId="0"/>
    <cellStyle name="Normal 4 2 6 5 2" xfId="0"/>
    <cellStyle name="Normal 4 2 6 6" xfId="0"/>
    <cellStyle name="Normal 4 2 6 6 2" xfId="0"/>
    <cellStyle name="Normal 4 2 6 7" xfId="0"/>
    <cellStyle name="Normal 4 2 6 7 2" xfId="0"/>
    <cellStyle name="Normal 4 2 6 8" xfId="0"/>
    <cellStyle name="Normal 4 2 6 8 2" xfId="0"/>
    <cellStyle name="Normal 4 2 6 9" xfId="0"/>
    <cellStyle name="Normal 4 2 6 9 2" xfId="0"/>
    <cellStyle name="Normal 4 2 7" xfId="0"/>
    <cellStyle name="Normal 4 2 7 10" xfId="0"/>
    <cellStyle name="Normal 4 2 7 10 2" xfId="0"/>
    <cellStyle name="Normal 4 2 7 11" xfId="0"/>
    <cellStyle name="Normal 4 2 7 11 2" xfId="0"/>
    <cellStyle name="Normal 4 2 7 12" xfId="0"/>
    <cellStyle name="Normal 4 2 7 12 2" xfId="0"/>
    <cellStyle name="Normal 4 2 7 13" xfId="0"/>
    <cellStyle name="Normal 4 2 7 13 2" xfId="0"/>
    <cellStyle name="Normal 4 2 7 14" xfId="0"/>
    <cellStyle name="Normal 4 2 7 14 2" xfId="0"/>
    <cellStyle name="Normal 4 2 7 15" xfId="0"/>
    <cellStyle name="Normal 4 2 7 15 2" xfId="0"/>
    <cellStyle name="Normal 4 2 7 16" xfId="0"/>
    <cellStyle name="Normal 4 2 7 16 2" xfId="0"/>
    <cellStyle name="Normal 4 2 7 17" xfId="0"/>
    <cellStyle name="Normal 4 2 7 17 2" xfId="0"/>
    <cellStyle name="Normal 4 2 7 18" xfId="0"/>
    <cellStyle name="Normal 4 2 7 18 2" xfId="0"/>
    <cellStyle name="Normal 4 2 7 19" xfId="0"/>
    <cellStyle name="Normal 4 2 7 19 2" xfId="0"/>
    <cellStyle name="Normal 4 2 7 2" xfId="0"/>
    <cellStyle name="Normal 4 2 7 2 2" xfId="0"/>
    <cellStyle name="Normal 4 2 7 20" xfId="0"/>
    <cellStyle name="Normal 4 2 7 3" xfId="0"/>
    <cellStyle name="Normal 4 2 7 3 2" xfId="0"/>
    <cellStyle name="Normal 4 2 7 4" xfId="0"/>
    <cellStyle name="Normal 4 2 7 4 2" xfId="0"/>
    <cellStyle name="Normal 4 2 7 5" xfId="0"/>
    <cellStyle name="Normal 4 2 7 5 2" xfId="0"/>
    <cellStyle name="Normal 4 2 7 6" xfId="0"/>
    <cellStyle name="Normal 4 2 7 6 2" xfId="0"/>
    <cellStyle name="Normal 4 2 7 7" xfId="0"/>
    <cellStyle name="Normal 4 2 7 7 2" xfId="0"/>
    <cellStyle name="Normal 4 2 7 8" xfId="0"/>
    <cellStyle name="Normal 4 2 7 8 2" xfId="0"/>
    <cellStyle name="Normal 4 2 7 9" xfId="0"/>
    <cellStyle name="Normal 4 2 7 9 2" xfId="0"/>
    <cellStyle name="Normal 4 2 8" xfId="0"/>
    <cellStyle name="Normal 4 2 8 10" xfId="0"/>
    <cellStyle name="Normal 4 2 8 10 2" xfId="0"/>
    <cellStyle name="Normal 4 2 8 11" xfId="0"/>
    <cellStyle name="Normal 4 2 8 11 2" xfId="0"/>
    <cellStyle name="Normal 4 2 8 12" xfId="0"/>
    <cellStyle name="Normal 4 2 8 12 2" xfId="0"/>
    <cellStyle name="Normal 4 2 8 13" xfId="0"/>
    <cellStyle name="Normal 4 2 8 13 2" xfId="0"/>
    <cellStyle name="Normal 4 2 8 14" xfId="0"/>
    <cellStyle name="Normal 4 2 8 14 2" xfId="0"/>
    <cellStyle name="Normal 4 2 8 15" xfId="0"/>
    <cellStyle name="Normal 4 2 8 15 2" xfId="0"/>
    <cellStyle name="Normal 4 2 8 16" xfId="0"/>
    <cellStyle name="Normal 4 2 8 16 2" xfId="0"/>
    <cellStyle name="Normal 4 2 8 17" xfId="0"/>
    <cellStyle name="Normal 4 2 8 17 2" xfId="0"/>
    <cellStyle name="Normal 4 2 8 18" xfId="0"/>
    <cellStyle name="Normal 4 2 8 18 2" xfId="0"/>
    <cellStyle name="Normal 4 2 8 19" xfId="0"/>
    <cellStyle name="Normal 4 2 8 19 2" xfId="0"/>
    <cellStyle name="Normal 4 2 8 2" xfId="0"/>
    <cellStyle name="Normal 4 2 8 2 2" xfId="0"/>
    <cellStyle name="Normal 4 2 8 20" xfId="0"/>
    <cellStyle name="Normal 4 2 8 3" xfId="0"/>
    <cellStyle name="Normal 4 2 8 3 2" xfId="0"/>
    <cellStyle name="Normal 4 2 8 4" xfId="0"/>
    <cellStyle name="Normal 4 2 8 4 2" xfId="0"/>
    <cellStyle name="Normal 4 2 8 5" xfId="0"/>
    <cellStyle name="Normal 4 2 8 5 2" xfId="0"/>
    <cellStyle name="Normal 4 2 8 6" xfId="0"/>
    <cellStyle name="Normal 4 2 8 6 2" xfId="0"/>
    <cellStyle name="Normal 4 2 8 7" xfId="0"/>
    <cellStyle name="Normal 4 2 8 7 2" xfId="0"/>
    <cellStyle name="Normal 4 2 8 8" xfId="0"/>
    <cellStyle name="Normal 4 2 8 8 2" xfId="0"/>
    <cellStyle name="Normal 4 2 8 9" xfId="0"/>
    <cellStyle name="Normal 4 2 8 9 2" xfId="0"/>
    <cellStyle name="Normal 4 2 9" xfId="0"/>
    <cellStyle name="Normal 4 2 9 2" xfId="0"/>
    <cellStyle name="Normal 4 3" xfId="0"/>
    <cellStyle name="Normal 4 3 10" xfId="0"/>
    <cellStyle name="Normal 4 3 10 2" xfId="0"/>
    <cellStyle name="Normal 4 3 11" xfId="0"/>
    <cellStyle name="Normal 4 3 11 2" xfId="0"/>
    <cellStyle name="Normal 4 3 12" xfId="0"/>
    <cellStyle name="Normal 4 3 12 2" xfId="0"/>
    <cellStyle name="Normal 4 3 13" xfId="0"/>
    <cellStyle name="Normal 4 3 13 2" xfId="0"/>
    <cellStyle name="Normal 4 3 14" xfId="0"/>
    <cellStyle name="Normal 4 3 14 2" xfId="0"/>
    <cellStyle name="Normal 4 3 15" xfId="0"/>
    <cellStyle name="Normal 4 3 15 2" xfId="0"/>
    <cellStyle name="Normal 4 3 16" xfId="0"/>
    <cellStyle name="Normal 4 3 16 2" xfId="0"/>
    <cellStyle name="Normal 4 3 17" xfId="0"/>
    <cellStyle name="Normal 4 3 17 2" xfId="0"/>
    <cellStyle name="Normal 4 3 18" xfId="0"/>
    <cellStyle name="Normal 4 3 18 2" xfId="0"/>
    <cellStyle name="Normal 4 3 19" xfId="0"/>
    <cellStyle name="Normal 4 3 19 2" xfId="0"/>
    <cellStyle name="Normal 4 3 2" xfId="0"/>
    <cellStyle name="Normal 4 3 2 10" xfId="0"/>
    <cellStyle name="Normal 4 3 2 10 2" xfId="0"/>
    <cellStyle name="Normal 4 3 2 11" xfId="0"/>
    <cellStyle name="Normal 4 3 2 11 2" xfId="0"/>
    <cellStyle name="Normal 4 3 2 12" xfId="0"/>
    <cellStyle name="Normal 4 3 2 12 2" xfId="0"/>
    <cellStyle name="Normal 4 3 2 13" xfId="0"/>
    <cellStyle name="Normal 4 3 2 13 2" xfId="0"/>
    <cellStyle name="Normal 4 3 2 14" xfId="0"/>
    <cellStyle name="Normal 4 3 2 14 2" xfId="0"/>
    <cellStyle name="Normal 4 3 2 15" xfId="0"/>
    <cellStyle name="Normal 4 3 2 15 2" xfId="0"/>
    <cellStyle name="Normal 4 3 2 16" xfId="0"/>
    <cellStyle name="Normal 4 3 2 16 2" xfId="0"/>
    <cellStyle name="Normal 4 3 2 17" xfId="0"/>
    <cellStyle name="Normal 4 3 2 17 2" xfId="0"/>
    <cellStyle name="Normal 4 3 2 18" xfId="0"/>
    <cellStyle name="Normal 4 3 2 18 2" xfId="0"/>
    <cellStyle name="Normal 4 3 2 19" xfId="0"/>
    <cellStyle name="Normal 4 3 2 19 2" xfId="0"/>
    <cellStyle name="Normal 4 3 2 2" xfId="0"/>
    <cellStyle name="Normal 4 3 2 2 2" xfId="0"/>
    <cellStyle name="Normal 4 3 2 20" xfId="0"/>
    <cellStyle name="Normal 4 3 2 3" xfId="0"/>
    <cellStyle name="Normal 4 3 2 3 2" xfId="0"/>
    <cellStyle name="Normal 4 3 2 4" xfId="0"/>
    <cellStyle name="Normal 4 3 2 4 2" xfId="0"/>
    <cellStyle name="Normal 4 3 2 5" xfId="0"/>
    <cellStyle name="Normal 4 3 2 5 2" xfId="0"/>
    <cellStyle name="Normal 4 3 2 6" xfId="0"/>
    <cellStyle name="Normal 4 3 2 6 2" xfId="0"/>
    <cellStyle name="Normal 4 3 2 7" xfId="0"/>
    <cellStyle name="Normal 4 3 2 7 2" xfId="0"/>
    <cellStyle name="Normal 4 3 2 8" xfId="0"/>
    <cellStyle name="Normal 4 3 2 8 2" xfId="0"/>
    <cellStyle name="Normal 4 3 2 9" xfId="0"/>
    <cellStyle name="Normal 4 3 2 9 2" xfId="0"/>
    <cellStyle name="Normal 4 3 20" xfId="0"/>
    <cellStyle name="Normal 4 3 20 2" xfId="0"/>
    <cellStyle name="Normal 4 3 21" xfId="0"/>
    <cellStyle name="Normal 4 3 21 2" xfId="0"/>
    <cellStyle name="Normal 4 3 22" xfId="0"/>
    <cellStyle name="Normal 4 3 22 2" xfId="0"/>
    <cellStyle name="Normal 4 3 23" xfId="0"/>
    <cellStyle name="Normal 4 3 23 2" xfId="0"/>
    <cellStyle name="Normal 4 3 24" xfId="0"/>
    <cellStyle name="Normal 4 3 24 2" xfId="0"/>
    <cellStyle name="Normal 4 3 25" xfId="0"/>
    <cellStyle name="Normal 4 3 25 2" xfId="0"/>
    <cellStyle name="Normal 4 3 26" xfId="0"/>
    <cellStyle name="Normal 4 3 26 2" xfId="0"/>
    <cellStyle name="Normal 4 3 27" xfId="0"/>
    <cellStyle name="Normal 4 3 3" xfId="0"/>
    <cellStyle name="Normal 4 3 3 10" xfId="0"/>
    <cellStyle name="Normal 4 3 3 10 2" xfId="0"/>
    <cellStyle name="Normal 4 3 3 11" xfId="0"/>
    <cellStyle name="Normal 4 3 3 11 2" xfId="0"/>
    <cellStyle name="Normal 4 3 3 12" xfId="0"/>
    <cellStyle name="Normal 4 3 3 12 2" xfId="0"/>
    <cellStyle name="Normal 4 3 3 13" xfId="0"/>
    <cellStyle name="Normal 4 3 3 13 2" xfId="0"/>
    <cellStyle name="Normal 4 3 3 14" xfId="0"/>
    <cellStyle name="Normal 4 3 3 14 2" xfId="0"/>
    <cellStyle name="Normal 4 3 3 15" xfId="0"/>
    <cellStyle name="Normal 4 3 3 15 2" xfId="0"/>
    <cellStyle name="Normal 4 3 3 16" xfId="0"/>
    <cellStyle name="Normal 4 3 3 16 2" xfId="0"/>
    <cellStyle name="Normal 4 3 3 17" xfId="0"/>
    <cellStyle name="Normal 4 3 3 17 2" xfId="0"/>
    <cellStyle name="Normal 4 3 3 18" xfId="0"/>
    <cellStyle name="Normal 4 3 3 18 2" xfId="0"/>
    <cellStyle name="Normal 4 3 3 19" xfId="0"/>
    <cellStyle name="Normal 4 3 3 19 2" xfId="0"/>
    <cellStyle name="Normal 4 3 3 2" xfId="0"/>
    <cellStyle name="Normal 4 3 3 2 2" xfId="0"/>
    <cellStyle name="Normal 4 3 3 20" xfId="0"/>
    <cellStyle name="Normal 4 3 3 3" xfId="0"/>
    <cellStyle name="Normal 4 3 3 3 2" xfId="0"/>
    <cellStyle name="Normal 4 3 3 4" xfId="0"/>
    <cellStyle name="Normal 4 3 3 4 2" xfId="0"/>
    <cellStyle name="Normal 4 3 3 5" xfId="0"/>
    <cellStyle name="Normal 4 3 3 5 2" xfId="0"/>
    <cellStyle name="Normal 4 3 3 6" xfId="0"/>
    <cellStyle name="Normal 4 3 3 6 2" xfId="0"/>
    <cellStyle name="Normal 4 3 3 7" xfId="0"/>
    <cellStyle name="Normal 4 3 3 7 2" xfId="0"/>
    <cellStyle name="Normal 4 3 3 8" xfId="0"/>
    <cellStyle name="Normal 4 3 3 8 2" xfId="0"/>
    <cellStyle name="Normal 4 3 3 9" xfId="0"/>
    <cellStyle name="Normal 4 3 3 9 2" xfId="0"/>
    <cellStyle name="Normal 4 3 4" xfId="0"/>
    <cellStyle name="Normal 4 3 4 10" xfId="0"/>
    <cellStyle name="Normal 4 3 4 10 2" xfId="0"/>
    <cellStyle name="Normal 4 3 4 11" xfId="0"/>
    <cellStyle name="Normal 4 3 4 11 2" xfId="0"/>
    <cellStyle name="Normal 4 3 4 12" xfId="0"/>
    <cellStyle name="Normal 4 3 4 12 2" xfId="0"/>
    <cellStyle name="Normal 4 3 4 13" xfId="0"/>
    <cellStyle name="Normal 4 3 4 13 2" xfId="0"/>
    <cellStyle name="Normal 4 3 4 14" xfId="0"/>
    <cellStyle name="Normal 4 3 4 14 2" xfId="0"/>
    <cellStyle name="Normal 4 3 4 15" xfId="0"/>
    <cellStyle name="Normal 4 3 4 15 2" xfId="0"/>
    <cellStyle name="Normal 4 3 4 16" xfId="0"/>
    <cellStyle name="Normal 4 3 4 16 2" xfId="0"/>
    <cellStyle name="Normal 4 3 4 17" xfId="0"/>
    <cellStyle name="Normal 4 3 4 17 2" xfId="0"/>
    <cellStyle name="Normal 4 3 4 18" xfId="0"/>
    <cellStyle name="Normal 4 3 4 18 2" xfId="0"/>
    <cellStyle name="Normal 4 3 4 19" xfId="0"/>
    <cellStyle name="Normal 4 3 4 19 2" xfId="0"/>
    <cellStyle name="Normal 4 3 4 2" xfId="0"/>
    <cellStyle name="Normal 4 3 4 2 2" xfId="0"/>
    <cellStyle name="Normal 4 3 4 20" xfId="0"/>
    <cellStyle name="Normal 4 3 4 3" xfId="0"/>
    <cellStyle name="Normal 4 3 4 3 2" xfId="0"/>
    <cellStyle name="Normal 4 3 4 4" xfId="0"/>
    <cellStyle name="Normal 4 3 4 4 2" xfId="0"/>
    <cellStyle name="Normal 4 3 4 5" xfId="0"/>
    <cellStyle name="Normal 4 3 4 5 2" xfId="0"/>
    <cellStyle name="Normal 4 3 4 6" xfId="0"/>
    <cellStyle name="Normal 4 3 4 6 2" xfId="0"/>
    <cellStyle name="Normal 4 3 4 7" xfId="0"/>
    <cellStyle name="Normal 4 3 4 7 2" xfId="0"/>
    <cellStyle name="Normal 4 3 4 8" xfId="0"/>
    <cellStyle name="Normal 4 3 4 8 2" xfId="0"/>
    <cellStyle name="Normal 4 3 4 9" xfId="0"/>
    <cellStyle name="Normal 4 3 4 9 2" xfId="0"/>
    <cellStyle name="Normal 4 3 5" xfId="0"/>
    <cellStyle name="Normal 4 3 5 10" xfId="0"/>
    <cellStyle name="Normal 4 3 5 10 2" xfId="0"/>
    <cellStyle name="Normal 4 3 5 11" xfId="0"/>
    <cellStyle name="Normal 4 3 5 11 2" xfId="0"/>
    <cellStyle name="Normal 4 3 5 12" xfId="0"/>
    <cellStyle name="Normal 4 3 5 12 2" xfId="0"/>
    <cellStyle name="Normal 4 3 5 13" xfId="0"/>
    <cellStyle name="Normal 4 3 5 13 2" xfId="0"/>
    <cellStyle name="Normal 4 3 5 14" xfId="0"/>
    <cellStyle name="Normal 4 3 5 14 2" xfId="0"/>
    <cellStyle name="Normal 4 3 5 15" xfId="0"/>
    <cellStyle name="Normal 4 3 5 15 2" xfId="0"/>
    <cellStyle name="Normal 4 3 5 16" xfId="0"/>
    <cellStyle name="Normal 4 3 5 16 2" xfId="0"/>
    <cellStyle name="Normal 4 3 5 17" xfId="0"/>
    <cellStyle name="Normal 4 3 5 17 2" xfId="0"/>
    <cellStyle name="Normal 4 3 5 18" xfId="0"/>
    <cellStyle name="Normal 4 3 5 18 2" xfId="0"/>
    <cellStyle name="Normal 4 3 5 19" xfId="0"/>
    <cellStyle name="Normal 4 3 5 19 2" xfId="0"/>
    <cellStyle name="Normal 4 3 5 2" xfId="0"/>
    <cellStyle name="Normal 4 3 5 2 2" xfId="0"/>
    <cellStyle name="Normal 4 3 5 20" xfId="0"/>
    <cellStyle name="Normal 4 3 5 3" xfId="0"/>
    <cellStyle name="Normal 4 3 5 3 2" xfId="0"/>
    <cellStyle name="Normal 4 3 5 4" xfId="0"/>
    <cellStyle name="Normal 4 3 5 4 2" xfId="0"/>
    <cellStyle name="Normal 4 3 5 5" xfId="0"/>
    <cellStyle name="Normal 4 3 5 5 2" xfId="0"/>
    <cellStyle name="Normal 4 3 5 6" xfId="0"/>
    <cellStyle name="Normal 4 3 5 6 2" xfId="0"/>
    <cellStyle name="Normal 4 3 5 7" xfId="0"/>
    <cellStyle name="Normal 4 3 5 7 2" xfId="0"/>
    <cellStyle name="Normal 4 3 5 8" xfId="0"/>
    <cellStyle name="Normal 4 3 5 8 2" xfId="0"/>
    <cellStyle name="Normal 4 3 5 9" xfId="0"/>
    <cellStyle name="Normal 4 3 5 9 2" xfId="0"/>
    <cellStyle name="Normal 4 3 6" xfId="0"/>
    <cellStyle name="Normal 4 3 6 10" xfId="0"/>
    <cellStyle name="Normal 4 3 6 10 2" xfId="0"/>
    <cellStyle name="Normal 4 3 6 11" xfId="0"/>
    <cellStyle name="Normal 4 3 6 11 2" xfId="0"/>
    <cellStyle name="Normal 4 3 6 12" xfId="0"/>
    <cellStyle name="Normal 4 3 6 12 2" xfId="0"/>
    <cellStyle name="Normal 4 3 6 13" xfId="0"/>
    <cellStyle name="Normal 4 3 6 13 2" xfId="0"/>
    <cellStyle name="Normal 4 3 6 14" xfId="0"/>
    <cellStyle name="Normal 4 3 6 14 2" xfId="0"/>
    <cellStyle name="Normal 4 3 6 15" xfId="0"/>
    <cellStyle name="Normal 4 3 6 15 2" xfId="0"/>
    <cellStyle name="Normal 4 3 6 16" xfId="0"/>
    <cellStyle name="Normal 4 3 6 16 2" xfId="0"/>
    <cellStyle name="Normal 4 3 6 17" xfId="0"/>
    <cellStyle name="Normal 4 3 6 17 2" xfId="0"/>
    <cellStyle name="Normal 4 3 6 18" xfId="0"/>
    <cellStyle name="Normal 4 3 6 18 2" xfId="0"/>
    <cellStyle name="Normal 4 3 6 19" xfId="0"/>
    <cellStyle name="Normal 4 3 6 19 2" xfId="0"/>
    <cellStyle name="Normal 4 3 6 2" xfId="0"/>
    <cellStyle name="Normal 4 3 6 2 2" xfId="0"/>
    <cellStyle name="Normal 4 3 6 20" xfId="0"/>
    <cellStyle name="Normal 4 3 6 3" xfId="0"/>
    <cellStyle name="Normal 4 3 6 3 2" xfId="0"/>
    <cellStyle name="Normal 4 3 6 4" xfId="0"/>
    <cellStyle name="Normal 4 3 6 4 2" xfId="0"/>
    <cellStyle name="Normal 4 3 6 5" xfId="0"/>
    <cellStyle name="Normal 4 3 6 5 2" xfId="0"/>
    <cellStyle name="Normal 4 3 6 6" xfId="0"/>
    <cellStyle name="Normal 4 3 6 6 2" xfId="0"/>
    <cellStyle name="Normal 4 3 6 7" xfId="0"/>
    <cellStyle name="Normal 4 3 6 7 2" xfId="0"/>
    <cellStyle name="Normal 4 3 6 8" xfId="0"/>
    <cellStyle name="Normal 4 3 6 8 2" xfId="0"/>
    <cellStyle name="Normal 4 3 6 9" xfId="0"/>
    <cellStyle name="Normal 4 3 6 9 2" xfId="0"/>
    <cellStyle name="Normal 4 3 7" xfId="0"/>
    <cellStyle name="Normal 4 3 7 10" xfId="0"/>
    <cellStyle name="Normal 4 3 7 10 2" xfId="0"/>
    <cellStyle name="Normal 4 3 7 11" xfId="0"/>
    <cellStyle name="Normal 4 3 7 11 2" xfId="0"/>
    <cellStyle name="Normal 4 3 7 12" xfId="0"/>
    <cellStyle name="Normal 4 3 7 12 2" xfId="0"/>
    <cellStyle name="Normal 4 3 7 13" xfId="0"/>
    <cellStyle name="Normal 4 3 7 13 2" xfId="0"/>
    <cellStyle name="Normal 4 3 7 14" xfId="0"/>
    <cellStyle name="Normal 4 3 7 14 2" xfId="0"/>
    <cellStyle name="Normal 4 3 7 15" xfId="0"/>
    <cellStyle name="Normal 4 3 7 15 2" xfId="0"/>
    <cellStyle name="Normal 4 3 7 16" xfId="0"/>
    <cellStyle name="Normal 4 3 7 16 2" xfId="0"/>
    <cellStyle name="Normal 4 3 7 17" xfId="0"/>
    <cellStyle name="Normal 4 3 7 17 2" xfId="0"/>
    <cellStyle name="Normal 4 3 7 18" xfId="0"/>
    <cellStyle name="Normal 4 3 7 18 2" xfId="0"/>
    <cellStyle name="Normal 4 3 7 19" xfId="0"/>
    <cellStyle name="Normal 4 3 7 19 2" xfId="0"/>
    <cellStyle name="Normal 4 3 7 2" xfId="0"/>
    <cellStyle name="Normal 4 3 7 2 2" xfId="0"/>
    <cellStyle name="Normal 4 3 7 20" xfId="0"/>
    <cellStyle name="Normal 4 3 7 3" xfId="0"/>
    <cellStyle name="Normal 4 3 7 3 2" xfId="0"/>
    <cellStyle name="Normal 4 3 7 4" xfId="0"/>
    <cellStyle name="Normal 4 3 7 4 2" xfId="0"/>
    <cellStyle name="Normal 4 3 7 5" xfId="0"/>
    <cellStyle name="Normal 4 3 7 5 2" xfId="0"/>
    <cellStyle name="Normal 4 3 7 6" xfId="0"/>
    <cellStyle name="Normal 4 3 7 6 2" xfId="0"/>
    <cellStyle name="Normal 4 3 7 7" xfId="0"/>
    <cellStyle name="Normal 4 3 7 7 2" xfId="0"/>
    <cellStyle name="Normal 4 3 7 8" xfId="0"/>
    <cellStyle name="Normal 4 3 7 8 2" xfId="0"/>
    <cellStyle name="Normal 4 3 7 9" xfId="0"/>
    <cellStyle name="Normal 4 3 7 9 2" xfId="0"/>
    <cellStyle name="Normal 4 3 8" xfId="0"/>
    <cellStyle name="Normal 4 3 8 10" xfId="0"/>
    <cellStyle name="Normal 4 3 8 10 2" xfId="0"/>
    <cellStyle name="Normal 4 3 8 11" xfId="0"/>
    <cellStyle name="Normal 4 3 8 11 2" xfId="0"/>
    <cellStyle name="Normal 4 3 8 12" xfId="0"/>
    <cellStyle name="Normal 4 3 8 12 2" xfId="0"/>
    <cellStyle name="Normal 4 3 8 13" xfId="0"/>
    <cellStyle name="Normal 4 3 8 13 2" xfId="0"/>
    <cellStyle name="Normal 4 3 8 14" xfId="0"/>
    <cellStyle name="Normal 4 3 8 14 2" xfId="0"/>
    <cellStyle name="Normal 4 3 8 15" xfId="0"/>
    <cellStyle name="Normal 4 3 8 15 2" xfId="0"/>
    <cellStyle name="Normal 4 3 8 16" xfId="0"/>
    <cellStyle name="Normal 4 3 8 16 2" xfId="0"/>
    <cellStyle name="Normal 4 3 8 17" xfId="0"/>
    <cellStyle name="Normal 4 3 8 17 2" xfId="0"/>
    <cellStyle name="Normal 4 3 8 18" xfId="0"/>
    <cellStyle name="Normal 4 3 8 18 2" xfId="0"/>
    <cellStyle name="Normal 4 3 8 19" xfId="0"/>
    <cellStyle name="Normal 4 3 8 19 2" xfId="0"/>
    <cellStyle name="Normal 4 3 8 2" xfId="0"/>
    <cellStyle name="Normal 4 3 8 2 2" xfId="0"/>
    <cellStyle name="Normal 4 3 8 20" xfId="0"/>
    <cellStyle name="Normal 4 3 8 3" xfId="0"/>
    <cellStyle name="Normal 4 3 8 3 2" xfId="0"/>
    <cellStyle name="Normal 4 3 8 4" xfId="0"/>
    <cellStyle name="Normal 4 3 8 4 2" xfId="0"/>
    <cellStyle name="Normal 4 3 8 5" xfId="0"/>
    <cellStyle name="Normal 4 3 8 5 2" xfId="0"/>
    <cellStyle name="Normal 4 3 8 6" xfId="0"/>
    <cellStyle name="Normal 4 3 8 6 2" xfId="0"/>
    <cellStyle name="Normal 4 3 8 7" xfId="0"/>
    <cellStyle name="Normal 4 3 8 7 2" xfId="0"/>
    <cellStyle name="Normal 4 3 8 8" xfId="0"/>
    <cellStyle name="Normal 4 3 8 8 2" xfId="0"/>
    <cellStyle name="Normal 4 3 8 9" xfId="0"/>
    <cellStyle name="Normal 4 3 8 9 2" xfId="0"/>
    <cellStyle name="Normal 4 3 9" xfId="0"/>
    <cellStyle name="Normal 4 3 9 2" xfId="0"/>
    <cellStyle name="Normal 4 4" xfId="0"/>
    <cellStyle name="Normal 4 4 2" xfId="0"/>
    <cellStyle name="Normal 41" xfId="0"/>
    <cellStyle name="Normal 42" xfId="0"/>
    <cellStyle name="Normal 5" xfId="0"/>
    <cellStyle name="Normal 5 10" xfId="0"/>
    <cellStyle name="Normal 5 11" xfId="0"/>
    <cellStyle name="Normal 5 12" xfId="0"/>
    <cellStyle name="Normal 5 13" xfId="0"/>
    <cellStyle name="Normal 5 14" xfId="0"/>
    <cellStyle name="Normal 5 15" xfId="0"/>
    <cellStyle name="Normal 5 2" xfId="0"/>
    <cellStyle name="Normal 5 2 10" xfId="0"/>
    <cellStyle name="Normal 5 2 11" xfId="0"/>
    <cellStyle name="Normal 5 2 12" xfId="0"/>
    <cellStyle name="Normal 5 2 13" xfId="0"/>
    <cellStyle name="Normal 5 2 14" xfId="0"/>
    <cellStyle name="Normal 5 2 15" xfId="0"/>
    <cellStyle name="Normal 5 2 16" xfId="0"/>
    <cellStyle name="Normal 5 2 2" xfId="0"/>
    <cellStyle name="Normal 5 2 3" xfId="0"/>
    <cellStyle name="Normal 5 2 4" xfId="0"/>
    <cellStyle name="Normal 5 2 5" xfId="0"/>
    <cellStyle name="Normal 5 2 6" xfId="0"/>
    <cellStyle name="Normal 5 2 7" xfId="0"/>
    <cellStyle name="Normal 5 2 8" xfId="0"/>
    <cellStyle name="Normal 5 2 9" xfId="0"/>
    <cellStyle name="Normal 5 3" xfId="0"/>
    <cellStyle name="Normal 5 4" xfId="0"/>
    <cellStyle name="Normal 5 4 10" xfId="0"/>
    <cellStyle name="Normal 5 4 10 2" xfId="0"/>
    <cellStyle name="Normal 5 4 11" xfId="0"/>
    <cellStyle name="Normal 5 4 11 2" xfId="0"/>
    <cellStyle name="Normal 5 4 12" xfId="0"/>
    <cellStyle name="Normal 5 4 12 2" xfId="0"/>
    <cellStyle name="Normal 5 4 13" xfId="0"/>
    <cellStyle name="Normal 5 4 13 2" xfId="0"/>
    <cellStyle name="Normal 5 4 14" xfId="0"/>
    <cellStyle name="Normal 5 4 14 2" xfId="0"/>
    <cellStyle name="Normal 5 4 15" xfId="0"/>
    <cellStyle name="Normal 5 4 15 2" xfId="0"/>
    <cellStyle name="Normal 5 4 16" xfId="0"/>
    <cellStyle name="Normal 5 4 16 2" xfId="0"/>
    <cellStyle name="Normal 5 4 17" xfId="0"/>
    <cellStyle name="Normal 5 4 17 2" xfId="0"/>
    <cellStyle name="Normal 5 4 18" xfId="0"/>
    <cellStyle name="Normal 5 4 18 2" xfId="0"/>
    <cellStyle name="Normal 5 4 19" xfId="0"/>
    <cellStyle name="Normal 5 4 19 2" xfId="0"/>
    <cellStyle name="Normal 5 4 2" xfId="0"/>
    <cellStyle name="Normal 5 4 2 2" xfId="0"/>
    <cellStyle name="Normal 5 4 20" xfId="0"/>
    <cellStyle name="Normal 5 4 3" xfId="0"/>
    <cellStyle name="Normal 5 4 3 2" xfId="0"/>
    <cellStyle name="Normal 5 4 4" xfId="0"/>
    <cellStyle name="Normal 5 4 4 2" xfId="0"/>
    <cellStyle name="Normal 5 4 5" xfId="0"/>
    <cellStyle name="Normal 5 4 5 2" xfId="0"/>
    <cellStyle name="Normal 5 4 6" xfId="0"/>
    <cellStyle name="Normal 5 4 6 2" xfId="0"/>
    <cellStyle name="Normal 5 4 7" xfId="0"/>
    <cellStyle name="Normal 5 4 7 2" xfId="0"/>
    <cellStyle name="Normal 5 4 8" xfId="0"/>
    <cellStyle name="Normal 5 4 8 2" xfId="0"/>
    <cellStyle name="Normal 5 4 9" xfId="0"/>
    <cellStyle name="Normal 5 4 9 2" xfId="0"/>
    <cellStyle name="Normal 5 5" xfId="0"/>
    <cellStyle name="Normal 5 5 10" xfId="0"/>
    <cellStyle name="Normal 5 5 10 2" xfId="0"/>
    <cellStyle name="Normal 5 5 11" xfId="0"/>
    <cellStyle name="Normal 5 5 11 2" xfId="0"/>
    <cellStyle name="Normal 5 5 12" xfId="0"/>
    <cellStyle name="Normal 5 5 12 2" xfId="0"/>
    <cellStyle name="Normal 5 5 13" xfId="0"/>
    <cellStyle name="Normal 5 5 13 2" xfId="0"/>
    <cellStyle name="Normal 5 5 14" xfId="0"/>
    <cellStyle name="Normal 5 5 14 2" xfId="0"/>
    <cellStyle name="Normal 5 5 15" xfId="0"/>
    <cellStyle name="Normal 5 5 15 2" xfId="0"/>
    <cellStyle name="Normal 5 5 16" xfId="0"/>
    <cellStyle name="Normal 5 5 16 2" xfId="0"/>
    <cellStyle name="Normal 5 5 17" xfId="0"/>
    <cellStyle name="Normal 5 5 17 2" xfId="0"/>
    <cellStyle name="Normal 5 5 18" xfId="0"/>
    <cellStyle name="Normal 5 5 18 2" xfId="0"/>
    <cellStyle name="Normal 5 5 19" xfId="0"/>
    <cellStyle name="Normal 5 5 19 2" xfId="0"/>
    <cellStyle name="Normal 5 5 2" xfId="0"/>
    <cellStyle name="Normal 5 5 2 2" xfId="0"/>
    <cellStyle name="Normal 5 5 20" xfId="0"/>
    <cellStyle name="Normal 5 5 3" xfId="0"/>
    <cellStyle name="Normal 5 5 3 2" xfId="0"/>
    <cellStyle name="Normal 5 5 4" xfId="0"/>
    <cellStyle name="Normal 5 5 4 2" xfId="0"/>
    <cellStyle name="Normal 5 5 5" xfId="0"/>
    <cellStyle name="Normal 5 5 5 2" xfId="0"/>
    <cellStyle name="Normal 5 5 6" xfId="0"/>
    <cellStyle name="Normal 5 5 6 2" xfId="0"/>
    <cellStyle name="Normal 5 5 7" xfId="0"/>
    <cellStyle name="Normal 5 5 7 2" xfId="0"/>
    <cellStyle name="Normal 5 5 8" xfId="0"/>
    <cellStyle name="Normal 5 5 8 2" xfId="0"/>
    <cellStyle name="Normal 5 5 9" xfId="0"/>
    <cellStyle name="Normal 5 5 9 2" xfId="0"/>
    <cellStyle name="Normal 5 6" xfId="0"/>
    <cellStyle name="Normal 5 6 10" xfId="0"/>
    <cellStyle name="Normal 5 6 10 2" xfId="0"/>
    <cellStyle name="Normal 5 6 11" xfId="0"/>
    <cellStyle name="Normal 5 6 11 2" xfId="0"/>
    <cellStyle name="Normal 5 6 12" xfId="0"/>
    <cellStyle name="Normal 5 6 12 2" xfId="0"/>
    <cellStyle name="Normal 5 6 13" xfId="0"/>
    <cellStyle name="Normal 5 6 13 2" xfId="0"/>
    <cellStyle name="Normal 5 6 14" xfId="0"/>
    <cellStyle name="Normal 5 6 14 2" xfId="0"/>
    <cellStyle name="Normal 5 6 15" xfId="0"/>
    <cellStyle name="Normal 5 6 15 2" xfId="0"/>
    <cellStyle name="Normal 5 6 16" xfId="0"/>
    <cellStyle name="Normal 5 6 16 2" xfId="0"/>
    <cellStyle name="Normal 5 6 17" xfId="0"/>
    <cellStyle name="Normal 5 6 17 2" xfId="0"/>
    <cellStyle name="Normal 5 6 18" xfId="0"/>
    <cellStyle name="Normal 5 6 18 2" xfId="0"/>
    <cellStyle name="Normal 5 6 19" xfId="0"/>
    <cellStyle name="Normal 5 6 19 2" xfId="0"/>
    <cellStyle name="Normal 5 6 2" xfId="0"/>
    <cellStyle name="Normal 5 6 2 2" xfId="0"/>
    <cellStyle name="Normal 5 6 20" xfId="0"/>
    <cellStyle name="Normal 5 6 3" xfId="0"/>
    <cellStyle name="Normal 5 6 3 2" xfId="0"/>
    <cellStyle name="Normal 5 6 4" xfId="0"/>
    <cellStyle name="Normal 5 6 4 2" xfId="0"/>
    <cellStyle name="Normal 5 6 5" xfId="0"/>
    <cellStyle name="Normal 5 6 5 2" xfId="0"/>
    <cellStyle name="Normal 5 6 6" xfId="0"/>
    <cellStyle name="Normal 5 6 6 2" xfId="0"/>
    <cellStyle name="Normal 5 6 7" xfId="0"/>
    <cellStyle name="Normal 5 6 7 2" xfId="0"/>
    <cellStyle name="Normal 5 6 8" xfId="0"/>
    <cellStyle name="Normal 5 6 8 2" xfId="0"/>
    <cellStyle name="Normal 5 6 9" xfId="0"/>
    <cellStyle name="Normal 5 6 9 2" xfId="0"/>
    <cellStyle name="Normal 5 7" xfId="0"/>
    <cellStyle name="Normal 5 7 10" xfId="0"/>
    <cellStyle name="Normal 5 7 10 2" xfId="0"/>
    <cellStyle name="Normal 5 7 11" xfId="0"/>
    <cellStyle name="Normal 5 7 11 2" xfId="0"/>
    <cellStyle name="Normal 5 7 12" xfId="0"/>
    <cellStyle name="Normal 5 7 12 2" xfId="0"/>
    <cellStyle name="Normal 5 7 13" xfId="0"/>
    <cellStyle name="Normal 5 7 13 2" xfId="0"/>
    <cellStyle name="Normal 5 7 14" xfId="0"/>
    <cellStyle name="Normal 5 7 14 2" xfId="0"/>
    <cellStyle name="Normal 5 7 15" xfId="0"/>
    <cellStyle name="Normal 5 7 15 2" xfId="0"/>
    <cellStyle name="Normal 5 7 16" xfId="0"/>
    <cellStyle name="Normal 5 7 16 2" xfId="0"/>
    <cellStyle name="Normal 5 7 17" xfId="0"/>
    <cellStyle name="Normal 5 7 17 2" xfId="0"/>
    <cellStyle name="Normal 5 7 18" xfId="0"/>
    <cellStyle name="Normal 5 7 18 2" xfId="0"/>
    <cellStyle name="Normal 5 7 19" xfId="0"/>
    <cellStyle name="Normal 5 7 19 2" xfId="0"/>
    <cellStyle name="Normal 5 7 2" xfId="0"/>
    <cellStyle name="Normal 5 7 2 2" xfId="0"/>
    <cellStyle name="Normal 5 7 20" xfId="0"/>
    <cellStyle name="Normal 5 7 3" xfId="0"/>
    <cellStyle name="Normal 5 7 3 2" xfId="0"/>
    <cellStyle name="Normal 5 7 4" xfId="0"/>
    <cellStyle name="Normal 5 7 4 2" xfId="0"/>
    <cellStyle name="Normal 5 7 5" xfId="0"/>
    <cellStyle name="Normal 5 7 5 2" xfId="0"/>
    <cellStyle name="Normal 5 7 6" xfId="0"/>
    <cellStyle name="Normal 5 7 6 2" xfId="0"/>
    <cellStyle name="Normal 5 7 7" xfId="0"/>
    <cellStyle name="Normal 5 7 7 2" xfId="0"/>
    <cellStyle name="Normal 5 7 8" xfId="0"/>
    <cellStyle name="Normal 5 7 8 2" xfId="0"/>
    <cellStyle name="Normal 5 7 9" xfId="0"/>
    <cellStyle name="Normal 5 7 9 2" xfId="0"/>
    <cellStyle name="Normal 5 8" xfId="0"/>
    <cellStyle name="Normal 5 9" xfId="0"/>
    <cellStyle name="Normal 50" xfId="0"/>
    <cellStyle name="Normal 53" xfId="0"/>
    <cellStyle name="Normal 6" xfId="0"/>
    <cellStyle name="Normal 6 2" xfId="0"/>
    <cellStyle name="Normal 6 3" xfId="0"/>
    <cellStyle name="Normal 6 4" xfId="0"/>
    <cellStyle name="Normal 6 5" xfId="0"/>
    <cellStyle name="Normal 6 6" xfId="0"/>
    <cellStyle name="Normal 6 7" xfId="0"/>
    <cellStyle name="Normal 7" xfId="0"/>
    <cellStyle name="Normal 7 2" xfId="0"/>
    <cellStyle name="Normal 8" xfId="0"/>
    <cellStyle name="Normal 8 2" xfId="0"/>
    <cellStyle name="Normal 9" xfId="0"/>
    <cellStyle name="Normal 9 2" xfId="0"/>
    <cellStyle name="Porcentagem 2 2" xfId="0"/>
    <cellStyle name="Porcentagem 2 2 2" xfId="0"/>
    <cellStyle name="Porcentagem 2 3" xfId="0"/>
    <cellStyle name="Porcentagem 2 4" xfId="0"/>
    <cellStyle name="Porcentagem 3" xfId="0"/>
    <cellStyle name="Porcentagem 3 2" xfId="0"/>
    <cellStyle name="Porcentagem 4" xfId="0"/>
    <cellStyle name="Separador de milhares 2 10" xfId="0"/>
    <cellStyle name="Separador de milhares 2 11" xfId="0"/>
    <cellStyle name="Separador de milhares 2 12" xfId="0"/>
    <cellStyle name="Separador de milhares 2 13" xfId="0"/>
    <cellStyle name="Separador de milhares 2 14" xfId="0"/>
    <cellStyle name="Separador de milhares 2 15" xfId="0"/>
    <cellStyle name="Separador de milhares 2 16" xfId="0"/>
    <cellStyle name="Separador de milhares 2 17" xfId="0"/>
    <cellStyle name="Separador de milhares 2 18" xfId="0"/>
    <cellStyle name="Separador de milhares 2 19" xfId="0"/>
    <cellStyle name="Separador de milhares 2 2" xfId="0"/>
    <cellStyle name="Separador de milhares 2 2 10" xfId="0"/>
    <cellStyle name="Separador de milhares 2 2 11" xfId="0"/>
    <cellStyle name="Separador de milhares 2 2 12" xfId="0"/>
    <cellStyle name="Separador de milhares 2 2 13" xfId="0"/>
    <cellStyle name="Separador de milhares 2 2 14" xfId="0"/>
    <cellStyle name="Separador de milhares 2 2 15" xfId="0"/>
    <cellStyle name="Separador de milhares 2 2 16" xfId="0"/>
    <cellStyle name="Separador de milhares 2 2 17" xfId="0"/>
    <cellStyle name="Separador de milhares 2 2 18" xfId="0"/>
    <cellStyle name="Separador de milhares 2 2 2" xfId="0"/>
    <cellStyle name="Separador de milhares 2 2 2 10" xfId="0"/>
    <cellStyle name="Separador de milhares 2 2 2 11" xfId="0"/>
    <cellStyle name="Separador de milhares 2 2 2 12" xfId="0"/>
    <cellStyle name="Separador de milhares 2 2 2 13" xfId="0"/>
    <cellStyle name="Separador de milhares 2 2 2 14" xfId="0"/>
    <cellStyle name="Separador de milhares 2 2 2 15" xfId="0"/>
    <cellStyle name="Separador de milhares 2 2 2 16" xfId="0"/>
    <cellStyle name="Separador de milhares 2 2 2 17" xfId="0"/>
    <cellStyle name="Separador de milhares 2 2 2 18" xfId="0"/>
    <cellStyle name="Separador de milhares 2 2 2 19" xfId="0"/>
    <cellStyle name="Separador de milhares 2 2 2 2" xfId="0"/>
    <cellStyle name="Separador de milhares 2 2 2 2 10" xfId="0"/>
    <cellStyle name="Separador de milhares 2 2 2 2 11" xfId="0"/>
    <cellStyle name="Separador de milhares 2 2 2 2 12" xfId="0"/>
    <cellStyle name="Separador de milhares 2 2 2 2 13" xfId="0"/>
    <cellStyle name="Separador de milhares 2 2 2 2 14" xfId="0"/>
    <cellStyle name="Separador de milhares 2 2 2 2 15" xfId="0"/>
    <cellStyle name="Separador de milhares 2 2 2 2 2" xfId="0"/>
    <cellStyle name="Separador de milhares 2 2 2 2 2 2" xfId="0"/>
    <cellStyle name="Separador de milhares 2 2 2 2 2 2 2" xfId="0"/>
    <cellStyle name="Separador de milhares 2 2 2 2 2 2 3" xfId="0"/>
    <cellStyle name="Separador de milhares 2 2 2 2 2 2 4" xfId="0"/>
    <cellStyle name="Separador de milhares 2 2 2 2 2 2 5" xfId="0"/>
    <cellStyle name="Separador de milhares 2 2 2 2 2 2 6" xfId="0"/>
    <cellStyle name="Separador de milhares 2 2 2 2 2 3" xfId="0"/>
    <cellStyle name="Separador de milhares 2 2 2 2 2 4" xfId="0"/>
    <cellStyle name="Separador de milhares 2 2 2 2 2 5" xfId="0"/>
    <cellStyle name="Separador de milhares 2 2 2 2 2 6" xfId="0"/>
    <cellStyle name="Separador de milhares 2 2 2 2 3" xfId="0"/>
    <cellStyle name="Separador de milhares 2 2 2 2 4" xfId="0"/>
    <cellStyle name="Separador de milhares 2 2 2 2 5" xfId="0"/>
    <cellStyle name="Separador de milhares 2 2 2 2 6" xfId="0"/>
    <cellStyle name="Separador de milhares 2 2 2 2 7" xfId="0"/>
    <cellStyle name="Separador de milhares 2 2 2 2 8" xfId="0"/>
    <cellStyle name="Separador de milhares 2 2 2 2 9" xfId="0"/>
    <cellStyle name="Separador de milhares 2 2 2 20" xfId="0"/>
    <cellStyle name="Separador de milhares 2 2 2 3" xfId="0"/>
    <cellStyle name="Separador de milhares 2 2 2 4" xfId="0"/>
    <cellStyle name="Separador de milhares 2 2 2 5" xfId="0"/>
    <cellStyle name="Separador de milhares 2 2 2 6" xfId="0"/>
    <cellStyle name="Separador de milhares 2 2 2 7" xfId="0"/>
    <cellStyle name="Separador de milhares 2 2 2 8" xfId="0"/>
    <cellStyle name="Separador de milhares 2 2 2 8 2" xfId="0"/>
    <cellStyle name="Separador de milhares 2 2 2 8 2 2" xfId="0"/>
    <cellStyle name="Separador de milhares 2 2 2 8 2 3" xfId="0"/>
    <cellStyle name="Separador de milhares 2 2 2 8 2 4" xfId="0"/>
    <cellStyle name="Separador de milhares 2 2 2 8 2 5" xfId="0"/>
    <cellStyle name="Separador de milhares 2 2 2 8 2 6" xfId="0"/>
    <cellStyle name="Separador de milhares 2 2 2 8 3" xfId="0"/>
    <cellStyle name="Separador de milhares 2 2 2 8 4" xfId="0"/>
    <cellStyle name="Separador de milhares 2 2 2 8 5" xfId="0"/>
    <cellStyle name="Separador de milhares 2 2 2 8 6" xfId="0"/>
    <cellStyle name="Separador de milhares 2 2 2 9" xfId="0"/>
    <cellStyle name="Separador de milhares 2 2 3" xfId="0"/>
    <cellStyle name="Separador de milhares 2 2 4" xfId="0"/>
    <cellStyle name="Separador de milhares 2 2 5" xfId="0"/>
    <cellStyle name="Separador de milhares 2 2 6" xfId="0"/>
    <cellStyle name="Separador de milhares 2 2 6 2" xfId="0"/>
    <cellStyle name="Separador de milhares 2 2 6 2 2" xfId="0"/>
    <cellStyle name="Separador de milhares 2 2 6 2 3" xfId="0"/>
    <cellStyle name="Separador de milhares 2 2 6 2 4" xfId="0"/>
    <cellStyle name="Separador de milhares 2 2 6 2 5" xfId="0"/>
    <cellStyle name="Separador de milhares 2 2 6 2 6" xfId="0"/>
    <cellStyle name="Separador de milhares 2 2 6 3" xfId="0"/>
    <cellStyle name="Separador de milhares 2 2 6 4" xfId="0"/>
    <cellStyle name="Separador de milhares 2 2 6 5" xfId="0"/>
    <cellStyle name="Separador de milhares 2 2 6 6" xfId="0"/>
    <cellStyle name="Separador de milhares 2 2 7" xfId="0"/>
    <cellStyle name="Separador de milhares 2 2 8" xfId="0"/>
    <cellStyle name="Separador de milhares 2 2 9" xfId="0"/>
    <cellStyle name="Separador de milhares 2 20" xfId="0"/>
    <cellStyle name="Separador de milhares 2 21" xfId="0"/>
    <cellStyle name="Separador de milhares 2 22" xfId="0"/>
    <cellStyle name="Separador de milhares 2 23" xfId="0"/>
    <cellStyle name="Separador de milhares 2 24" xfId="0"/>
    <cellStyle name="Separador de milhares 2 25" xfId="0"/>
    <cellStyle name="Separador de milhares 2 26" xfId="0"/>
    <cellStyle name="Separador de milhares 2 27" xfId="0"/>
    <cellStyle name="Separador de milhares 2 28" xfId="0"/>
    <cellStyle name="Separador de milhares 2 29" xfId="0"/>
    <cellStyle name="Separador de milhares 2 3" xfId="0"/>
    <cellStyle name="Separador de milhares 2 4" xfId="0"/>
    <cellStyle name="Separador de milhares 2 5" xfId="0"/>
    <cellStyle name="Separador de milhares 2 6" xfId="0"/>
    <cellStyle name="Separador de milhares 2 7" xfId="0"/>
    <cellStyle name="Separador de milhares 2 8" xfId="0"/>
    <cellStyle name="Separador de milhares 2 9" xfId="0"/>
    <cellStyle name="Vírgula 2" xfId="0"/>
    <cellStyle name="Vírgula 2 2" xfId="0"/>
    <cellStyle name="Vírgula 2 2 2" xfId="0"/>
    <cellStyle name="Vírgula 2 3" xfId="0"/>
    <cellStyle name="Vírgula 2 3 2" xfId="0"/>
    <cellStyle name="Vírgula 2 4" xfId="0"/>
    <cellStyle name="Vírgula 3" xfId="0"/>
    <cellStyle name="Vírgula 3 2" xfId="0"/>
    <cellStyle name="Vírgula 4" xfId="0"/>
    <cellStyle name="Vírgula 4 2" xfId="0"/>
    <cellStyle name="Vírgula 5" xfId="0"/>
  </cellStyles>
  <dxfs count="1"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2031840</xdr:colOff>
      <xdr:row>0</xdr:row>
      <xdr:rowOff>42480</xdr:rowOff>
    </xdr:from>
    <xdr:to>
      <xdr:col>4</xdr:col>
      <xdr:colOff>2570760</xdr:colOff>
      <xdr:row>0</xdr:row>
      <xdr:rowOff>708480</xdr:rowOff>
    </xdr:to>
    <xdr:pic>
      <xdr:nvPicPr>
        <xdr:cNvPr id="0" name="Imagem 2" descr=""/>
        <xdr:cNvPicPr/>
      </xdr:nvPicPr>
      <xdr:blipFill>
        <a:blip r:embed="rId1"/>
        <a:srcRect l="0" t="0" r="0" b="6673"/>
        <a:stretch/>
      </xdr:blipFill>
      <xdr:spPr>
        <a:xfrm>
          <a:off x="5303520" y="42480"/>
          <a:ext cx="538920" cy="6660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itchFamily="0" charset="1"/>
        <a:ea typeface=""/>
        <a:cs typeface=""/>
      </a:majorFont>
      <a:minorFont>
        <a:latin typeface="Aptos Narrow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176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L6" activeCellId="0" sqref="L6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12.42"/>
    <col collapsed="false" customWidth="true" hidden="false" outlineLevel="0" max="3" min="3" style="1" width="12.86"/>
    <col collapsed="false" customWidth="true" hidden="false" outlineLevel="0" max="4" min="4" style="1" width="11.43"/>
    <col collapsed="false" customWidth="true" hidden="false" outlineLevel="0" max="5" min="5" style="1" width="79.57"/>
    <col collapsed="false" customWidth="false" hidden="false" outlineLevel="0" max="7" min="6" style="1" width="9.14"/>
    <col collapsed="false" customWidth="true" hidden="false" outlineLevel="0" max="8" min="8" style="1" width="14.14"/>
    <col collapsed="false" customWidth="true" hidden="false" outlineLevel="0" max="9" min="9" style="1" width="16.57"/>
    <col collapsed="false" customWidth="true" hidden="false" outlineLevel="0" max="11" min="10" style="1" width="11.29"/>
    <col collapsed="false" customWidth="true" hidden="false" outlineLevel="0" max="13" min="12" style="1" width="13.71"/>
    <col collapsed="false" customWidth="true" hidden="true" outlineLevel="0" max="14" min="14" style="1" width="11.71"/>
    <col collapsed="false" customWidth="true" hidden="true" outlineLevel="0" max="15" min="15" style="1" width="11"/>
    <col collapsed="false" customWidth="false" hidden="false" outlineLevel="0" max="16" min="16" style="1" width="9.14"/>
    <col collapsed="false" customWidth="true" hidden="false" outlineLevel="0" max="17" min="17" style="1" width="12.29"/>
    <col collapsed="false" customWidth="true" hidden="false" outlineLevel="0" max="18" min="18" style="2" width="10.14"/>
    <col collapsed="false" customWidth="true" hidden="false" outlineLevel="0" max="19" min="19" style="3" width="13.42"/>
    <col collapsed="false" customWidth="false" hidden="false" outlineLevel="0" max="1026" min="20" style="1" width="9.14"/>
  </cols>
  <sheetData>
    <row r="1" customFormat="false" ht="60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1</v>
      </c>
      <c r="O1" s="5"/>
    </row>
    <row r="2" customFormat="false" ht="15" hidden="false" customHeight="false" outlineLevel="0" collapsed="false">
      <c r="A2" s="6" t="s">
        <v>2</v>
      </c>
      <c r="B2" s="6"/>
      <c r="C2" s="7" t="s">
        <v>3</v>
      </c>
      <c r="D2" s="7"/>
      <c r="E2" s="7"/>
      <c r="F2" s="8" t="s">
        <v>4</v>
      </c>
      <c r="G2" s="8"/>
      <c r="H2" s="8"/>
      <c r="I2" s="9"/>
      <c r="J2" s="10" t="s">
        <v>5</v>
      </c>
      <c r="K2" s="10"/>
      <c r="L2" s="11" t="n">
        <v>0.2757</v>
      </c>
      <c r="M2" s="11"/>
      <c r="N2" s="5"/>
      <c r="O2" s="5"/>
    </row>
    <row r="3" customFormat="false" ht="15" hidden="false" customHeight="false" outlineLevel="0" collapsed="false">
      <c r="A3" s="6" t="s">
        <v>6</v>
      </c>
      <c r="B3" s="6"/>
      <c r="C3" s="12" t="s">
        <v>7</v>
      </c>
      <c r="D3" s="12"/>
      <c r="E3" s="12"/>
      <c r="F3" s="10" t="s">
        <v>8</v>
      </c>
      <c r="G3" s="10"/>
      <c r="H3" s="10"/>
      <c r="I3" s="13" t="n">
        <v>1.1051</v>
      </c>
      <c r="J3" s="10" t="s">
        <v>9</v>
      </c>
      <c r="K3" s="10"/>
      <c r="L3" s="14"/>
      <c r="M3" s="14"/>
      <c r="N3" s="5"/>
      <c r="O3" s="5"/>
    </row>
    <row r="4" customFormat="false" ht="15" hidden="false" customHeight="false" outlineLevel="0" collapsed="false">
      <c r="A4" s="6" t="s">
        <v>10</v>
      </c>
      <c r="B4" s="6"/>
      <c r="C4" s="12" t="s">
        <v>11</v>
      </c>
      <c r="D4" s="12"/>
      <c r="E4" s="12"/>
      <c r="F4" s="10" t="s">
        <v>12</v>
      </c>
      <c r="G4" s="10" t="s">
        <v>13</v>
      </c>
      <c r="H4" s="10"/>
      <c r="I4" s="13" t="n">
        <v>0.7334</v>
      </c>
      <c r="J4" s="10" t="s">
        <v>14</v>
      </c>
      <c r="K4" s="10"/>
      <c r="L4" s="15"/>
      <c r="M4" s="15"/>
      <c r="N4" s="5"/>
      <c r="O4" s="5"/>
    </row>
    <row r="5" customFormat="false" ht="15" hidden="false" customHeight="false" outlineLevel="0" collapsed="false">
      <c r="A5" s="6" t="s">
        <v>15</v>
      </c>
      <c r="B5" s="6"/>
      <c r="C5" s="12" t="s">
        <v>16</v>
      </c>
      <c r="D5" s="12"/>
      <c r="E5" s="12"/>
      <c r="F5" s="10" t="s">
        <v>17</v>
      </c>
      <c r="G5" s="10" t="s">
        <v>18</v>
      </c>
      <c r="H5" s="10"/>
      <c r="I5" s="13" t="n">
        <v>0.8325</v>
      </c>
      <c r="J5" s="10" t="s">
        <v>19</v>
      </c>
      <c r="K5" s="10"/>
      <c r="L5" s="16" t="n">
        <v>45536</v>
      </c>
      <c r="M5" s="16"/>
      <c r="N5" s="5"/>
      <c r="O5" s="5"/>
    </row>
    <row r="6" customFormat="false" ht="15" hidden="false" customHeight="false" outlineLevel="0" collapsed="false">
      <c r="A6" s="6" t="s">
        <v>20</v>
      </c>
      <c r="B6" s="6"/>
      <c r="C6" s="12" t="s">
        <v>21</v>
      </c>
      <c r="D6" s="12"/>
      <c r="E6" s="12"/>
      <c r="F6" s="10" t="s">
        <v>22</v>
      </c>
      <c r="G6" s="10" t="s">
        <v>23</v>
      </c>
      <c r="H6" s="10"/>
      <c r="I6" s="13" t="n">
        <v>0.4608</v>
      </c>
      <c r="J6" s="10" t="s">
        <v>24</v>
      </c>
      <c r="K6" s="10"/>
      <c r="L6" s="17"/>
      <c r="M6" s="17"/>
      <c r="N6" s="5"/>
      <c r="O6" s="5"/>
    </row>
    <row r="7" customFormat="false" ht="15" hidden="false" customHeight="false" outlineLevel="0" collapsed="false">
      <c r="A7" s="6" t="s">
        <v>25</v>
      </c>
      <c r="B7" s="6"/>
      <c r="C7" s="18"/>
      <c r="D7" s="18"/>
      <c r="E7" s="18"/>
      <c r="F7" s="10" t="s">
        <v>26</v>
      </c>
      <c r="G7" s="10" t="s">
        <v>26</v>
      </c>
      <c r="H7" s="10"/>
      <c r="I7" s="19" t="s">
        <v>27</v>
      </c>
      <c r="J7" s="10" t="s">
        <v>28</v>
      </c>
      <c r="K7" s="10"/>
      <c r="L7" s="20" t="n">
        <f aca="false">I176</f>
        <v>0</v>
      </c>
      <c r="M7" s="20"/>
      <c r="N7" s="5"/>
      <c r="O7" s="5"/>
    </row>
    <row r="8" customFormat="false" ht="9" hidden="false" customHeight="true" outlineLevel="0" collapsed="false"/>
    <row r="9" customFormat="false" ht="21" hidden="false" customHeight="true" outlineLevel="0" collapsed="false">
      <c r="A9" s="21" t="s">
        <v>29</v>
      </c>
      <c r="B9" s="22" t="s">
        <v>30</v>
      </c>
      <c r="C9" s="23" t="s">
        <v>31</v>
      </c>
      <c r="D9" s="24" t="s">
        <v>32</v>
      </c>
      <c r="E9" s="22" t="s">
        <v>33</v>
      </c>
      <c r="F9" s="21" t="s">
        <v>34</v>
      </c>
      <c r="G9" s="21"/>
      <c r="H9" s="21"/>
      <c r="I9" s="21"/>
      <c r="J9" s="21"/>
      <c r="K9" s="21"/>
      <c r="L9" s="22" t="s">
        <v>35</v>
      </c>
      <c r="M9" s="22" t="s">
        <v>36</v>
      </c>
      <c r="N9" s="22" t="s">
        <v>37</v>
      </c>
      <c r="O9" s="22" t="s">
        <v>38</v>
      </c>
    </row>
    <row r="10" customFormat="false" ht="23.85" hidden="false" customHeight="false" outlineLevel="0" collapsed="false">
      <c r="A10" s="21"/>
      <c r="B10" s="22"/>
      <c r="C10" s="23"/>
      <c r="D10" s="24"/>
      <c r="E10" s="22"/>
      <c r="F10" s="21" t="s">
        <v>39</v>
      </c>
      <c r="G10" s="22" t="s">
        <v>40</v>
      </c>
      <c r="H10" s="25" t="s">
        <v>41</v>
      </c>
      <c r="I10" s="25" t="s">
        <v>42</v>
      </c>
      <c r="J10" s="26" t="s">
        <v>43</v>
      </c>
      <c r="K10" s="26" t="s">
        <v>44</v>
      </c>
      <c r="L10" s="22"/>
      <c r="M10" s="22"/>
      <c r="N10" s="22"/>
      <c r="O10" s="22"/>
    </row>
    <row r="11" s="31" customFormat="true" ht="15" hidden="false" customHeight="false" outlineLevel="0" collapsed="false">
      <c r="A11" s="27" t="s">
        <v>45</v>
      </c>
      <c r="B11" s="28"/>
      <c r="C11" s="28"/>
      <c r="D11" s="28"/>
      <c r="E11" s="29" t="s">
        <v>46</v>
      </c>
      <c r="F11" s="28"/>
      <c r="G11" s="28"/>
      <c r="H11" s="28"/>
      <c r="I11" s="28"/>
      <c r="J11" s="28"/>
      <c r="K11" s="28"/>
      <c r="L11" s="28"/>
      <c r="M11" s="30"/>
      <c r="N11" s="28"/>
      <c r="O11" s="30"/>
      <c r="R11" s="2"/>
      <c r="S11" s="32"/>
    </row>
    <row r="12" s="31" customFormat="true" ht="15" hidden="false" customHeight="false" outlineLevel="0" collapsed="false">
      <c r="A12" s="33" t="s">
        <v>47</v>
      </c>
      <c r="B12" s="34" t="s">
        <v>48</v>
      </c>
      <c r="C12" s="35" t="s">
        <v>49</v>
      </c>
      <c r="D12" s="36" t="n">
        <f aca="false">IF(OR(B12="COTAÇÃO",B12="COMPOSIÇÃO"),"VERIFICAR",$L$5)</f>
        <v>45536</v>
      </c>
      <c r="E12" s="31" t="s">
        <v>50</v>
      </c>
      <c r="F12" s="37" t="n">
        <v>1</v>
      </c>
      <c r="G12" s="35" t="s">
        <v>40</v>
      </c>
      <c r="H12" s="38" t="n">
        <f aca="false">ROUND(L12+M12,2)</f>
        <v>0</v>
      </c>
      <c r="I12" s="39" t="n">
        <f aca="false">TRUNC(F12*H12,2)</f>
        <v>0</v>
      </c>
      <c r="J12" s="40" t="n">
        <v>0.2757</v>
      </c>
      <c r="K12" s="40" t="n">
        <v>1.1051</v>
      </c>
      <c r="L12" s="38"/>
      <c r="M12" s="41"/>
      <c r="N12" s="38"/>
      <c r="O12" s="41"/>
      <c r="Q12" s="42"/>
      <c r="R12" s="2"/>
      <c r="S12" s="43"/>
    </row>
    <row r="13" customFormat="false" ht="15" hidden="false" customHeight="false" outlineLevel="0" collapsed="false">
      <c r="A13" s="44"/>
      <c r="B13" s="45"/>
      <c r="C13" s="45"/>
      <c r="D13" s="45"/>
      <c r="E13" s="46" t="s">
        <v>51</v>
      </c>
      <c r="F13" s="47"/>
      <c r="G13" s="48"/>
      <c r="H13" s="48"/>
      <c r="I13" s="49" t="n">
        <f aca="false">SUM(I12:I12)</f>
        <v>0</v>
      </c>
      <c r="J13" s="50"/>
      <c r="K13" s="50"/>
      <c r="L13" s="45"/>
      <c r="M13" s="51"/>
      <c r="N13" s="45"/>
      <c r="O13" s="51"/>
      <c r="Q13" s="42"/>
      <c r="S13" s="43"/>
    </row>
    <row r="14" s="31" customFormat="true" ht="15" hidden="false" customHeight="false" outlineLevel="0" collapsed="false">
      <c r="A14" s="52" t="s">
        <v>52</v>
      </c>
      <c r="B14" s="53"/>
      <c r="C14" s="53"/>
      <c r="D14" s="53"/>
      <c r="E14" s="29" t="s">
        <v>53</v>
      </c>
      <c r="F14" s="54"/>
      <c r="G14" s="53"/>
      <c r="H14" s="53"/>
      <c r="I14" s="53"/>
      <c r="J14" s="55"/>
      <c r="K14" s="55"/>
      <c r="L14" s="53"/>
      <c r="M14" s="56"/>
      <c r="N14" s="53"/>
      <c r="O14" s="56"/>
      <c r="Q14" s="42"/>
      <c r="R14" s="2"/>
      <c r="S14" s="43"/>
    </row>
    <row r="15" customFormat="false" ht="15" hidden="false" customHeight="false" outlineLevel="0" collapsed="false">
      <c r="A15" s="33" t="s">
        <v>54</v>
      </c>
      <c r="B15" s="35" t="s">
        <v>55</v>
      </c>
      <c r="C15" s="35" t="n">
        <v>103689</v>
      </c>
      <c r="D15" s="36" t="n">
        <f aca="false">IF(OR(B15="COTAÇÃO",B15="COMPOSIÇÃO"),"VERIFICAR",$L$5)</f>
        <v>45536</v>
      </c>
      <c r="E15" s="1" t="s">
        <v>56</v>
      </c>
      <c r="F15" s="37" t="n">
        <v>6</v>
      </c>
      <c r="G15" s="35" t="s">
        <v>57</v>
      </c>
      <c r="H15" s="38" t="n">
        <f aca="false">ROUND(L15+M15,2)</f>
        <v>0</v>
      </c>
      <c r="I15" s="39" t="n">
        <f aca="false">TRUNC(F15*H15,2)</f>
        <v>0</v>
      </c>
      <c r="J15" s="40" t="n">
        <v>0.2757</v>
      </c>
      <c r="K15" s="40" t="n">
        <v>1.1051</v>
      </c>
      <c r="L15" s="38"/>
      <c r="M15" s="41"/>
      <c r="N15" s="38"/>
      <c r="O15" s="41"/>
      <c r="Q15" s="42"/>
      <c r="S15" s="43"/>
    </row>
    <row r="16" customFormat="false" ht="15" hidden="false" customHeight="false" outlineLevel="0" collapsed="false">
      <c r="A16" s="33" t="s">
        <v>58</v>
      </c>
      <c r="B16" s="35" t="s">
        <v>59</v>
      </c>
      <c r="C16" s="35" t="n">
        <v>524109</v>
      </c>
      <c r="D16" s="36" t="n">
        <v>45566</v>
      </c>
      <c r="E16" s="1" t="s">
        <v>60</v>
      </c>
      <c r="F16" s="37" t="n">
        <v>7.26</v>
      </c>
      <c r="G16" s="35" t="s">
        <v>57</v>
      </c>
      <c r="H16" s="38" t="n">
        <f aca="false">ROUND(L16+M16,2)</f>
        <v>0</v>
      </c>
      <c r="I16" s="39" t="n">
        <f aca="false">TRUNC(F16*H16,2)</f>
        <v>0</v>
      </c>
      <c r="J16" s="40" t="n">
        <v>0.2757</v>
      </c>
      <c r="K16" s="40" t="n">
        <v>1.1051</v>
      </c>
      <c r="L16" s="38"/>
      <c r="M16" s="41"/>
      <c r="N16" s="38"/>
      <c r="O16" s="41"/>
      <c r="Q16" s="42"/>
      <c r="S16" s="43"/>
    </row>
    <row r="17" customFormat="false" ht="15" hidden="false" customHeight="false" outlineLevel="0" collapsed="false">
      <c r="A17" s="57"/>
      <c r="B17" s="58"/>
      <c r="C17" s="58"/>
      <c r="D17" s="58"/>
      <c r="E17" s="59" t="s">
        <v>51</v>
      </c>
      <c r="F17" s="60"/>
      <c r="G17" s="61"/>
      <c r="H17" s="61"/>
      <c r="I17" s="62" t="n">
        <f aca="false">SUM(I15:I16)</f>
        <v>0</v>
      </c>
      <c r="J17" s="63"/>
      <c r="K17" s="63"/>
      <c r="L17" s="58"/>
      <c r="M17" s="64"/>
      <c r="N17" s="58"/>
      <c r="O17" s="64"/>
      <c r="Q17" s="42"/>
      <c r="S17" s="43"/>
    </row>
    <row r="18" s="31" customFormat="true" ht="15" hidden="false" customHeight="false" outlineLevel="0" collapsed="false">
      <c r="A18" s="65" t="s">
        <v>61</v>
      </c>
      <c r="B18" s="66"/>
      <c r="C18" s="66"/>
      <c r="D18" s="66"/>
      <c r="E18" s="67" t="s">
        <v>62</v>
      </c>
      <c r="F18" s="68"/>
      <c r="G18" s="66"/>
      <c r="H18" s="66"/>
      <c r="I18" s="66"/>
      <c r="J18" s="69"/>
      <c r="K18" s="69"/>
      <c r="L18" s="66"/>
      <c r="M18" s="70"/>
      <c r="N18" s="66"/>
      <c r="O18" s="70"/>
      <c r="Q18" s="42"/>
      <c r="R18" s="2"/>
      <c r="S18" s="43"/>
    </row>
    <row r="19" customFormat="false" ht="15" hidden="false" customHeight="false" outlineLevel="0" collapsed="false">
      <c r="A19" s="33" t="s">
        <v>63</v>
      </c>
      <c r="B19" s="35" t="s">
        <v>55</v>
      </c>
      <c r="C19" s="35" t="n">
        <v>91677</v>
      </c>
      <c r="D19" s="36" t="n">
        <f aca="false">IF(OR(B19="COTAÇÃO",B19="COMPOSIÇÃO"),"VERIFICAR",$L$5)</f>
        <v>45536</v>
      </c>
      <c r="E19" s="71" t="s">
        <v>64</v>
      </c>
      <c r="F19" s="37" t="n">
        <v>160</v>
      </c>
      <c r="G19" s="35" t="s">
        <v>65</v>
      </c>
      <c r="H19" s="38" t="n">
        <f aca="false">ROUND(L19+M19,2)</f>
        <v>0</v>
      </c>
      <c r="I19" s="39" t="n">
        <f aca="false">TRUNC(F19*H19,2)</f>
        <v>0</v>
      </c>
      <c r="J19" s="40" t="n">
        <v>0.2757</v>
      </c>
      <c r="K19" s="40" t="n">
        <v>1.1051</v>
      </c>
      <c r="L19" s="38"/>
      <c r="M19" s="41"/>
      <c r="N19" s="38"/>
      <c r="O19" s="41"/>
      <c r="Q19" s="42"/>
      <c r="S19" s="43"/>
    </row>
    <row r="20" customFormat="false" ht="15" hidden="false" customHeight="false" outlineLevel="0" collapsed="false">
      <c r="A20" s="33" t="s">
        <v>66</v>
      </c>
      <c r="B20" s="35" t="s">
        <v>55</v>
      </c>
      <c r="C20" s="35" t="n">
        <v>90777</v>
      </c>
      <c r="D20" s="36" t="n">
        <f aca="false">IF(OR(B20="COTAÇÃO",B20="COMPOSIÇÃO"),"VERIFICAR",$L$5)</f>
        <v>45536</v>
      </c>
      <c r="E20" s="71" t="s">
        <v>67</v>
      </c>
      <c r="F20" s="37" t="n">
        <v>40</v>
      </c>
      <c r="G20" s="35" t="s">
        <v>65</v>
      </c>
      <c r="H20" s="38" t="n">
        <f aca="false">ROUND(L20+M20,2)</f>
        <v>0</v>
      </c>
      <c r="I20" s="39" t="n">
        <f aca="false">TRUNC(F20*H20,2)</f>
        <v>0</v>
      </c>
      <c r="J20" s="40" t="n">
        <v>0.2757</v>
      </c>
      <c r="K20" s="40" t="n">
        <v>1.1051</v>
      </c>
      <c r="L20" s="38"/>
      <c r="M20" s="41"/>
      <c r="N20" s="38"/>
      <c r="O20" s="41"/>
      <c r="Q20" s="42"/>
      <c r="S20" s="43"/>
    </row>
    <row r="21" customFormat="false" ht="15" hidden="false" customHeight="false" outlineLevel="0" collapsed="false">
      <c r="A21" s="33" t="s">
        <v>68</v>
      </c>
      <c r="B21" s="35" t="s">
        <v>55</v>
      </c>
      <c r="C21" s="35" t="n">
        <v>90780</v>
      </c>
      <c r="D21" s="36" t="n">
        <f aca="false">IF(OR(B21="COTAÇÃO",B21="COMPOSIÇÃO"),"VERIFICAR",$L$5)</f>
        <v>45536</v>
      </c>
      <c r="E21" s="71" t="s">
        <v>69</v>
      </c>
      <c r="F21" s="37" t="n">
        <v>240</v>
      </c>
      <c r="G21" s="35" t="s">
        <v>65</v>
      </c>
      <c r="H21" s="38" t="n">
        <f aca="false">ROUND(L21+M21,2)</f>
        <v>0</v>
      </c>
      <c r="I21" s="39" t="n">
        <f aca="false">TRUNC(F21*H21,2)</f>
        <v>0</v>
      </c>
      <c r="J21" s="40" t="n">
        <v>0.2757</v>
      </c>
      <c r="K21" s="40" t="n">
        <v>1.1051</v>
      </c>
      <c r="L21" s="38"/>
      <c r="M21" s="41"/>
      <c r="N21" s="38"/>
      <c r="O21" s="41"/>
      <c r="Q21" s="42"/>
      <c r="S21" s="43"/>
    </row>
    <row r="22" customFormat="false" ht="15" hidden="false" customHeight="false" outlineLevel="0" collapsed="false">
      <c r="A22" s="57"/>
      <c r="B22" s="58"/>
      <c r="C22" s="58"/>
      <c r="D22" s="58"/>
      <c r="E22" s="59" t="s">
        <v>51</v>
      </c>
      <c r="F22" s="60"/>
      <c r="G22" s="61"/>
      <c r="H22" s="61"/>
      <c r="I22" s="62" t="n">
        <f aca="false">SUM(I19:I21)</f>
        <v>0</v>
      </c>
      <c r="J22" s="58"/>
      <c r="K22" s="58"/>
      <c r="L22" s="58"/>
      <c r="M22" s="64"/>
      <c r="N22" s="58"/>
      <c r="O22" s="64"/>
      <c r="Q22" s="42"/>
      <c r="S22" s="43"/>
    </row>
    <row r="23" s="31" customFormat="true" ht="15" hidden="false" customHeight="false" outlineLevel="0" collapsed="false">
      <c r="A23" s="65"/>
      <c r="B23" s="66"/>
      <c r="C23" s="66"/>
      <c r="D23" s="66"/>
      <c r="E23" s="67" t="s">
        <v>70</v>
      </c>
      <c r="F23" s="68"/>
      <c r="G23" s="66"/>
      <c r="H23" s="66"/>
      <c r="I23" s="66"/>
      <c r="J23" s="69"/>
      <c r="K23" s="69"/>
      <c r="L23" s="66"/>
      <c r="M23" s="70"/>
      <c r="N23" s="66"/>
      <c r="O23" s="70"/>
      <c r="Q23" s="42"/>
      <c r="R23" s="2"/>
      <c r="S23" s="43"/>
    </row>
    <row r="24" customFormat="false" ht="15" hidden="false" customHeight="false" outlineLevel="0" collapsed="false">
      <c r="A24" s="33"/>
      <c r="B24" s="35"/>
      <c r="C24" s="35"/>
      <c r="D24" s="36"/>
      <c r="E24" s="72" t="s">
        <v>71</v>
      </c>
      <c r="F24" s="37"/>
      <c r="G24" s="35"/>
      <c r="H24" s="38"/>
      <c r="I24" s="38"/>
      <c r="J24" s="40"/>
      <c r="K24" s="40"/>
      <c r="L24" s="38"/>
      <c r="M24" s="41"/>
      <c r="N24" s="38"/>
      <c r="O24" s="41"/>
      <c r="Q24" s="42"/>
      <c r="S24" s="43"/>
    </row>
    <row r="25" customFormat="false" ht="15" hidden="false" customHeight="false" outlineLevel="0" collapsed="false">
      <c r="A25" s="33" t="s">
        <v>72</v>
      </c>
      <c r="B25" s="35" t="s">
        <v>59</v>
      </c>
      <c r="C25" s="35" t="n">
        <v>171103</v>
      </c>
      <c r="D25" s="36" t="n">
        <f aca="false">IF(OR(C25="COTAÇÃO",C25="COMPOSIÇÃO"),"VERIFICAR",$L$5)</f>
        <v>45536</v>
      </c>
      <c r="E25" s="71" t="s">
        <v>73</v>
      </c>
      <c r="F25" s="37" t="n">
        <v>2976</v>
      </c>
      <c r="G25" s="35" t="s">
        <v>74</v>
      </c>
      <c r="H25" s="38" t="n">
        <f aca="false">ROUND(L25+M25,2)</f>
        <v>0</v>
      </c>
      <c r="I25" s="39" t="n">
        <f aca="false">TRUNC(F25*H25,2)</f>
        <v>0</v>
      </c>
      <c r="J25" s="40" t="n">
        <v>0.2757</v>
      </c>
      <c r="K25" s="40" t="n">
        <v>1.1051</v>
      </c>
      <c r="L25" s="38"/>
      <c r="M25" s="41"/>
      <c r="N25" s="38"/>
      <c r="O25" s="41"/>
      <c r="Q25" s="42"/>
      <c r="S25" s="43"/>
    </row>
    <row r="26" customFormat="false" ht="15" hidden="false" customHeight="false" outlineLevel="0" collapsed="false">
      <c r="A26" s="33" t="s">
        <v>75</v>
      </c>
      <c r="B26" s="35" t="s">
        <v>59</v>
      </c>
      <c r="C26" s="35" t="n">
        <v>171111</v>
      </c>
      <c r="D26" s="36" t="n">
        <f aca="false">IF(OR(C26="COTAÇÃO",C26="COMPOSIÇÃO"),"VERIFICAR",$L$5)</f>
        <v>45536</v>
      </c>
      <c r="E26" s="71" t="s">
        <v>76</v>
      </c>
      <c r="F26" s="37" t="n">
        <v>87</v>
      </c>
      <c r="G26" s="35" t="s">
        <v>74</v>
      </c>
      <c r="H26" s="38" t="n">
        <f aca="false">ROUND(L26+M26,2)</f>
        <v>0</v>
      </c>
      <c r="I26" s="39" t="n">
        <f aca="false">TRUNC(F26*H26,2)</f>
        <v>0</v>
      </c>
      <c r="J26" s="40" t="n">
        <v>0.2757</v>
      </c>
      <c r="K26" s="40" t="n">
        <v>1.1051</v>
      </c>
      <c r="L26" s="38"/>
      <c r="M26" s="41"/>
      <c r="N26" s="38"/>
      <c r="O26" s="41"/>
      <c r="Q26" s="42"/>
      <c r="S26" s="43"/>
    </row>
    <row r="27" customFormat="false" ht="15" hidden="false" customHeight="false" outlineLevel="0" collapsed="false">
      <c r="A27" s="33" t="s">
        <v>77</v>
      </c>
      <c r="B27" s="35" t="s">
        <v>59</v>
      </c>
      <c r="C27" s="35" t="n">
        <v>171115</v>
      </c>
      <c r="D27" s="36" t="n">
        <f aca="false">IF(OR(C27="COTAÇÃO",C27="COMPOSIÇÃO"),"VERIFICAR",$L$5)</f>
        <v>45536</v>
      </c>
      <c r="E27" s="71" t="s">
        <v>78</v>
      </c>
      <c r="F27" s="37" t="n">
        <v>90</v>
      </c>
      <c r="G27" s="35" t="s">
        <v>74</v>
      </c>
      <c r="H27" s="38" t="n">
        <f aca="false">ROUND(L27+M27,2)</f>
        <v>0</v>
      </c>
      <c r="I27" s="39" t="n">
        <f aca="false">TRUNC(F27*H27,2)</f>
        <v>0</v>
      </c>
      <c r="J27" s="40" t="n">
        <v>0.2757</v>
      </c>
      <c r="K27" s="40" t="n">
        <v>1.1051</v>
      </c>
      <c r="L27" s="38"/>
      <c r="M27" s="41"/>
      <c r="N27" s="38"/>
      <c r="O27" s="41"/>
      <c r="Q27" s="42"/>
      <c r="S27" s="43"/>
    </row>
    <row r="28" customFormat="false" ht="15" hidden="false" customHeight="false" outlineLevel="0" collapsed="false">
      <c r="A28" s="33" t="s">
        <v>79</v>
      </c>
      <c r="B28" s="35" t="s">
        <v>48</v>
      </c>
      <c r="C28" s="35" t="s">
        <v>80</v>
      </c>
      <c r="D28" s="36" t="n">
        <f aca="false">IF(OR(C28="COTAÇÃO",C28="COMPOSIÇÃO"),"VERIFICAR",$L$5)</f>
        <v>45536</v>
      </c>
      <c r="E28" s="71" t="s">
        <v>81</v>
      </c>
      <c r="F28" s="37" t="n">
        <v>556</v>
      </c>
      <c r="G28" s="35" t="s">
        <v>40</v>
      </c>
      <c r="H28" s="38" t="n">
        <f aca="false">ROUND(L28+M28,2)</f>
        <v>0</v>
      </c>
      <c r="I28" s="39" t="n">
        <f aca="false">TRUNC(F28*H28,2)</f>
        <v>0</v>
      </c>
      <c r="J28" s="40" t="n">
        <v>0.2757</v>
      </c>
      <c r="K28" s="40" t="n">
        <v>1.1051</v>
      </c>
      <c r="L28" s="38"/>
      <c r="M28" s="41"/>
      <c r="N28" s="38"/>
      <c r="O28" s="41"/>
      <c r="Q28" s="42"/>
      <c r="S28" s="43"/>
    </row>
    <row r="29" customFormat="false" ht="15" hidden="false" customHeight="false" outlineLevel="0" collapsed="false">
      <c r="A29" s="33" t="s">
        <v>82</v>
      </c>
      <c r="B29" s="35" t="s">
        <v>48</v>
      </c>
      <c r="C29" s="35" t="s">
        <v>83</v>
      </c>
      <c r="D29" s="36" t="n">
        <f aca="false">IF(OR(C29="COTAÇÃO",C29="COMPOSIÇÃO"),"VERIFICAR",$L$5)</f>
        <v>45536</v>
      </c>
      <c r="E29" s="71" t="s">
        <v>84</v>
      </c>
      <c r="F29" s="37" t="n">
        <v>15</v>
      </c>
      <c r="G29" s="35" t="s">
        <v>40</v>
      </c>
      <c r="H29" s="38" t="n">
        <f aca="false">ROUND(L29+M29,2)</f>
        <v>0</v>
      </c>
      <c r="I29" s="39" t="n">
        <f aca="false">TRUNC(F29*H29,2)</f>
        <v>0</v>
      </c>
      <c r="J29" s="40" t="n">
        <v>0.2757</v>
      </c>
      <c r="K29" s="40" t="n">
        <v>1.1051</v>
      </c>
      <c r="L29" s="38"/>
      <c r="M29" s="41"/>
      <c r="N29" s="38"/>
      <c r="O29" s="41"/>
      <c r="Q29" s="42"/>
      <c r="S29" s="43"/>
    </row>
    <row r="30" customFormat="false" ht="15" hidden="false" customHeight="false" outlineLevel="0" collapsed="false">
      <c r="A30" s="33" t="s">
        <v>85</v>
      </c>
      <c r="B30" s="35" t="s">
        <v>59</v>
      </c>
      <c r="C30" s="35" t="n">
        <v>171104</v>
      </c>
      <c r="D30" s="36" t="n">
        <f aca="false">IF(OR(C30="COTAÇÃO",C30="COMPOSIÇÃO"),"VERIFICAR",$L$5)</f>
        <v>45536</v>
      </c>
      <c r="E30" s="71" t="s">
        <v>86</v>
      </c>
      <c r="F30" s="37" t="n">
        <v>311</v>
      </c>
      <c r="G30" s="35" t="s">
        <v>40</v>
      </c>
      <c r="H30" s="38" t="n">
        <f aca="false">ROUND(L30+M30,2)</f>
        <v>0</v>
      </c>
      <c r="I30" s="39" t="n">
        <f aca="false">TRUNC(F30*H30,2)</f>
        <v>0</v>
      </c>
      <c r="J30" s="40" t="n">
        <v>0.2757</v>
      </c>
      <c r="K30" s="40" t="n">
        <v>1.1051</v>
      </c>
      <c r="L30" s="38"/>
      <c r="M30" s="41"/>
      <c r="N30" s="38"/>
      <c r="O30" s="41"/>
      <c r="Q30" s="42"/>
      <c r="S30" s="43"/>
    </row>
    <row r="31" customFormat="false" ht="15" hidden="false" customHeight="false" outlineLevel="0" collapsed="false">
      <c r="A31" s="33" t="s">
        <v>87</v>
      </c>
      <c r="B31" s="35" t="s">
        <v>48</v>
      </c>
      <c r="C31" s="35" t="s">
        <v>88</v>
      </c>
      <c r="D31" s="36" t="n">
        <f aca="false">IF(OR(C31="COTAÇÃO",C31="COMPOSIÇÃO"),"VERIFICAR",$L$5)</f>
        <v>45536</v>
      </c>
      <c r="E31" s="71" t="s">
        <v>89</v>
      </c>
      <c r="F31" s="37" t="n">
        <v>31</v>
      </c>
      <c r="G31" s="35" t="s">
        <v>40</v>
      </c>
      <c r="H31" s="38" t="n">
        <f aca="false">ROUND(L31+M31,2)</f>
        <v>0</v>
      </c>
      <c r="I31" s="39" t="n">
        <f aca="false">TRUNC(F31*H31,2)</f>
        <v>0</v>
      </c>
      <c r="J31" s="40" t="n">
        <v>0.2757</v>
      </c>
      <c r="K31" s="40" t="n">
        <v>1.1051</v>
      </c>
      <c r="L31" s="38"/>
      <c r="M31" s="41"/>
      <c r="N31" s="38"/>
      <c r="O31" s="41"/>
      <c r="Q31" s="42"/>
      <c r="S31" s="43"/>
    </row>
    <row r="32" customFormat="false" ht="15" hidden="false" customHeight="false" outlineLevel="0" collapsed="false">
      <c r="A32" s="33" t="s">
        <v>90</v>
      </c>
      <c r="B32" s="35" t="s">
        <v>59</v>
      </c>
      <c r="C32" s="35" t="n">
        <v>171521</v>
      </c>
      <c r="D32" s="36" t="n">
        <f aca="false">IF(OR(C32="COTAÇÃO",C32="COMPOSIÇÃO"),"VERIFICAR",$L$5)</f>
        <v>45536</v>
      </c>
      <c r="E32" s="71" t="s">
        <v>91</v>
      </c>
      <c r="F32" s="37" t="n">
        <v>1984</v>
      </c>
      <c r="G32" s="35" t="s">
        <v>40</v>
      </c>
      <c r="H32" s="38" t="n">
        <f aca="false">ROUND(L32+M32,2)</f>
        <v>0</v>
      </c>
      <c r="I32" s="39" t="n">
        <f aca="false">TRUNC(F32*H32,2)</f>
        <v>0</v>
      </c>
      <c r="J32" s="40" t="n">
        <v>0.2757</v>
      </c>
      <c r="K32" s="40" t="n">
        <v>1.1051</v>
      </c>
      <c r="L32" s="38"/>
      <c r="M32" s="41"/>
      <c r="N32" s="38"/>
      <c r="O32" s="41"/>
      <c r="Q32" s="42"/>
      <c r="S32" s="43"/>
    </row>
    <row r="33" customFormat="false" ht="15" hidden="false" customHeight="false" outlineLevel="0" collapsed="false">
      <c r="A33" s="33" t="s">
        <v>92</v>
      </c>
      <c r="B33" s="35" t="s">
        <v>59</v>
      </c>
      <c r="C33" s="35" t="n">
        <v>171525</v>
      </c>
      <c r="D33" s="36" t="n">
        <f aca="false">IF(OR(C33="COTAÇÃO",C33="COMPOSIÇÃO"),"VERIFICAR",$L$5)</f>
        <v>45536</v>
      </c>
      <c r="E33" s="71" t="s">
        <v>93</v>
      </c>
      <c r="F33" s="37" t="n">
        <v>58</v>
      </c>
      <c r="G33" s="35" t="s">
        <v>40</v>
      </c>
      <c r="H33" s="38" t="n">
        <f aca="false">ROUND(L33+M33,2)</f>
        <v>0</v>
      </c>
      <c r="I33" s="39" t="n">
        <f aca="false">TRUNC(F33*H33,2)</f>
        <v>0</v>
      </c>
      <c r="J33" s="40" t="n">
        <v>0.2757</v>
      </c>
      <c r="K33" s="40" t="n">
        <v>1.1051</v>
      </c>
      <c r="L33" s="38"/>
      <c r="M33" s="41"/>
      <c r="N33" s="38"/>
      <c r="O33" s="41"/>
      <c r="Q33" s="42"/>
      <c r="S33" s="43"/>
    </row>
    <row r="34" customFormat="false" ht="15" hidden="false" customHeight="false" outlineLevel="0" collapsed="false">
      <c r="A34" s="33" t="s">
        <v>94</v>
      </c>
      <c r="B34" s="35" t="s">
        <v>59</v>
      </c>
      <c r="C34" s="35" t="n">
        <v>171527</v>
      </c>
      <c r="D34" s="36" t="n">
        <f aca="false">IF(OR(C34="COTAÇÃO",C34="COMPOSIÇÃO"),"VERIFICAR",$L$5)</f>
        <v>45536</v>
      </c>
      <c r="E34" s="71" t="s">
        <v>95</v>
      </c>
      <c r="F34" s="37" t="n">
        <v>60</v>
      </c>
      <c r="G34" s="35" t="s">
        <v>40</v>
      </c>
      <c r="H34" s="38" t="n">
        <f aca="false">ROUND(L34+M34,2)</f>
        <v>0</v>
      </c>
      <c r="I34" s="39" t="n">
        <f aca="false">TRUNC(F34*H34,2)</f>
        <v>0</v>
      </c>
      <c r="J34" s="40" t="n">
        <v>0.2757</v>
      </c>
      <c r="K34" s="40" t="n">
        <v>1.1051</v>
      </c>
      <c r="L34" s="38"/>
      <c r="M34" s="41"/>
      <c r="N34" s="38"/>
      <c r="O34" s="41"/>
      <c r="Q34" s="42"/>
      <c r="S34" s="43"/>
    </row>
    <row r="35" customFormat="false" ht="15" hidden="false" customHeight="false" outlineLevel="0" collapsed="false">
      <c r="A35" s="33" t="s">
        <v>96</v>
      </c>
      <c r="B35" s="35" t="s">
        <v>55</v>
      </c>
      <c r="C35" s="35" t="n">
        <v>97599</v>
      </c>
      <c r="D35" s="36" t="n">
        <f aca="false">IF(OR(C35="COTAÇÃO",C35="COMPOSIÇÃO"),"VERIFICAR",$L$5)</f>
        <v>45536</v>
      </c>
      <c r="E35" s="1" t="s">
        <v>97</v>
      </c>
      <c r="F35" s="37" t="n">
        <v>45</v>
      </c>
      <c r="G35" s="35" t="s">
        <v>40</v>
      </c>
      <c r="H35" s="38" t="n">
        <f aca="false">ROUND(L35+M35,2)</f>
        <v>0</v>
      </c>
      <c r="I35" s="39" t="n">
        <f aca="false">TRUNC(F35*H35,2)</f>
        <v>0</v>
      </c>
      <c r="J35" s="40" t="n">
        <v>0.2757</v>
      </c>
      <c r="K35" s="40" t="n">
        <v>1.1051</v>
      </c>
      <c r="L35" s="38"/>
      <c r="M35" s="41"/>
      <c r="N35" s="38"/>
      <c r="O35" s="41"/>
      <c r="Q35" s="42"/>
      <c r="S35" s="43"/>
    </row>
    <row r="36" customFormat="false" ht="15" hidden="false" customHeight="false" outlineLevel="0" collapsed="false">
      <c r="A36" s="33" t="s">
        <v>98</v>
      </c>
      <c r="B36" s="35" t="s">
        <v>55</v>
      </c>
      <c r="C36" s="35" t="n">
        <v>101878</v>
      </c>
      <c r="D36" s="36" t="n">
        <f aca="false">IF(OR(C36="COTAÇÃO",C36="COMPOSIÇÃO"),"VERIFICAR",$L$5)</f>
        <v>45536</v>
      </c>
      <c r="E36" s="71" t="s">
        <v>99</v>
      </c>
      <c r="F36" s="37" t="n">
        <v>1</v>
      </c>
      <c r="G36" s="35" t="s">
        <v>40</v>
      </c>
      <c r="H36" s="38" t="n">
        <f aca="false">ROUND(L36+M36,2)</f>
        <v>0</v>
      </c>
      <c r="I36" s="39" t="n">
        <f aca="false">TRUNC(F36*H36,2)</f>
        <v>0</v>
      </c>
      <c r="J36" s="40" t="n">
        <v>0.2757</v>
      </c>
      <c r="K36" s="40" t="n">
        <v>1.1051</v>
      </c>
      <c r="L36" s="38"/>
      <c r="M36" s="41"/>
      <c r="N36" s="38"/>
      <c r="O36" s="41"/>
      <c r="Q36" s="42"/>
      <c r="S36" s="43"/>
    </row>
    <row r="37" customFormat="false" ht="15" hidden="false" customHeight="false" outlineLevel="0" collapsed="false">
      <c r="A37" s="33" t="s">
        <v>100</v>
      </c>
      <c r="B37" s="35" t="s">
        <v>55</v>
      </c>
      <c r="C37" s="35" t="n">
        <v>101879</v>
      </c>
      <c r="D37" s="36" t="n">
        <f aca="false">IF(OR(C37="COTAÇÃO",C37="COMPOSIÇÃO"),"VERIFICAR",$L$5)</f>
        <v>45536</v>
      </c>
      <c r="E37" s="71" t="s">
        <v>99</v>
      </c>
      <c r="F37" s="37" t="n">
        <v>1</v>
      </c>
      <c r="G37" s="35" t="s">
        <v>40</v>
      </c>
      <c r="H37" s="38" t="n">
        <f aca="false">ROUND(L37+M37,2)</f>
        <v>0</v>
      </c>
      <c r="I37" s="39" t="n">
        <f aca="false">TRUNC(F37*H37,2)</f>
        <v>0</v>
      </c>
      <c r="J37" s="40" t="n">
        <v>0.2757</v>
      </c>
      <c r="K37" s="40" t="n">
        <v>1.1051</v>
      </c>
      <c r="L37" s="38"/>
      <c r="M37" s="41"/>
      <c r="N37" s="38"/>
      <c r="O37" s="41"/>
      <c r="Q37" s="42"/>
      <c r="S37" s="43"/>
    </row>
    <row r="38" customFormat="false" ht="15" hidden="false" customHeight="false" outlineLevel="0" collapsed="false">
      <c r="A38" s="33" t="s">
        <v>101</v>
      </c>
      <c r="B38" s="35" t="s">
        <v>55</v>
      </c>
      <c r="C38" s="35" t="n">
        <v>101880</v>
      </c>
      <c r="D38" s="36" t="n">
        <f aca="false">IF(OR(C38="COTAÇÃO",C38="COMPOSIÇÃO"),"VERIFICAR",$L$5)</f>
        <v>45536</v>
      </c>
      <c r="E38" s="71" t="s">
        <v>99</v>
      </c>
      <c r="F38" s="37" t="n">
        <v>3</v>
      </c>
      <c r="G38" s="35" t="s">
        <v>40</v>
      </c>
      <c r="H38" s="38" t="n">
        <f aca="false">ROUND(L38+M38,2)</f>
        <v>0</v>
      </c>
      <c r="I38" s="39" t="n">
        <f aca="false">TRUNC(F38*H38,2)</f>
        <v>0</v>
      </c>
      <c r="J38" s="40" t="n">
        <v>0.2757</v>
      </c>
      <c r="K38" s="40" t="n">
        <v>1.1051</v>
      </c>
      <c r="L38" s="38"/>
      <c r="M38" s="41"/>
      <c r="N38" s="38"/>
      <c r="O38" s="41"/>
      <c r="Q38" s="42"/>
      <c r="S38" s="43"/>
    </row>
    <row r="39" customFormat="false" ht="15" hidden="false" customHeight="false" outlineLevel="0" collapsed="false">
      <c r="A39" s="33" t="s">
        <v>102</v>
      </c>
      <c r="B39" s="35" t="s">
        <v>48</v>
      </c>
      <c r="C39" s="35" t="s">
        <v>103</v>
      </c>
      <c r="D39" s="36" t="n">
        <v>45536</v>
      </c>
      <c r="E39" s="71" t="s">
        <v>104</v>
      </c>
      <c r="F39" s="37" t="n">
        <v>3</v>
      </c>
      <c r="G39" s="35" t="s">
        <v>40</v>
      </c>
      <c r="H39" s="38" t="n">
        <f aca="false">ROUND(L39+M39,2)</f>
        <v>0</v>
      </c>
      <c r="I39" s="39" t="n">
        <f aca="false">TRUNC(F39*H39,2)</f>
        <v>0</v>
      </c>
      <c r="J39" s="40" t="n">
        <v>0.2757</v>
      </c>
      <c r="K39" s="40" t="n">
        <v>1.1051</v>
      </c>
      <c r="L39" s="38"/>
      <c r="M39" s="41"/>
      <c r="N39" s="38"/>
      <c r="O39" s="41"/>
      <c r="Q39" s="42"/>
      <c r="S39" s="43"/>
    </row>
    <row r="40" customFormat="false" ht="15" hidden="false" customHeight="false" outlineLevel="0" collapsed="false">
      <c r="A40" s="33" t="s">
        <v>105</v>
      </c>
      <c r="B40" s="35" t="s">
        <v>48</v>
      </c>
      <c r="C40" s="35" t="s">
        <v>106</v>
      </c>
      <c r="D40" s="36" t="n">
        <v>45536</v>
      </c>
      <c r="E40" s="71" t="s">
        <v>104</v>
      </c>
      <c r="F40" s="37" t="n">
        <v>1</v>
      </c>
      <c r="G40" s="35" t="s">
        <v>40</v>
      </c>
      <c r="H40" s="38" t="n">
        <f aca="false">ROUND(L40+M40,2)</f>
        <v>0</v>
      </c>
      <c r="I40" s="39" t="n">
        <f aca="false">TRUNC(F40*H40,2)</f>
        <v>0</v>
      </c>
      <c r="J40" s="40" t="n">
        <v>0.2757</v>
      </c>
      <c r="K40" s="40" t="n">
        <v>1.1051</v>
      </c>
      <c r="L40" s="38"/>
      <c r="M40" s="41"/>
      <c r="N40" s="38"/>
      <c r="O40" s="41"/>
      <c r="Q40" s="42"/>
      <c r="S40" s="43"/>
    </row>
    <row r="41" customFormat="false" ht="15" hidden="false" customHeight="false" outlineLevel="0" collapsed="false">
      <c r="A41" s="57"/>
      <c r="B41" s="58"/>
      <c r="C41" s="58"/>
      <c r="D41" s="58"/>
      <c r="E41" s="59" t="s">
        <v>51</v>
      </c>
      <c r="F41" s="60"/>
      <c r="G41" s="61"/>
      <c r="H41" s="61"/>
      <c r="I41" s="62" t="n">
        <f aca="false">SUM(I24:I40)</f>
        <v>0</v>
      </c>
      <c r="J41" s="58"/>
      <c r="K41" s="58"/>
      <c r="L41" s="58"/>
      <c r="M41" s="64"/>
      <c r="N41" s="58"/>
      <c r="O41" s="64"/>
      <c r="Q41" s="42"/>
      <c r="S41" s="43"/>
    </row>
    <row r="42" s="31" customFormat="true" ht="15" hidden="false" customHeight="false" outlineLevel="0" collapsed="false">
      <c r="A42" s="73"/>
      <c r="B42" s="74"/>
      <c r="C42" s="74"/>
      <c r="D42" s="74"/>
      <c r="E42" s="72" t="s">
        <v>107</v>
      </c>
      <c r="F42" s="75"/>
      <c r="G42" s="74"/>
      <c r="H42" s="74"/>
      <c r="I42" s="74"/>
      <c r="J42" s="76"/>
      <c r="K42" s="76"/>
      <c r="L42" s="74"/>
      <c r="M42" s="77"/>
      <c r="N42" s="74"/>
      <c r="O42" s="77"/>
      <c r="Q42" s="42"/>
      <c r="R42" s="2"/>
      <c r="S42" s="43"/>
    </row>
    <row r="43" customFormat="false" ht="15" hidden="false" customHeight="false" outlineLevel="0" collapsed="false">
      <c r="A43" s="33" t="s">
        <v>108</v>
      </c>
      <c r="B43" s="35" t="s">
        <v>48</v>
      </c>
      <c r="C43" s="35" t="s">
        <v>109</v>
      </c>
      <c r="D43" s="36" t="n">
        <f aca="false">IF(OR(C43="COTAÇÃO",C43="COMPOSIÇÃO"),"VERIFICAR",$L$5)</f>
        <v>45536</v>
      </c>
      <c r="E43" s="71" t="s">
        <v>110</v>
      </c>
      <c r="F43" s="37" t="n">
        <v>25</v>
      </c>
      <c r="G43" s="35" t="s">
        <v>40</v>
      </c>
      <c r="H43" s="38" t="n">
        <f aca="false">ROUND(L43+M43,2)</f>
        <v>0</v>
      </c>
      <c r="I43" s="39" t="n">
        <f aca="false">TRUNC(F43*H43,2)</f>
        <v>0</v>
      </c>
      <c r="J43" s="40" t="n">
        <v>0.2757</v>
      </c>
      <c r="K43" s="40" t="n">
        <v>1.1051</v>
      </c>
      <c r="L43" s="38"/>
      <c r="M43" s="41"/>
      <c r="N43" s="38"/>
      <c r="O43" s="41"/>
      <c r="Q43" s="42"/>
      <c r="S43" s="43"/>
    </row>
    <row r="44" customFormat="false" ht="15" hidden="false" customHeight="false" outlineLevel="0" collapsed="false">
      <c r="A44" s="33" t="s">
        <v>111</v>
      </c>
      <c r="B44" s="35" t="s">
        <v>48</v>
      </c>
      <c r="C44" s="35" t="s">
        <v>112</v>
      </c>
      <c r="D44" s="36" t="n">
        <f aca="false">IF(OR(C44="COTAÇÃO",C44="COMPOSIÇÃO"),"VERIFICAR",$L$5)</f>
        <v>45536</v>
      </c>
      <c r="E44" s="71" t="s">
        <v>113</v>
      </c>
      <c r="F44" s="37" t="n">
        <v>2</v>
      </c>
      <c r="G44" s="35" t="s">
        <v>40</v>
      </c>
      <c r="H44" s="38" t="n">
        <f aca="false">ROUND(L44+M44,2)</f>
        <v>0</v>
      </c>
      <c r="I44" s="39" t="n">
        <f aca="false">TRUNC(F44*H44,2)</f>
        <v>0</v>
      </c>
      <c r="J44" s="40" t="n">
        <v>0.2757</v>
      </c>
      <c r="K44" s="40" t="n">
        <v>1.1051</v>
      </c>
      <c r="L44" s="38"/>
      <c r="M44" s="41"/>
      <c r="N44" s="38"/>
      <c r="O44" s="41"/>
      <c r="Q44" s="42"/>
      <c r="S44" s="43"/>
    </row>
    <row r="45" customFormat="false" ht="15" hidden="false" customHeight="false" outlineLevel="0" collapsed="false">
      <c r="A45" s="33" t="s">
        <v>114</v>
      </c>
      <c r="B45" s="35" t="s">
        <v>48</v>
      </c>
      <c r="C45" s="35" t="s">
        <v>115</v>
      </c>
      <c r="D45" s="36" t="n">
        <f aca="false">IF(OR(C45="COTAÇÃO",C45="COMPOSIÇÃO"),"VERIFICAR",$L$5)</f>
        <v>45536</v>
      </c>
      <c r="E45" s="71" t="s">
        <v>116</v>
      </c>
      <c r="F45" s="37" t="n">
        <v>144</v>
      </c>
      <c r="G45" s="35" t="s">
        <v>74</v>
      </c>
      <c r="H45" s="38" t="n">
        <f aca="false">ROUND(L45+M45,2)</f>
        <v>0</v>
      </c>
      <c r="I45" s="39" t="n">
        <f aca="false">TRUNC(F45*H45,2)</f>
        <v>0</v>
      </c>
      <c r="J45" s="40" t="n">
        <v>0.2757</v>
      </c>
      <c r="K45" s="40" t="n">
        <v>1.1051</v>
      </c>
      <c r="L45" s="38"/>
      <c r="M45" s="41"/>
      <c r="N45" s="38"/>
      <c r="O45" s="41"/>
      <c r="Q45" s="42"/>
      <c r="S45" s="43"/>
    </row>
    <row r="46" customFormat="false" ht="15" hidden="false" customHeight="false" outlineLevel="0" collapsed="false">
      <c r="A46" s="33" t="s">
        <v>117</v>
      </c>
      <c r="B46" s="35" t="s">
        <v>48</v>
      </c>
      <c r="C46" s="35" t="s">
        <v>118</v>
      </c>
      <c r="D46" s="36" t="n">
        <f aca="false">IF(OR(C46="COTAÇÃO",C46="COMPOSIÇÃO"),"VERIFICAR",$L$5)</f>
        <v>45536</v>
      </c>
      <c r="E46" s="71" t="s">
        <v>119</v>
      </c>
      <c r="F46" s="37" t="n">
        <v>3</v>
      </c>
      <c r="G46" s="35" t="s">
        <v>40</v>
      </c>
      <c r="H46" s="38" t="n">
        <f aca="false">ROUND(L46+M46,2)</f>
        <v>0</v>
      </c>
      <c r="I46" s="39" t="n">
        <f aca="false">TRUNC(F46*H46,2)</f>
        <v>0</v>
      </c>
      <c r="J46" s="40" t="n">
        <v>0.2757</v>
      </c>
      <c r="K46" s="40" t="n">
        <v>1.1051</v>
      </c>
      <c r="L46" s="38"/>
      <c r="M46" s="41"/>
      <c r="N46" s="38"/>
      <c r="O46" s="41"/>
      <c r="Q46" s="42"/>
      <c r="S46" s="43"/>
    </row>
    <row r="47" customFormat="false" ht="15" hidden="false" customHeight="false" outlineLevel="0" collapsed="false">
      <c r="A47" s="33" t="s">
        <v>120</v>
      </c>
      <c r="B47" s="35" t="s">
        <v>55</v>
      </c>
      <c r="C47" s="35" t="n">
        <v>100862</v>
      </c>
      <c r="D47" s="36" t="n">
        <f aca="false">IF(OR(C47="COTAÇÃO",C47="COMPOSIÇÃO"),"VERIFICAR",$L$5)</f>
        <v>45536</v>
      </c>
      <c r="E47" s="71" t="s">
        <v>121</v>
      </c>
      <c r="F47" s="37" t="n">
        <v>96</v>
      </c>
      <c r="G47" s="35" t="s">
        <v>40</v>
      </c>
      <c r="H47" s="38" t="n">
        <f aca="false">ROUND(L47+M47,2)</f>
        <v>0</v>
      </c>
      <c r="I47" s="39" t="n">
        <f aca="false">TRUNC(F47*H47,2)</f>
        <v>0</v>
      </c>
      <c r="J47" s="40" t="n">
        <v>0.2757</v>
      </c>
      <c r="K47" s="40" t="n">
        <v>1.1051</v>
      </c>
      <c r="L47" s="38"/>
      <c r="M47" s="41"/>
      <c r="N47" s="38"/>
      <c r="O47" s="41"/>
      <c r="Q47" s="42"/>
      <c r="S47" s="43"/>
    </row>
    <row r="48" customFormat="false" ht="15" hidden="false" customHeight="false" outlineLevel="0" collapsed="false">
      <c r="A48" s="57"/>
      <c r="B48" s="58"/>
      <c r="C48" s="58"/>
      <c r="D48" s="58"/>
      <c r="E48" s="59" t="s">
        <v>51</v>
      </c>
      <c r="F48" s="60"/>
      <c r="G48" s="61"/>
      <c r="H48" s="61"/>
      <c r="I48" s="62" t="n">
        <f aca="false">SUM(I43:I47)</f>
        <v>0</v>
      </c>
      <c r="J48" s="58"/>
      <c r="K48" s="58"/>
      <c r="L48" s="58"/>
      <c r="M48" s="64"/>
      <c r="N48" s="58"/>
      <c r="O48" s="64"/>
      <c r="Q48" s="42"/>
      <c r="S48" s="43"/>
    </row>
    <row r="49" s="31" customFormat="true" ht="15" hidden="false" customHeight="false" outlineLevel="0" collapsed="false">
      <c r="A49" s="73"/>
      <c r="B49" s="74"/>
      <c r="C49" s="74"/>
      <c r="D49" s="74"/>
      <c r="E49" s="72" t="s">
        <v>122</v>
      </c>
      <c r="F49" s="75"/>
      <c r="G49" s="74"/>
      <c r="H49" s="74"/>
      <c r="I49" s="74"/>
      <c r="J49" s="76"/>
      <c r="K49" s="76"/>
      <c r="L49" s="74"/>
      <c r="M49" s="77"/>
      <c r="N49" s="74"/>
      <c r="O49" s="77"/>
      <c r="Q49" s="42"/>
      <c r="R49" s="2"/>
      <c r="S49" s="43"/>
    </row>
    <row r="50" customFormat="false" ht="15" hidden="false" customHeight="false" outlineLevel="0" collapsed="false">
      <c r="A50" s="33" t="s">
        <v>123</v>
      </c>
      <c r="B50" s="35" t="s">
        <v>55</v>
      </c>
      <c r="C50" s="35" t="n">
        <v>95778</v>
      </c>
      <c r="D50" s="36" t="n">
        <f aca="false">IF(OR(C50="COTAÇÃO",C50="COMPOSIÇÃO"),"VERIFICAR",$L$5)</f>
        <v>45536</v>
      </c>
      <c r="E50" s="71" t="s">
        <v>124</v>
      </c>
      <c r="F50" s="37" t="n">
        <v>59</v>
      </c>
      <c r="G50" s="35" t="s">
        <v>40</v>
      </c>
      <c r="H50" s="38" t="n">
        <f aca="false">ROUND(L50+M50,2)</f>
        <v>0</v>
      </c>
      <c r="I50" s="39" t="n">
        <f aca="false">TRUNC(F50*H50,2)</f>
        <v>0</v>
      </c>
      <c r="J50" s="40" t="n">
        <v>0.2757</v>
      </c>
      <c r="K50" s="40" t="n">
        <v>1.1051</v>
      </c>
      <c r="L50" s="38"/>
      <c r="M50" s="41"/>
      <c r="N50" s="38"/>
      <c r="O50" s="41"/>
      <c r="Q50" s="42"/>
      <c r="S50" s="43"/>
    </row>
    <row r="51" customFormat="false" ht="15" hidden="false" customHeight="false" outlineLevel="0" collapsed="false">
      <c r="A51" s="33" t="s">
        <v>125</v>
      </c>
      <c r="B51" s="35" t="s">
        <v>55</v>
      </c>
      <c r="C51" s="35" t="n">
        <v>95779</v>
      </c>
      <c r="D51" s="36" t="n">
        <f aca="false">IF(OR(C51="COTAÇÃO",C51="COMPOSIÇÃO"),"VERIFICAR",$L$5)</f>
        <v>45536</v>
      </c>
      <c r="E51" s="71" t="s">
        <v>126</v>
      </c>
      <c r="F51" s="37" t="n">
        <v>382</v>
      </c>
      <c r="G51" s="35" t="s">
        <v>40</v>
      </c>
      <c r="H51" s="38" t="n">
        <f aca="false">ROUND(L51+M51,2)</f>
        <v>0</v>
      </c>
      <c r="I51" s="39" t="n">
        <f aca="false">TRUNC(F51*H51,2)</f>
        <v>0</v>
      </c>
      <c r="J51" s="40" t="n">
        <v>0.2757</v>
      </c>
      <c r="K51" s="40" t="n">
        <v>1.1051</v>
      </c>
      <c r="L51" s="38"/>
      <c r="M51" s="41"/>
      <c r="N51" s="38"/>
      <c r="O51" s="41"/>
      <c r="Q51" s="42"/>
      <c r="S51" s="43"/>
    </row>
    <row r="52" customFormat="false" ht="15" hidden="false" customHeight="false" outlineLevel="0" collapsed="false">
      <c r="A52" s="33" t="s">
        <v>127</v>
      </c>
      <c r="B52" s="35" t="s">
        <v>55</v>
      </c>
      <c r="C52" s="35" t="n">
        <v>95793</v>
      </c>
      <c r="D52" s="36" t="n">
        <f aca="false">IF(OR(C52="COTAÇÃO",C52="COMPOSIÇÃO"),"VERIFICAR",$L$5)</f>
        <v>45536</v>
      </c>
      <c r="E52" s="71" t="s">
        <v>128</v>
      </c>
      <c r="F52" s="37" t="n">
        <v>1</v>
      </c>
      <c r="G52" s="35" t="s">
        <v>40</v>
      </c>
      <c r="H52" s="38" t="n">
        <f aca="false">ROUND(L52+M52,2)</f>
        <v>0</v>
      </c>
      <c r="I52" s="39" t="n">
        <f aca="false">TRUNC(F52*H52,2)</f>
        <v>0</v>
      </c>
      <c r="J52" s="40" t="n">
        <v>0.2757</v>
      </c>
      <c r="K52" s="40" t="n">
        <v>1.1051</v>
      </c>
      <c r="L52" s="38"/>
      <c r="M52" s="41"/>
      <c r="N52" s="38"/>
      <c r="O52" s="41"/>
      <c r="Q52" s="42"/>
      <c r="S52" s="43"/>
    </row>
    <row r="53" customFormat="false" ht="15" hidden="false" customHeight="false" outlineLevel="0" collapsed="false">
      <c r="A53" s="33" t="s">
        <v>129</v>
      </c>
      <c r="B53" s="35" t="s">
        <v>48</v>
      </c>
      <c r="C53" s="35" t="s">
        <v>130</v>
      </c>
      <c r="D53" s="36" t="n">
        <f aca="false">IF(OR(C53="COTAÇÃO",C53="COMPOSIÇÃO"),"VERIFICAR",$L$5)</f>
        <v>45536</v>
      </c>
      <c r="E53" s="71" t="s">
        <v>131</v>
      </c>
      <c r="F53" s="37" t="n">
        <v>4</v>
      </c>
      <c r="G53" s="35" t="s">
        <v>40</v>
      </c>
      <c r="H53" s="38" t="n">
        <f aca="false">ROUND(L53+M53,2)</f>
        <v>0</v>
      </c>
      <c r="I53" s="39" t="n">
        <f aca="false">TRUNC(F53*H53,2)</f>
        <v>0</v>
      </c>
      <c r="J53" s="40" t="n">
        <v>0.2757</v>
      </c>
      <c r="K53" s="40" t="n">
        <v>1.1051</v>
      </c>
      <c r="L53" s="38"/>
      <c r="M53" s="41"/>
      <c r="N53" s="38"/>
      <c r="O53" s="41"/>
      <c r="Q53" s="42"/>
      <c r="S53" s="43"/>
    </row>
    <row r="54" customFormat="false" ht="15" hidden="false" customHeight="false" outlineLevel="0" collapsed="false">
      <c r="A54" s="33" t="s">
        <v>132</v>
      </c>
      <c r="B54" s="35" t="s">
        <v>55</v>
      </c>
      <c r="C54" s="35" t="n">
        <v>95788</v>
      </c>
      <c r="D54" s="36" t="n">
        <f aca="false">IF(OR(C54="COTAÇÃO",C54="COMPOSIÇÃO"),"VERIFICAR",$L$5)</f>
        <v>45536</v>
      </c>
      <c r="E54" s="71" t="s">
        <v>133</v>
      </c>
      <c r="F54" s="37" t="n">
        <v>1</v>
      </c>
      <c r="G54" s="35" t="s">
        <v>40</v>
      </c>
      <c r="H54" s="38" t="n">
        <f aca="false">ROUND(L54+M54,2)</f>
        <v>0</v>
      </c>
      <c r="I54" s="39" t="n">
        <f aca="false">TRUNC(F54*H54,2)</f>
        <v>0</v>
      </c>
      <c r="J54" s="40" t="n">
        <v>0.2757</v>
      </c>
      <c r="K54" s="40" t="n">
        <v>1.1051</v>
      </c>
      <c r="L54" s="38"/>
      <c r="M54" s="41"/>
      <c r="N54" s="38"/>
      <c r="O54" s="41"/>
      <c r="Q54" s="42"/>
      <c r="S54" s="43"/>
    </row>
    <row r="55" customFormat="false" ht="15" hidden="false" customHeight="false" outlineLevel="0" collapsed="false">
      <c r="A55" s="33" t="s">
        <v>134</v>
      </c>
      <c r="B55" s="35" t="s">
        <v>55</v>
      </c>
      <c r="C55" s="35" t="n">
        <v>95789</v>
      </c>
      <c r="D55" s="36" t="n">
        <f aca="false">IF(OR(C55="COTAÇÃO",C55="COMPOSIÇÃO"),"VERIFICAR",$L$5)</f>
        <v>45536</v>
      </c>
      <c r="E55" s="71" t="s">
        <v>135</v>
      </c>
      <c r="F55" s="37" t="n">
        <v>2</v>
      </c>
      <c r="G55" s="35" t="s">
        <v>40</v>
      </c>
      <c r="H55" s="38" t="n">
        <f aca="false">ROUND(L55+M55,2)</f>
        <v>0</v>
      </c>
      <c r="I55" s="39" t="n">
        <f aca="false">TRUNC(F55*H55,2)</f>
        <v>0</v>
      </c>
      <c r="J55" s="40" t="n">
        <v>0.2757</v>
      </c>
      <c r="K55" s="40" t="n">
        <v>1.1051</v>
      </c>
      <c r="L55" s="38"/>
      <c r="M55" s="41"/>
      <c r="N55" s="38"/>
      <c r="O55" s="41"/>
      <c r="Q55" s="42"/>
      <c r="S55" s="43"/>
    </row>
    <row r="56" customFormat="false" ht="15" hidden="false" customHeight="false" outlineLevel="0" collapsed="false">
      <c r="A56" s="33" t="s">
        <v>136</v>
      </c>
      <c r="B56" s="35" t="s">
        <v>59</v>
      </c>
      <c r="C56" s="35" t="n">
        <v>6044</v>
      </c>
      <c r="D56" s="36" t="n">
        <f aca="false">IF(OR(C56="COTAÇÃO",C56="COMPOSIÇÃO"),"VERIFICAR",$L$5)</f>
        <v>45536</v>
      </c>
      <c r="E56" s="71" t="s">
        <v>137</v>
      </c>
      <c r="F56" s="37" t="n">
        <v>5</v>
      </c>
      <c r="G56" s="35" t="s">
        <v>40</v>
      </c>
      <c r="H56" s="38" t="n">
        <f aca="false">ROUND(L56+M56,2)</f>
        <v>0</v>
      </c>
      <c r="I56" s="39" t="n">
        <f aca="false">TRUNC(F56*H56,2)</f>
        <v>0</v>
      </c>
      <c r="J56" s="40" t="n">
        <v>0.2757</v>
      </c>
      <c r="K56" s="40" t="n">
        <v>1.1051</v>
      </c>
      <c r="L56" s="38"/>
      <c r="M56" s="41"/>
      <c r="N56" s="38"/>
      <c r="O56" s="41"/>
      <c r="Q56" s="42"/>
      <c r="S56" s="43"/>
    </row>
    <row r="57" customFormat="false" ht="15" hidden="false" customHeight="false" outlineLevel="0" collapsed="false">
      <c r="A57" s="33" t="s">
        <v>138</v>
      </c>
      <c r="B57" s="35" t="s">
        <v>55</v>
      </c>
      <c r="C57" s="35" t="n">
        <v>95787</v>
      </c>
      <c r="D57" s="36" t="n">
        <f aca="false">IF(OR(C57="COTAÇÃO",C57="COMPOSIÇÃO"),"VERIFICAR",$L$5)</f>
        <v>45536</v>
      </c>
      <c r="E57" s="71" t="s">
        <v>139</v>
      </c>
      <c r="F57" s="37" t="n">
        <v>36</v>
      </c>
      <c r="G57" s="35" t="s">
        <v>40</v>
      </c>
      <c r="H57" s="38" t="n">
        <f aca="false">ROUND(L57+M57,2)</f>
        <v>0</v>
      </c>
      <c r="I57" s="39" t="n">
        <f aca="false">TRUNC(F57*H57,2)</f>
        <v>0</v>
      </c>
      <c r="J57" s="40" t="n">
        <v>0.2757</v>
      </c>
      <c r="K57" s="40" t="n">
        <v>1.1051</v>
      </c>
      <c r="L57" s="38"/>
      <c r="M57" s="41"/>
      <c r="N57" s="38"/>
      <c r="O57" s="41"/>
      <c r="Q57" s="42"/>
      <c r="S57" s="43"/>
    </row>
    <row r="58" customFormat="false" ht="15" hidden="false" customHeight="false" outlineLevel="0" collapsed="false">
      <c r="A58" s="33" t="s">
        <v>140</v>
      </c>
      <c r="B58" s="35" t="s">
        <v>48</v>
      </c>
      <c r="C58" s="35" t="s">
        <v>141</v>
      </c>
      <c r="D58" s="36" t="n">
        <v>45536</v>
      </c>
      <c r="E58" s="71" t="s">
        <v>142</v>
      </c>
      <c r="F58" s="37" t="n">
        <v>2</v>
      </c>
      <c r="G58" s="35" t="s">
        <v>40</v>
      </c>
      <c r="H58" s="38" t="n">
        <f aca="false">ROUND(L58+M58,2)</f>
        <v>0</v>
      </c>
      <c r="I58" s="39" t="n">
        <f aca="false">TRUNC(F58*H58,2)</f>
        <v>0</v>
      </c>
      <c r="J58" s="40" t="n">
        <v>0.2757</v>
      </c>
      <c r="K58" s="40" t="n">
        <v>1.1051</v>
      </c>
      <c r="L58" s="38"/>
      <c r="M58" s="41"/>
      <c r="N58" s="38"/>
      <c r="O58" s="41"/>
      <c r="Q58" s="42"/>
      <c r="S58" s="43"/>
    </row>
    <row r="59" customFormat="false" ht="15" hidden="false" customHeight="false" outlineLevel="0" collapsed="false">
      <c r="A59" s="33" t="s">
        <v>143</v>
      </c>
      <c r="B59" s="35" t="s">
        <v>55</v>
      </c>
      <c r="C59" s="35" t="n">
        <v>95796</v>
      </c>
      <c r="D59" s="36" t="n">
        <v>45537</v>
      </c>
      <c r="E59" s="71" t="s">
        <v>144</v>
      </c>
      <c r="F59" s="37" t="n">
        <v>2</v>
      </c>
      <c r="G59" s="35" t="s">
        <v>40</v>
      </c>
      <c r="H59" s="38" t="n">
        <f aca="false">ROUND(L59+M59,2)</f>
        <v>0</v>
      </c>
      <c r="I59" s="39" t="n">
        <f aca="false">TRUNC(F59*H59,2)</f>
        <v>0</v>
      </c>
      <c r="J59" s="40" t="n">
        <v>0.2757</v>
      </c>
      <c r="K59" s="40" t="n">
        <v>1.1051</v>
      </c>
      <c r="L59" s="38"/>
      <c r="M59" s="41"/>
      <c r="N59" s="38"/>
      <c r="O59" s="41"/>
      <c r="Q59" s="42"/>
      <c r="S59" s="43"/>
    </row>
    <row r="60" customFormat="false" ht="15" hidden="false" customHeight="false" outlineLevel="0" collapsed="false">
      <c r="A60" s="33" t="s">
        <v>145</v>
      </c>
      <c r="B60" s="35" t="s">
        <v>48</v>
      </c>
      <c r="C60" s="35" t="s">
        <v>146</v>
      </c>
      <c r="D60" s="36" t="n">
        <v>45536</v>
      </c>
      <c r="E60" s="71" t="s">
        <v>131</v>
      </c>
      <c r="F60" s="37" t="n">
        <v>7</v>
      </c>
      <c r="G60" s="35" t="s">
        <v>40</v>
      </c>
      <c r="H60" s="38" t="n">
        <f aca="false">ROUND(L60+M60,2)</f>
        <v>0</v>
      </c>
      <c r="I60" s="39" t="n">
        <f aca="false">TRUNC(F60*H60,2)</f>
        <v>0</v>
      </c>
      <c r="J60" s="40" t="n">
        <v>0.2757</v>
      </c>
      <c r="K60" s="40" t="n">
        <v>1.1051</v>
      </c>
      <c r="L60" s="38"/>
      <c r="M60" s="41"/>
      <c r="N60" s="38"/>
      <c r="O60" s="41"/>
      <c r="Q60" s="42"/>
      <c r="S60" s="43"/>
    </row>
    <row r="61" customFormat="false" ht="15" hidden="false" customHeight="false" outlineLevel="0" collapsed="false">
      <c r="A61" s="33" t="s">
        <v>147</v>
      </c>
      <c r="B61" s="35" t="s">
        <v>55</v>
      </c>
      <c r="C61" s="35" t="n">
        <v>95795</v>
      </c>
      <c r="D61" s="36" t="n">
        <v>45536</v>
      </c>
      <c r="E61" s="71" t="s">
        <v>148</v>
      </c>
      <c r="F61" s="37" t="n">
        <v>30</v>
      </c>
      <c r="G61" s="35" t="s">
        <v>40</v>
      </c>
      <c r="H61" s="38" t="n">
        <f aca="false">ROUND(L61+M61,2)</f>
        <v>0</v>
      </c>
      <c r="I61" s="39" t="n">
        <f aca="false">TRUNC(F61*H61,2)</f>
        <v>0</v>
      </c>
      <c r="J61" s="40" t="n">
        <v>0.2757</v>
      </c>
      <c r="K61" s="40" t="n">
        <v>1.1051</v>
      </c>
      <c r="L61" s="38"/>
      <c r="M61" s="41"/>
      <c r="N61" s="38"/>
      <c r="O61" s="41"/>
      <c r="Q61" s="42"/>
      <c r="S61" s="43"/>
    </row>
    <row r="62" customFormat="false" ht="15" hidden="false" customHeight="false" outlineLevel="0" collapsed="false">
      <c r="A62" s="33" t="s">
        <v>149</v>
      </c>
      <c r="B62" s="35" t="s">
        <v>59</v>
      </c>
      <c r="C62" s="35" t="n">
        <v>172085</v>
      </c>
      <c r="D62" s="36" t="n">
        <v>45536</v>
      </c>
      <c r="E62" s="71" t="s">
        <v>150</v>
      </c>
      <c r="F62" s="37" t="n">
        <v>46</v>
      </c>
      <c r="G62" s="35" t="s">
        <v>40</v>
      </c>
      <c r="H62" s="38" t="n">
        <f aca="false">ROUND(L62+M62,2)</f>
        <v>0</v>
      </c>
      <c r="I62" s="39" t="n">
        <f aca="false">TRUNC(F62*H62,2)</f>
        <v>0</v>
      </c>
      <c r="J62" s="40" t="n">
        <v>0.2757</v>
      </c>
      <c r="K62" s="40" t="n">
        <v>1.1051</v>
      </c>
      <c r="L62" s="38"/>
      <c r="M62" s="41"/>
      <c r="N62" s="38"/>
      <c r="O62" s="41"/>
      <c r="Q62" s="42"/>
      <c r="S62" s="43"/>
    </row>
    <row r="63" customFormat="false" ht="15" hidden="false" customHeight="false" outlineLevel="0" collapsed="false">
      <c r="A63" s="33" t="s">
        <v>151</v>
      </c>
      <c r="B63" s="35" t="s">
        <v>59</v>
      </c>
      <c r="C63" s="35" t="n">
        <v>172086</v>
      </c>
      <c r="D63" s="36" t="n">
        <v>45536</v>
      </c>
      <c r="E63" s="71" t="s">
        <v>152</v>
      </c>
      <c r="F63" s="37" t="n">
        <v>27</v>
      </c>
      <c r="G63" s="35" t="s">
        <v>40</v>
      </c>
      <c r="H63" s="38" t="n">
        <f aca="false">ROUND(L63+M63,2)</f>
        <v>0</v>
      </c>
      <c r="I63" s="39" t="n">
        <f aca="false">TRUNC(F63*H63,2)</f>
        <v>0</v>
      </c>
      <c r="J63" s="40" t="n">
        <v>0.2757</v>
      </c>
      <c r="K63" s="40" t="n">
        <v>1.1051</v>
      </c>
      <c r="L63" s="38"/>
      <c r="M63" s="41"/>
      <c r="N63" s="38"/>
      <c r="O63" s="41"/>
      <c r="Q63" s="42"/>
      <c r="S63" s="43"/>
    </row>
    <row r="64" customFormat="false" ht="15" hidden="false" customHeight="false" outlineLevel="0" collapsed="false">
      <c r="A64" s="33" t="s">
        <v>153</v>
      </c>
      <c r="B64" s="35" t="s">
        <v>48</v>
      </c>
      <c r="C64" s="35" t="s">
        <v>154</v>
      </c>
      <c r="D64" s="36" t="n">
        <v>45536</v>
      </c>
      <c r="E64" s="71" t="s">
        <v>155</v>
      </c>
      <c r="F64" s="37" t="n">
        <v>4</v>
      </c>
      <c r="G64" s="35" t="s">
        <v>40</v>
      </c>
      <c r="H64" s="38" t="n">
        <f aca="false">ROUND(L64+M64,2)</f>
        <v>0</v>
      </c>
      <c r="I64" s="39" t="n">
        <f aca="false">TRUNC(F64*H64,2)</f>
        <v>0</v>
      </c>
      <c r="J64" s="40" t="n">
        <v>0.2757</v>
      </c>
      <c r="K64" s="40" t="n">
        <v>1.1051</v>
      </c>
      <c r="L64" s="38"/>
      <c r="M64" s="41"/>
      <c r="N64" s="38"/>
      <c r="O64" s="41"/>
      <c r="Q64" s="42"/>
      <c r="S64" s="43"/>
    </row>
    <row r="65" customFormat="false" ht="15" hidden="false" customHeight="false" outlineLevel="0" collapsed="false">
      <c r="A65" s="33" t="s">
        <v>156</v>
      </c>
      <c r="B65" s="35" t="s">
        <v>59</v>
      </c>
      <c r="C65" s="35" t="n">
        <v>172089</v>
      </c>
      <c r="D65" s="36" t="n">
        <f aca="false">IF(OR(C65="COTAÇÃO",C65="COMPOSIÇÃO"),"VERIFICAR",$L$5)</f>
        <v>45536</v>
      </c>
      <c r="E65" s="71" t="s">
        <v>157</v>
      </c>
      <c r="F65" s="37" t="n">
        <v>568</v>
      </c>
      <c r="G65" s="35" t="s">
        <v>40</v>
      </c>
      <c r="H65" s="38" t="n">
        <f aca="false">ROUND(L65+M65,2)</f>
        <v>0</v>
      </c>
      <c r="I65" s="39" t="n">
        <f aca="false">TRUNC(F65*H65,2)</f>
        <v>0</v>
      </c>
      <c r="J65" s="40" t="n">
        <v>0.2757</v>
      </c>
      <c r="K65" s="40" t="n">
        <v>1.1051</v>
      </c>
      <c r="L65" s="38"/>
      <c r="M65" s="41"/>
      <c r="N65" s="38"/>
      <c r="O65" s="41"/>
      <c r="Q65" s="42"/>
      <c r="S65" s="43"/>
    </row>
    <row r="66" customFormat="false" ht="15" hidden="false" customHeight="false" outlineLevel="0" collapsed="false">
      <c r="A66" s="57"/>
      <c r="B66" s="58"/>
      <c r="C66" s="58"/>
      <c r="D66" s="58"/>
      <c r="E66" s="59" t="s">
        <v>51</v>
      </c>
      <c r="F66" s="60"/>
      <c r="G66" s="61"/>
      <c r="H66" s="61"/>
      <c r="I66" s="62" t="n">
        <f aca="false">SUM(I50:I65)</f>
        <v>0</v>
      </c>
      <c r="J66" s="58"/>
      <c r="K66" s="58"/>
      <c r="L66" s="58"/>
      <c r="M66" s="64"/>
      <c r="N66" s="58"/>
      <c r="O66" s="64"/>
      <c r="Q66" s="42"/>
      <c r="S66" s="43"/>
    </row>
    <row r="67" s="31" customFormat="true" ht="15" hidden="false" customHeight="false" outlineLevel="0" collapsed="false">
      <c r="A67" s="73"/>
      <c r="B67" s="74"/>
      <c r="C67" s="74"/>
      <c r="D67" s="74"/>
      <c r="E67" s="72" t="s">
        <v>158</v>
      </c>
      <c r="F67" s="75"/>
      <c r="G67" s="74"/>
      <c r="H67" s="74"/>
      <c r="I67" s="74"/>
      <c r="J67" s="76"/>
      <c r="K67" s="76"/>
      <c r="L67" s="74"/>
      <c r="M67" s="77"/>
      <c r="N67" s="74"/>
      <c r="O67" s="77"/>
      <c r="Q67" s="42"/>
      <c r="R67" s="2"/>
      <c r="S67" s="43"/>
    </row>
    <row r="68" customFormat="false" ht="15" hidden="false" customHeight="false" outlineLevel="0" collapsed="false">
      <c r="A68" s="33" t="s">
        <v>159</v>
      </c>
      <c r="B68" s="35" t="s">
        <v>48</v>
      </c>
      <c r="C68" s="35" t="s">
        <v>160</v>
      </c>
      <c r="D68" s="36" t="n">
        <f aca="false">IF(OR(C68="COTAÇÃO",C68="COMPOSIÇÃO"),"VERIFICAR",$L$5)</f>
        <v>45536</v>
      </c>
      <c r="E68" s="71" t="s">
        <v>161</v>
      </c>
      <c r="F68" s="37" t="n">
        <v>25</v>
      </c>
      <c r="G68" s="35" t="s">
        <v>74</v>
      </c>
      <c r="H68" s="38" t="n">
        <f aca="false">ROUND(L68+M68,2)</f>
        <v>0</v>
      </c>
      <c r="I68" s="39" t="n">
        <f aca="false">TRUNC(F68*H68,2)</f>
        <v>0</v>
      </c>
      <c r="J68" s="40" t="n">
        <v>0.2757</v>
      </c>
      <c r="K68" s="40" t="n">
        <v>1.1051</v>
      </c>
      <c r="L68" s="38"/>
      <c r="M68" s="41"/>
      <c r="N68" s="38"/>
      <c r="O68" s="41"/>
      <c r="Q68" s="42"/>
      <c r="S68" s="43"/>
    </row>
    <row r="69" customFormat="false" ht="15" hidden="false" customHeight="false" outlineLevel="0" collapsed="false">
      <c r="A69" s="33" t="s">
        <v>162</v>
      </c>
      <c r="B69" s="35" t="s">
        <v>48</v>
      </c>
      <c r="C69" s="35" t="s">
        <v>163</v>
      </c>
      <c r="D69" s="36" t="n">
        <f aca="false">IF(OR(C69="COTAÇÃO",C69="COMPOSIÇÃO"),"VERIFICAR",$L$5)</f>
        <v>45536</v>
      </c>
      <c r="E69" s="71" t="s">
        <v>164</v>
      </c>
      <c r="F69" s="37" t="n">
        <v>25</v>
      </c>
      <c r="G69" s="35" t="s">
        <v>74</v>
      </c>
      <c r="H69" s="38" t="n">
        <f aca="false">ROUND(L69+M69,2)</f>
        <v>0</v>
      </c>
      <c r="I69" s="39" t="n">
        <f aca="false">TRUNC(F69*H69,2)</f>
        <v>0</v>
      </c>
      <c r="J69" s="40" t="n">
        <v>0.2757</v>
      </c>
      <c r="K69" s="40" t="n">
        <v>1.1051</v>
      </c>
      <c r="L69" s="38"/>
      <c r="M69" s="41"/>
      <c r="N69" s="38"/>
      <c r="O69" s="41"/>
      <c r="Q69" s="42"/>
      <c r="S69" s="43"/>
    </row>
    <row r="70" customFormat="false" ht="15" hidden="false" customHeight="false" outlineLevel="0" collapsed="false">
      <c r="A70" s="33" t="s">
        <v>165</v>
      </c>
      <c r="B70" s="35" t="s">
        <v>48</v>
      </c>
      <c r="C70" s="35" t="s">
        <v>166</v>
      </c>
      <c r="D70" s="36" t="n">
        <f aca="false">IF(OR(C70="COTAÇÃO",C70="COMPOSIÇÃO"),"VERIFICAR",$L$5)</f>
        <v>45536</v>
      </c>
      <c r="E70" s="71" t="s">
        <v>167</v>
      </c>
      <c r="F70" s="37" t="n">
        <v>445</v>
      </c>
      <c r="G70" s="35" t="s">
        <v>74</v>
      </c>
      <c r="H70" s="38" t="n">
        <f aca="false">ROUND(L70+M70,2)</f>
        <v>0</v>
      </c>
      <c r="I70" s="39" t="n">
        <f aca="false">TRUNC(F70*H70,2)</f>
        <v>0</v>
      </c>
      <c r="J70" s="40" t="n">
        <v>0.2757</v>
      </c>
      <c r="K70" s="40" t="n">
        <v>1.1051</v>
      </c>
      <c r="L70" s="38"/>
      <c r="M70" s="41"/>
      <c r="N70" s="38"/>
      <c r="O70" s="41"/>
      <c r="Q70" s="42"/>
      <c r="S70" s="43"/>
    </row>
    <row r="71" customFormat="false" ht="15" hidden="false" customHeight="false" outlineLevel="0" collapsed="false">
      <c r="A71" s="33" t="s">
        <v>168</v>
      </c>
      <c r="B71" s="35" t="s">
        <v>48</v>
      </c>
      <c r="C71" s="35" t="s">
        <v>169</v>
      </c>
      <c r="D71" s="36" t="n">
        <f aca="false">IF(OR(C71="COTAÇÃO",C71="COMPOSIÇÃO"),"VERIFICAR",$L$5)</f>
        <v>45536</v>
      </c>
      <c r="E71" s="71" t="s">
        <v>170</v>
      </c>
      <c r="F71" s="37" t="n">
        <v>15</v>
      </c>
      <c r="G71" s="35" t="s">
        <v>74</v>
      </c>
      <c r="H71" s="38" t="n">
        <f aca="false">ROUND(L71+M71,2)</f>
        <v>0</v>
      </c>
      <c r="I71" s="39" t="n">
        <f aca="false">TRUNC(F71*H71,2)</f>
        <v>0</v>
      </c>
      <c r="J71" s="40" t="n">
        <v>0.2757</v>
      </c>
      <c r="K71" s="40" t="n">
        <v>1.1051</v>
      </c>
      <c r="L71" s="38"/>
      <c r="M71" s="41"/>
      <c r="N71" s="38"/>
      <c r="O71" s="41"/>
      <c r="Q71" s="42"/>
      <c r="S71" s="43"/>
    </row>
    <row r="72" customFormat="false" ht="15" hidden="false" customHeight="false" outlineLevel="0" collapsed="false">
      <c r="A72" s="33" t="s">
        <v>171</v>
      </c>
      <c r="B72" s="35" t="s">
        <v>59</v>
      </c>
      <c r="C72" s="35" t="n">
        <v>5270</v>
      </c>
      <c r="D72" s="36" t="n">
        <f aca="false">IF(OR(C72="COTAÇÃO",C72="COMPOSIÇÃO"),"VERIFICAR",$L$5)</f>
        <v>45536</v>
      </c>
      <c r="E72" s="71" t="s">
        <v>172</v>
      </c>
      <c r="F72" s="37" t="n">
        <v>300</v>
      </c>
      <c r="G72" s="35" t="s">
        <v>74</v>
      </c>
      <c r="H72" s="38" t="n">
        <f aca="false">ROUND(L72+M72,2)</f>
        <v>0</v>
      </c>
      <c r="I72" s="39" t="n">
        <f aca="false">TRUNC(F72*H72,2)</f>
        <v>0</v>
      </c>
      <c r="J72" s="40" t="n">
        <v>0.2757</v>
      </c>
      <c r="K72" s="40" t="n">
        <v>1.1051</v>
      </c>
      <c r="L72" s="38"/>
      <c r="M72" s="41"/>
      <c r="N72" s="38"/>
      <c r="O72" s="41"/>
      <c r="Q72" s="42"/>
      <c r="S72" s="43"/>
    </row>
    <row r="73" customFormat="false" ht="15" hidden="false" customHeight="false" outlineLevel="0" collapsed="false">
      <c r="A73" s="33" t="s">
        <v>173</v>
      </c>
      <c r="B73" s="35" t="s">
        <v>59</v>
      </c>
      <c r="C73" s="35" t="n">
        <v>5276</v>
      </c>
      <c r="D73" s="36" t="n">
        <f aca="false">IF(OR(C73="COTAÇÃO",C73="COMPOSIÇÃO"),"VERIFICAR",$L$5)</f>
        <v>45536</v>
      </c>
      <c r="E73" s="71" t="s">
        <v>174</v>
      </c>
      <c r="F73" s="37" t="n">
        <v>350</v>
      </c>
      <c r="G73" s="35" t="s">
        <v>74</v>
      </c>
      <c r="H73" s="38" t="n">
        <f aca="false">ROUND(L73+M73,2)</f>
        <v>0</v>
      </c>
      <c r="I73" s="39" t="n">
        <f aca="false">TRUNC(F73*H73,2)</f>
        <v>0</v>
      </c>
      <c r="J73" s="40" t="n">
        <v>0.2757</v>
      </c>
      <c r="K73" s="40" t="n">
        <v>1.1051</v>
      </c>
      <c r="L73" s="38"/>
      <c r="M73" s="41"/>
      <c r="N73" s="38"/>
      <c r="O73" s="41"/>
      <c r="Q73" s="42"/>
      <c r="S73" s="43"/>
    </row>
    <row r="74" customFormat="false" ht="15" hidden="false" customHeight="false" outlineLevel="0" collapsed="false">
      <c r="A74" s="33" t="s">
        <v>175</v>
      </c>
      <c r="B74" s="35" t="s">
        <v>55</v>
      </c>
      <c r="C74" s="35" t="n">
        <v>93664</v>
      </c>
      <c r="D74" s="36" t="n">
        <f aca="false">IF(OR(C74="COTAÇÃO",C74="COMPOSIÇÃO"),"VERIFICAR",$L$5)</f>
        <v>45536</v>
      </c>
      <c r="E74" s="71" t="s">
        <v>176</v>
      </c>
      <c r="F74" s="37" t="n">
        <v>5</v>
      </c>
      <c r="G74" s="35" t="s">
        <v>40</v>
      </c>
      <c r="H74" s="38" t="n">
        <f aca="false">ROUND(L74+M74,2)</f>
        <v>0</v>
      </c>
      <c r="I74" s="39" t="n">
        <f aca="false">TRUNC(F74*H74,2)</f>
        <v>0</v>
      </c>
      <c r="J74" s="40" t="n">
        <v>0.2757</v>
      </c>
      <c r="K74" s="40" t="n">
        <v>1.1051</v>
      </c>
      <c r="L74" s="38"/>
      <c r="M74" s="41"/>
      <c r="N74" s="38"/>
      <c r="O74" s="41"/>
      <c r="Q74" s="42"/>
      <c r="S74" s="43"/>
    </row>
    <row r="75" customFormat="false" ht="15" hidden="false" customHeight="false" outlineLevel="0" collapsed="false">
      <c r="A75" s="33" t="s">
        <v>177</v>
      </c>
      <c r="B75" s="35" t="s">
        <v>48</v>
      </c>
      <c r="C75" s="35" t="s">
        <v>178</v>
      </c>
      <c r="D75" s="36" t="n">
        <f aca="false">IF(OR(C75="COTAÇÃO",C75="COMPOSIÇÃO"),"VERIFICAR",$L$5)</f>
        <v>45536</v>
      </c>
      <c r="E75" s="71" t="s">
        <v>179</v>
      </c>
      <c r="F75" s="37" t="n">
        <v>1</v>
      </c>
      <c r="G75" s="35" t="s">
        <v>40</v>
      </c>
      <c r="H75" s="38" t="n">
        <f aca="false">ROUND(L75+M75,2)</f>
        <v>0</v>
      </c>
      <c r="I75" s="39" t="n">
        <f aca="false">TRUNC(F75*H75,2)</f>
        <v>0</v>
      </c>
      <c r="J75" s="40" t="n">
        <v>0.2757</v>
      </c>
      <c r="K75" s="40" t="n">
        <v>1.1051</v>
      </c>
      <c r="L75" s="38"/>
      <c r="M75" s="41"/>
      <c r="N75" s="38"/>
      <c r="O75" s="41"/>
      <c r="Q75" s="42"/>
      <c r="S75" s="43"/>
    </row>
    <row r="76" customFormat="false" ht="15" hidden="false" customHeight="false" outlineLevel="0" collapsed="false">
      <c r="A76" s="33" t="s">
        <v>180</v>
      </c>
      <c r="B76" s="35" t="s">
        <v>55</v>
      </c>
      <c r="C76" s="35" t="n">
        <v>93661</v>
      </c>
      <c r="D76" s="36" t="n">
        <v>45536</v>
      </c>
      <c r="E76" s="71" t="s">
        <v>181</v>
      </c>
      <c r="F76" s="37" t="n">
        <v>4</v>
      </c>
      <c r="G76" s="35" t="s">
        <v>40</v>
      </c>
      <c r="H76" s="38" t="n">
        <f aca="false">ROUND(L76+M76,2)</f>
        <v>0</v>
      </c>
      <c r="I76" s="39" t="n">
        <f aca="false">TRUNC(F76*H76,2)</f>
        <v>0</v>
      </c>
      <c r="J76" s="40" t="n">
        <v>0.2757</v>
      </c>
      <c r="K76" s="40" t="n">
        <v>1.1051</v>
      </c>
      <c r="L76" s="38"/>
      <c r="M76" s="41"/>
      <c r="N76" s="38"/>
      <c r="O76" s="41"/>
      <c r="Q76" s="42"/>
      <c r="S76" s="43"/>
    </row>
    <row r="77" customFormat="false" ht="15" hidden="false" customHeight="false" outlineLevel="0" collapsed="false">
      <c r="A77" s="33" t="s">
        <v>182</v>
      </c>
      <c r="B77" s="35" t="s">
        <v>55</v>
      </c>
      <c r="C77" s="35" t="n">
        <v>93670</v>
      </c>
      <c r="D77" s="36" t="n">
        <v>45536</v>
      </c>
      <c r="E77" s="71" t="s">
        <v>183</v>
      </c>
      <c r="F77" s="37" t="n">
        <v>9</v>
      </c>
      <c r="G77" s="35" t="s">
        <v>40</v>
      </c>
      <c r="H77" s="38" t="n">
        <f aca="false">ROUND(L77+M77,2)</f>
        <v>0</v>
      </c>
      <c r="I77" s="39" t="n">
        <f aca="false">TRUNC(F77*H77,2)</f>
        <v>0</v>
      </c>
      <c r="J77" s="40" t="n">
        <v>0.2757</v>
      </c>
      <c r="K77" s="40" t="n">
        <v>1.1051</v>
      </c>
      <c r="L77" s="38"/>
      <c r="M77" s="41"/>
      <c r="N77" s="38"/>
      <c r="O77" s="41"/>
      <c r="Q77" s="42"/>
      <c r="S77" s="43"/>
    </row>
    <row r="78" customFormat="false" ht="15" hidden="false" customHeight="false" outlineLevel="0" collapsed="false">
      <c r="A78" s="33" t="s">
        <v>184</v>
      </c>
      <c r="B78" s="35" t="s">
        <v>55</v>
      </c>
      <c r="C78" s="35" t="n">
        <v>93665</v>
      </c>
      <c r="D78" s="36" t="n">
        <v>45536</v>
      </c>
      <c r="E78" s="71" t="s">
        <v>185</v>
      </c>
      <c r="F78" s="37" t="n">
        <v>2</v>
      </c>
      <c r="G78" s="35" t="s">
        <v>40</v>
      </c>
      <c r="H78" s="38" t="n">
        <f aca="false">ROUND(L78+M78,2)</f>
        <v>0</v>
      </c>
      <c r="I78" s="39" t="n">
        <f aca="false">TRUNC(F78*H78,2)</f>
        <v>0</v>
      </c>
      <c r="J78" s="40" t="n">
        <v>0.2757</v>
      </c>
      <c r="K78" s="40" t="n">
        <v>1.1051</v>
      </c>
      <c r="L78" s="38"/>
      <c r="M78" s="41"/>
      <c r="N78" s="38"/>
      <c r="O78" s="41"/>
      <c r="Q78" s="42"/>
      <c r="S78" s="43"/>
    </row>
    <row r="79" customFormat="false" ht="15" hidden="false" customHeight="false" outlineLevel="0" collapsed="false">
      <c r="A79" s="33" t="s">
        <v>186</v>
      </c>
      <c r="B79" s="35" t="s">
        <v>55</v>
      </c>
      <c r="C79" s="35" t="n">
        <v>93654</v>
      </c>
      <c r="D79" s="36" t="n">
        <v>45536</v>
      </c>
      <c r="E79" s="71" t="s">
        <v>187</v>
      </c>
      <c r="F79" s="37" t="n">
        <v>35</v>
      </c>
      <c r="G79" s="35" t="s">
        <v>40</v>
      </c>
      <c r="H79" s="38" t="n">
        <f aca="false">ROUND(L79+M79,2)</f>
        <v>0</v>
      </c>
      <c r="I79" s="39" t="n">
        <f aca="false">TRUNC(F79*H79,2)</f>
        <v>0</v>
      </c>
      <c r="J79" s="40" t="n">
        <v>0.2757</v>
      </c>
      <c r="K79" s="40" t="n">
        <v>1.1051</v>
      </c>
      <c r="L79" s="38"/>
      <c r="M79" s="41"/>
      <c r="N79" s="38"/>
      <c r="O79" s="41"/>
      <c r="Q79" s="42"/>
      <c r="S79" s="43"/>
    </row>
    <row r="80" customFormat="false" ht="15" hidden="false" customHeight="false" outlineLevel="0" collapsed="false">
      <c r="A80" s="33" t="s">
        <v>188</v>
      </c>
      <c r="B80" s="35" t="s">
        <v>55</v>
      </c>
      <c r="C80" s="35" t="n">
        <v>93653</v>
      </c>
      <c r="D80" s="36" t="n">
        <v>45537</v>
      </c>
      <c r="E80" s="71" t="s">
        <v>189</v>
      </c>
      <c r="F80" s="37" t="n">
        <v>73</v>
      </c>
      <c r="G80" s="35" t="s">
        <v>40</v>
      </c>
      <c r="H80" s="38" t="n">
        <f aca="false">ROUND(L80+M80,2)</f>
        <v>0</v>
      </c>
      <c r="I80" s="39" t="n">
        <f aca="false">TRUNC(F80*H80,2)</f>
        <v>0</v>
      </c>
      <c r="J80" s="40" t="n">
        <v>0.2757</v>
      </c>
      <c r="K80" s="40" t="n">
        <v>1.1051</v>
      </c>
      <c r="L80" s="38"/>
      <c r="M80" s="41"/>
      <c r="N80" s="38"/>
      <c r="O80" s="41"/>
      <c r="Q80" s="42"/>
      <c r="S80" s="43"/>
    </row>
    <row r="81" customFormat="false" ht="15" hidden="false" customHeight="false" outlineLevel="0" collapsed="false">
      <c r="A81" s="33" t="s">
        <v>190</v>
      </c>
      <c r="B81" s="35" t="s">
        <v>55</v>
      </c>
      <c r="C81" s="35" t="n">
        <v>93673</v>
      </c>
      <c r="D81" s="36" t="n">
        <v>45538</v>
      </c>
      <c r="E81" s="71" t="s">
        <v>191</v>
      </c>
      <c r="F81" s="37" t="n">
        <v>2</v>
      </c>
      <c r="G81" s="35" t="s">
        <v>40</v>
      </c>
      <c r="H81" s="38" t="n">
        <f aca="false">ROUND(L81+M81,2)</f>
        <v>0</v>
      </c>
      <c r="I81" s="39" t="n">
        <f aca="false">TRUNC(F81*H81,2)</f>
        <v>0</v>
      </c>
      <c r="J81" s="40" t="n">
        <v>0.2757</v>
      </c>
      <c r="K81" s="40" t="n">
        <v>1.1051</v>
      </c>
      <c r="L81" s="38"/>
      <c r="M81" s="41"/>
      <c r="N81" s="38"/>
      <c r="O81" s="41"/>
      <c r="Q81" s="42"/>
      <c r="S81" s="43"/>
    </row>
    <row r="82" customFormat="false" ht="15" hidden="false" customHeight="false" outlineLevel="0" collapsed="false">
      <c r="A82" s="33" t="s">
        <v>192</v>
      </c>
      <c r="B82" s="35" t="s">
        <v>55</v>
      </c>
      <c r="C82" s="35" t="n">
        <v>93672</v>
      </c>
      <c r="D82" s="36" t="n">
        <v>45539</v>
      </c>
      <c r="E82" s="71" t="s">
        <v>193</v>
      </c>
      <c r="F82" s="37" t="n">
        <v>1</v>
      </c>
      <c r="G82" s="35" t="s">
        <v>40</v>
      </c>
      <c r="H82" s="38" t="n">
        <f aca="false">ROUND(L82+M82,2)</f>
        <v>0</v>
      </c>
      <c r="I82" s="39" t="n">
        <f aca="false">TRUNC(F82*H82,2)</f>
        <v>0</v>
      </c>
      <c r="J82" s="40" t="n">
        <v>0.2757</v>
      </c>
      <c r="K82" s="40" t="n">
        <v>1.1051</v>
      </c>
      <c r="L82" s="38"/>
      <c r="M82" s="41"/>
      <c r="N82" s="38"/>
      <c r="O82" s="41"/>
      <c r="Q82" s="42"/>
      <c r="S82" s="43"/>
    </row>
    <row r="83" customFormat="false" ht="15" hidden="false" customHeight="false" outlineLevel="0" collapsed="false">
      <c r="A83" s="33" t="s">
        <v>194</v>
      </c>
      <c r="B83" s="35" t="s">
        <v>55</v>
      </c>
      <c r="C83" s="35" t="n">
        <v>93660</v>
      </c>
      <c r="D83" s="36" t="n">
        <v>45540</v>
      </c>
      <c r="E83" s="71" t="s">
        <v>195</v>
      </c>
      <c r="F83" s="37" t="n">
        <v>2</v>
      </c>
      <c r="G83" s="35" t="s">
        <v>40</v>
      </c>
      <c r="H83" s="38" t="n">
        <f aca="false">ROUND(L83+M83,2)</f>
        <v>0</v>
      </c>
      <c r="I83" s="39" t="n">
        <f aca="false">TRUNC(F83*H83,2)</f>
        <v>0</v>
      </c>
      <c r="J83" s="40" t="n">
        <v>0.2757</v>
      </c>
      <c r="K83" s="40" t="n">
        <v>1.1051</v>
      </c>
      <c r="L83" s="38"/>
      <c r="M83" s="41"/>
      <c r="N83" s="38"/>
      <c r="O83" s="41"/>
      <c r="Q83" s="42"/>
      <c r="S83" s="43"/>
    </row>
    <row r="84" customFormat="false" ht="15" hidden="false" customHeight="false" outlineLevel="0" collapsed="false">
      <c r="A84" s="33" t="s">
        <v>196</v>
      </c>
      <c r="B84" s="35" t="s">
        <v>55</v>
      </c>
      <c r="C84" s="35" t="n">
        <v>101896</v>
      </c>
      <c r="D84" s="36" t="n">
        <v>45541</v>
      </c>
      <c r="E84" s="71" t="s">
        <v>197</v>
      </c>
      <c r="F84" s="37" t="n">
        <v>1</v>
      </c>
      <c r="G84" s="35" t="s">
        <v>40</v>
      </c>
      <c r="H84" s="38" t="n">
        <f aca="false">ROUND(L84+M84,2)</f>
        <v>0</v>
      </c>
      <c r="I84" s="39" t="n">
        <f aca="false">TRUNC(F84*H84,2)</f>
        <v>0</v>
      </c>
      <c r="J84" s="40" t="n">
        <v>0.2757</v>
      </c>
      <c r="K84" s="40" t="n">
        <v>1.1051</v>
      </c>
      <c r="L84" s="38"/>
      <c r="M84" s="41"/>
      <c r="N84" s="38"/>
      <c r="O84" s="41"/>
      <c r="Q84" s="42"/>
      <c r="S84" s="43"/>
    </row>
    <row r="85" customFormat="false" ht="15" hidden="false" customHeight="false" outlineLevel="0" collapsed="false">
      <c r="A85" s="33" t="s">
        <v>198</v>
      </c>
      <c r="B85" s="35" t="s">
        <v>55</v>
      </c>
      <c r="C85" s="35" t="s">
        <v>199</v>
      </c>
      <c r="D85" s="36" t="n">
        <v>45542</v>
      </c>
      <c r="E85" s="71" t="s">
        <v>200</v>
      </c>
      <c r="F85" s="37" t="n">
        <v>4</v>
      </c>
      <c r="G85" s="35" t="s">
        <v>40</v>
      </c>
      <c r="H85" s="38" t="n">
        <f aca="false">ROUND(L85+M85,2)</f>
        <v>0</v>
      </c>
      <c r="I85" s="39" t="n">
        <f aca="false">TRUNC(F85*H85,2)</f>
        <v>0</v>
      </c>
      <c r="J85" s="40" t="n">
        <v>0.2757</v>
      </c>
      <c r="K85" s="40" t="n">
        <v>1.1051</v>
      </c>
      <c r="L85" s="38"/>
      <c r="M85" s="41"/>
      <c r="N85" s="38"/>
      <c r="O85" s="41"/>
      <c r="Q85" s="42"/>
      <c r="S85" s="43"/>
    </row>
    <row r="86" customFormat="false" ht="15" hidden="false" customHeight="false" outlineLevel="0" collapsed="false">
      <c r="A86" s="33" t="s">
        <v>201</v>
      </c>
      <c r="B86" s="35" t="s">
        <v>55</v>
      </c>
      <c r="C86" s="35" t="n">
        <v>101894</v>
      </c>
      <c r="D86" s="36" t="n">
        <v>45543</v>
      </c>
      <c r="E86" s="71" t="s">
        <v>202</v>
      </c>
      <c r="F86" s="37" t="n">
        <v>2</v>
      </c>
      <c r="G86" s="35" t="s">
        <v>40</v>
      </c>
      <c r="H86" s="38" t="n">
        <f aca="false">ROUND(L86+M86,2)</f>
        <v>0</v>
      </c>
      <c r="I86" s="39" t="n">
        <f aca="false">TRUNC(F86*H86,2)</f>
        <v>0</v>
      </c>
      <c r="J86" s="40" t="n">
        <v>0.2757</v>
      </c>
      <c r="K86" s="40" t="n">
        <v>1.1051</v>
      </c>
      <c r="L86" s="38"/>
      <c r="M86" s="41"/>
      <c r="N86" s="38"/>
      <c r="O86" s="41"/>
      <c r="Q86" s="42"/>
      <c r="S86" s="43"/>
    </row>
    <row r="87" customFormat="false" ht="15" hidden="false" customHeight="false" outlineLevel="0" collapsed="false">
      <c r="A87" s="33" t="s">
        <v>203</v>
      </c>
      <c r="B87" s="35" t="s">
        <v>55</v>
      </c>
      <c r="C87" s="35" t="n">
        <v>101893</v>
      </c>
      <c r="D87" s="36" t="n">
        <v>45536</v>
      </c>
      <c r="E87" s="71" t="s">
        <v>204</v>
      </c>
      <c r="F87" s="37" t="n">
        <v>4</v>
      </c>
      <c r="G87" s="35" t="s">
        <v>40</v>
      </c>
      <c r="H87" s="38" t="n">
        <f aca="false">ROUND(L87+M87,2)</f>
        <v>0</v>
      </c>
      <c r="I87" s="39" t="n">
        <f aca="false">TRUNC(F87*H87,2)</f>
        <v>0</v>
      </c>
      <c r="J87" s="40" t="n">
        <v>0.2757</v>
      </c>
      <c r="K87" s="40" t="n">
        <v>1.1051</v>
      </c>
      <c r="L87" s="38"/>
      <c r="M87" s="41"/>
      <c r="N87" s="38"/>
      <c r="O87" s="41"/>
      <c r="Q87" s="42"/>
      <c r="S87" s="43"/>
    </row>
    <row r="88" customFormat="false" ht="15" hidden="false" customHeight="false" outlineLevel="0" collapsed="false">
      <c r="A88" s="33" t="s">
        <v>205</v>
      </c>
      <c r="B88" s="35" t="s">
        <v>55</v>
      </c>
      <c r="C88" s="35" t="n">
        <v>101895</v>
      </c>
      <c r="D88" s="36" t="n">
        <v>45537</v>
      </c>
      <c r="E88" s="71" t="s">
        <v>206</v>
      </c>
      <c r="F88" s="37" t="n">
        <v>1</v>
      </c>
      <c r="G88" s="35" t="s">
        <v>40</v>
      </c>
      <c r="H88" s="38" t="n">
        <f aca="false">ROUND(L88+M88,2)</f>
        <v>0</v>
      </c>
      <c r="I88" s="39" t="n">
        <f aca="false">TRUNC(F88*H88,2)</f>
        <v>0</v>
      </c>
      <c r="J88" s="40" t="n">
        <v>0.2757</v>
      </c>
      <c r="K88" s="40" t="n">
        <v>1.1051</v>
      </c>
      <c r="L88" s="38"/>
      <c r="M88" s="41"/>
      <c r="N88" s="38"/>
      <c r="O88" s="41"/>
      <c r="Q88" s="42"/>
      <c r="S88" s="43"/>
    </row>
    <row r="89" customFormat="false" ht="15" hidden="false" customHeight="false" outlineLevel="0" collapsed="false">
      <c r="A89" s="33" t="s">
        <v>207</v>
      </c>
      <c r="B89" s="35" t="s">
        <v>55</v>
      </c>
      <c r="C89" s="35" t="n">
        <v>101898</v>
      </c>
      <c r="D89" s="36" t="n">
        <v>45538</v>
      </c>
      <c r="E89" s="71" t="s">
        <v>208</v>
      </c>
      <c r="F89" s="37" t="n">
        <v>2</v>
      </c>
      <c r="G89" s="35" t="s">
        <v>40</v>
      </c>
      <c r="H89" s="38" t="n">
        <f aca="false">ROUND(L89+M89,2)</f>
        <v>0</v>
      </c>
      <c r="I89" s="39" t="n">
        <f aca="false">TRUNC(F89*H89,2)</f>
        <v>0</v>
      </c>
      <c r="J89" s="40" t="n">
        <v>0.2757</v>
      </c>
      <c r="K89" s="40" t="n">
        <v>1.1051</v>
      </c>
      <c r="L89" s="38"/>
      <c r="M89" s="41"/>
      <c r="N89" s="38"/>
      <c r="O89" s="41"/>
      <c r="Q89" s="42"/>
      <c r="S89" s="43"/>
    </row>
    <row r="90" customFormat="false" ht="15" hidden="false" customHeight="false" outlineLevel="0" collapsed="false">
      <c r="A90" s="33" t="s">
        <v>209</v>
      </c>
      <c r="B90" s="35" t="s">
        <v>48</v>
      </c>
      <c r="C90" s="35" t="s">
        <v>210</v>
      </c>
      <c r="D90" s="36" t="n">
        <v>45539</v>
      </c>
      <c r="E90" s="1" t="s">
        <v>211</v>
      </c>
      <c r="F90" s="37" t="n">
        <v>2</v>
      </c>
      <c r="G90" s="35" t="s">
        <v>40</v>
      </c>
      <c r="H90" s="38" t="n">
        <f aca="false">ROUND(L90+M90,2)</f>
        <v>0</v>
      </c>
      <c r="I90" s="39" t="n">
        <f aca="false">TRUNC(F90*H90,2)</f>
        <v>0</v>
      </c>
      <c r="J90" s="40" t="n">
        <v>0.2757</v>
      </c>
      <c r="K90" s="40" t="n">
        <v>1.1051</v>
      </c>
      <c r="L90" s="38"/>
      <c r="M90" s="41"/>
      <c r="N90" s="38"/>
      <c r="O90" s="41"/>
      <c r="Q90" s="42"/>
      <c r="S90" s="43"/>
    </row>
    <row r="91" customFormat="false" ht="15" hidden="false" customHeight="false" outlineLevel="0" collapsed="false">
      <c r="A91" s="33" t="s">
        <v>212</v>
      </c>
      <c r="B91" s="35" t="s">
        <v>48</v>
      </c>
      <c r="C91" s="35" t="s">
        <v>213</v>
      </c>
      <c r="D91" s="36" t="n">
        <v>45540</v>
      </c>
      <c r="E91" s="71" t="s">
        <v>214</v>
      </c>
      <c r="F91" s="37" t="n">
        <v>7</v>
      </c>
      <c r="G91" s="35" t="s">
        <v>40</v>
      </c>
      <c r="H91" s="38" t="n">
        <f aca="false">ROUND(L91+M91,2)</f>
        <v>0</v>
      </c>
      <c r="I91" s="39" t="n">
        <f aca="false">TRUNC(F91*H91,2)</f>
        <v>0</v>
      </c>
      <c r="J91" s="40" t="n">
        <v>0.2757</v>
      </c>
      <c r="K91" s="40" t="n">
        <v>1.1051</v>
      </c>
      <c r="L91" s="38"/>
      <c r="M91" s="41"/>
      <c r="N91" s="38"/>
      <c r="O91" s="41"/>
      <c r="Q91" s="42"/>
      <c r="S91" s="43"/>
    </row>
    <row r="92" customFormat="false" ht="15" hidden="false" customHeight="false" outlineLevel="0" collapsed="false">
      <c r="A92" s="33" t="s">
        <v>215</v>
      </c>
      <c r="B92" s="35" t="s">
        <v>55</v>
      </c>
      <c r="C92" s="35" t="n">
        <v>91934</v>
      </c>
      <c r="D92" s="36" t="n">
        <v>45541</v>
      </c>
      <c r="E92" s="71" t="s">
        <v>216</v>
      </c>
      <c r="F92" s="37" t="n">
        <v>300</v>
      </c>
      <c r="G92" s="35" t="s">
        <v>74</v>
      </c>
      <c r="H92" s="38" t="n">
        <f aca="false">ROUND(L92+M92,2)</f>
        <v>0</v>
      </c>
      <c r="I92" s="39" t="n">
        <f aca="false">TRUNC(F92*H92,2)</f>
        <v>0</v>
      </c>
      <c r="J92" s="40" t="n">
        <v>0.2757</v>
      </c>
      <c r="K92" s="40" t="n">
        <v>1.1051</v>
      </c>
      <c r="L92" s="38"/>
      <c r="M92" s="41"/>
      <c r="N92" s="38"/>
      <c r="O92" s="41"/>
      <c r="Q92" s="42"/>
      <c r="S92" s="43"/>
    </row>
    <row r="93" customFormat="false" ht="15" hidden="false" customHeight="false" outlineLevel="0" collapsed="false">
      <c r="A93" s="33" t="s">
        <v>217</v>
      </c>
      <c r="B93" s="35" t="s">
        <v>55</v>
      </c>
      <c r="C93" s="35" t="n">
        <v>91926</v>
      </c>
      <c r="D93" s="36" t="n">
        <v>45542</v>
      </c>
      <c r="E93" s="71" t="s">
        <v>218</v>
      </c>
      <c r="F93" s="37" t="n">
        <v>17300</v>
      </c>
      <c r="G93" s="35" t="s">
        <v>74</v>
      </c>
      <c r="H93" s="38" t="n">
        <f aca="false">ROUND(L93+M93,2)</f>
        <v>0</v>
      </c>
      <c r="I93" s="39" t="n">
        <f aca="false">TRUNC(F93*H93,2)</f>
        <v>0</v>
      </c>
      <c r="J93" s="40" t="n">
        <v>0.2757</v>
      </c>
      <c r="K93" s="40" t="n">
        <v>1.1051</v>
      </c>
      <c r="L93" s="38"/>
      <c r="M93" s="41"/>
      <c r="N93" s="38"/>
      <c r="O93" s="41"/>
      <c r="Q93" s="42"/>
      <c r="S93" s="43"/>
    </row>
    <row r="94" customFormat="false" ht="15" hidden="false" customHeight="false" outlineLevel="0" collapsed="false">
      <c r="A94" s="33" t="s">
        <v>219</v>
      </c>
      <c r="B94" s="35" t="s">
        <v>55</v>
      </c>
      <c r="C94" s="35" t="n">
        <v>91932</v>
      </c>
      <c r="D94" s="36" t="n">
        <v>45543</v>
      </c>
      <c r="E94" s="71" t="s">
        <v>220</v>
      </c>
      <c r="F94" s="37" t="n">
        <v>500</v>
      </c>
      <c r="G94" s="35" t="s">
        <v>74</v>
      </c>
      <c r="H94" s="38" t="n">
        <f aca="false">ROUND(L94+M94,2)</f>
        <v>0</v>
      </c>
      <c r="I94" s="39" t="n">
        <f aca="false">TRUNC(F94*H94,2)</f>
        <v>0</v>
      </c>
      <c r="J94" s="40" t="n">
        <v>0.2757</v>
      </c>
      <c r="K94" s="40" t="n">
        <v>1.1051</v>
      </c>
      <c r="L94" s="38"/>
      <c r="M94" s="41"/>
      <c r="N94" s="38"/>
      <c r="O94" s="41"/>
      <c r="Q94" s="42"/>
      <c r="S94" s="43"/>
    </row>
    <row r="95" customFormat="false" ht="15" hidden="false" customHeight="false" outlineLevel="0" collapsed="false">
      <c r="A95" s="33" t="s">
        <v>221</v>
      </c>
      <c r="B95" s="35" t="s">
        <v>55</v>
      </c>
      <c r="C95" s="35" t="n">
        <v>91930</v>
      </c>
      <c r="D95" s="36" t="n">
        <v>45544</v>
      </c>
      <c r="E95" s="71" t="s">
        <v>222</v>
      </c>
      <c r="F95" s="37" t="n">
        <v>1300</v>
      </c>
      <c r="G95" s="35" t="s">
        <v>74</v>
      </c>
      <c r="H95" s="38" t="n">
        <f aca="false">ROUND(L95+M95,2)</f>
        <v>0</v>
      </c>
      <c r="I95" s="39" t="n">
        <f aca="false">TRUNC(F95*H95,2)</f>
        <v>0</v>
      </c>
      <c r="J95" s="40" t="n">
        <v>0.2757</v>
      </c>
      <c r="K95" s="40" t="n">
        <v>1.1051</v>
      </c>
      <c r="L95" s="38"/>
      <c r="M95" s="41"/>
      <c r="N95" s="38"/>
      <c r="O95" s="41"/>
      <c r="Q95" s="42"/>
      <c r="S95" s="43"/>
    </row>
    <row r="96" customFormat="false" ht="15" hidden="false" customHeight="false" outlineLevel="0" collapsed="false">
      <c r="A96" s="33" t="s">
        <v>223</v>
      </c>
      <c r="B96" s="35" t="s">
        <v>55</v>
      </c>
      <c r="C96" s="35" t="n">
        <v>91928</v>
      </c>
      <c r="D96" s="36" t="n">
        <v>45545</v>
      </c>
      <c r="E96" s="71" t="s">
        <v>224</v>
      </c>
      <c r="F96" s="37" t="n">
        <v>3700</v>
      </c>
      <c r="G96" s="35" t="s">
        <v>74</v>
      </c>
      <c r="H96" s="38" t="n">
        <f aca="false">ROUND(L96+M96,2)</f>
        <v>0</v>
      </c>
      <c r="I96" s="39" t="n">
        <f aca="false">TRUNC(F96*H96,2)</f>
        <v>0</v>
      </c>
      <c r="J96" s="40" t="n">
        <v>0.2757</v>
      </c>
      <c r="K96" s="40" t="n">
        <v>1.1051</v>
      </c>
      <c r="L96" s="38"/>
      <c r="M96" s="41"/>
      <c r="N96" s="38"/>
      <c r="O96" s="41"/>
      <c r="Q96" s="42"/>
      <c r="S96" s="43"/>
    </row>
    <row r="97" customFormat="false" ht="15" hidden="false" customHeight="false" outlineLevel="0" collapsed="false">
      <c r="A97" s="33" t="s">
        <v>225</v>
      </c>
      <c r="B97" s="35" t="s">
        <v>48</v>
      </c>
      <c r="C97" s="35" t="s">
        <v>226</v>
      </c>
      <c r="D97" s="36" t="n">
        <v>45546</v>
      </c>
      <c r="E97" s="71" t="s">
        <v>227</v>
      </c>
      <c r="F97" s="37" t="n">
        <v>3</v>
      </c>
      <c r="G97" s="35" t="s">
        <v>40</v>
      </c>
      <c r="H97" s="38" t="n">
        <f aca="false">ROUND(L97+M97,2)</f>
        <v>0</v>
      </c>
      <c r="I97" s="39" t="n">
        <f aca="false">TRUNC(F97*H97,2)</f>
        <v>0</v>
      </c>
      <c r="J97" s="40" t="n">
        <v>0.2757</v>
      </c>
      <c r="K97" s="40" t="n">
        <v>1.1051</v>
      </c>
      <c r="L97" s="38"/>
      <c r="M97" s="41"/>
      <c r="N97" s="38"/>
      <c r="O97" s="41"/>
      <c r="Q97" s="42"/>
      <c r="S97" s="43"/>
    </row>
    <row r="98" customFormat="false" ht="15" hidden="false" customHeight="false" outlineLevel="0" collapsed="false">
      <c r="A98" s="33" t="s">
        <v>228</v>
      </c>
      <c r="B98" s="35" t="s">
        <v>48</v>
      </c>
      <c r="C98" s="35" t="s">
        <v>229</v>
      </c>
      <c r="D98" s="36" t="n">
        <v>45547</v>
      </c>
      <c r="E98" s="71" t="s">
        <v>230</v>
      </c>
      <c r="F98" s="37" t="n">
        <v>9</v>
      </c>
      <c r="G98" s="35" t="s">
        <v>40</v>
      </c>
      <c r="H98" s="38" t="n">
        <f aca="false">ROUND(L98+M98,2)</f>
        <v>0</v>
      </c>
      <c r="I98" s="39" t="n">
        <f aca="false">TRUNC(F98*H98,2)</f>
        <v>0</v>
      </c>
      <c r="J98" s="40" t="n">
        <v>0.2757</v>
      </c>
      <c r="K98" s="40" t="n">
        <v>1.1051</v>
      </c>
      <c r="L98" s="38"/>
      <c r="M98" s="41"/>
      <c r="N98" s="38"/>
      <c r="O98" s="41"/>
      <c r="Q98" s="42"/>
      <c r="S98" s="43"/>
    </row>
    <row r="99" customFormat="false" ht="15" hidden="false" customHeight="false" outlineLevel="0" collapsed="false">
      <c r="A99" s="33" t="s">
        <v>231</v>
      </c>
      <c r="B99" s="35" t="s">
        <v>48</v>
      </c>
      <c r="C99" s="35" t="s">
        <v>232</v>
      </c>
      <c r="D99" s="36" t="n">
        <v>45548</v>
      </c>
      <c r="E99" s="71" t="s">
        <v>233</v>
      </c>
      <c r="F99" s="37" t="n">
        <v>1</v>
      </c>
      <c r="G99" s="35" t="s">
        <v>40</v>
      </c>
      <c r="H99" s="38" t="n">
        <f aca="false">ROUND(L99+M99,2)</f>
        <v>0</v>
      </c>
      <c r="I99" s="39" t="n">
        <f aca="false">TRUNC(F99*H99,2)</f>
        <v>0</v>
      </c>
      <c r="J99" s="40" t="n">
        <v>0.2757</v>
      </c>
      <c r="K99" s="40" t="n">
        <v>1.1051</v>
      </c>
      <c r="L99" s="38"/>
      <c r="M99" s="41"/>
      <c r="N99" s="38"/>
      <c r="O99" s="41"/>
      <c r="Q99" s="42"/>
      <c r="S99" s="43"/>
    </row>
    <row r="100" customFormat="false" ht="15" hidden="false" customHeight="false" outlineLevel="0" collapsed="false">
      <c r="A100" s="33" t="s">
        <v>234</v>
      </c>
      <c r="B100" s="35" t="s">
        <v>48</v>
      </c>
      <c r="C100" s="35" t="s">
        <v>235</v>
      </c>
      <c r="D100" s="36" t="n">
        <v>45549</v>
      </c>
      <c r="E100" s="71" t="s">
        <v>236</v>
      </c>
      <c r="F100" s="37" t="n">
        <v>1</v>
      </c>
      <c r="G100" s="35" t="s">
        <v>40</v>
      </c>
      <c r="H100" s="38" t="n">
        <f aca="false">ROUND(L100+M100,2)</f>
        <v>0</v>
      </c>
      <c r="I100" s="39" t="n">
        <f aca="false">TRUNC(F100*H100,2)</f>
        <v>0</v>
      </c>
      <c r="J100" s="40" t="n">
        <v>0.2757</v>
      </c>
      <c r="K100" s="40" t="n">
        <v>1.1051</v>
      </c>
      <c r="L100" s="38"/>
      <c r="M100" s="41"/>
      <c r="N100" s="38"/>
      <c r="O100" s="41"/>
      <c r="Q100" s="42"/>
      <c r="S100" s="43"/>
    </row>
    <row r="101" customFormat="false" ht="15" hidden="false" customHeight="false" outlineLevel="0" collapsed="false">
      <c r="A101" s="33" t="s">
        <v>237</v>
      </c>
      <c r="B101" s="35" t="s">
        <v>59</v>
      </c>
      <c r="C101" s="35" t="n">
        <v>173510</v>
      </c>
      <c r="D101" s="36" t="n">
        <v>45550</v>
      </c>
      <c r="E101" s="71" t="s">
        <v>238</v>
      </c>
      <c r="F101" s="37" t="n">
        <v>1</v>
      </c>
      <c r="G101" s="35" t="s">
        <v>40</v>
      </c>
      <c r="H101" s="38" t="n">
        <f aca="false">ROUND(L101+M101,2)</f>
        <v>0</v>
      </c>
      <c r="I101" s="39" t="n">
        <f aca="false">TRUNC(F101*H101,2)</f>
        <v>0</v>
      </c>
      <c r="J101" s="40" t="n">
        <v>0.2757</v>
      </c>
      <c r="K101" s="40" t="n">
        <v>1.1051</v>
      </c>
      <c r="L101" s="38"/>
      <c r="M101" s="41"/>
      <c r="N101" s="38"/>
      <c r="O101" s="41"/>
      <c r="Q101" s="42"/>
      <c r="S101" s="43"/>
    </row>
    <row r="102" customFormat="false" ht="15" hidden="false" customHeight="false" outlineLevel="0" collapsed="false">
      <c r="A102" s="33" t="s">
        <v>239</v>
      </c>
      <c r="B102" s="35" t="s">
        <v>59</v>
      </c>
      <c r="C102" s="35" t="n">
        <v>173040</v>
      </c>
      <c r="D102" s="36" t="n">
        <v>45551</v>
      </c>
      <c r="E102" s="71" t="s">
        <v>240</v>
      </c>
      <c r="F102" s="37" t="n">
        <v>50</v>
      </c>
      <c r="G102" s="35" t="s">
        <v>74</v>
      </c>
      <c r="H102" s="38" t="n">
        <f aca="false">ROUND(L102+M102,2)</f>
        <v>0</v>
      </c>
      <c r="I102" s="39" t="n">
        <f aca="false">TRUNC(F102*H102,2)</f>
        <v>0</v>
      </c>
      <c r="J102" s="40" t="n">
        <v>0.2757</v>
      </c>
      <c r="K102" s="40" t="n">
        <v>1.1051</v>
      </c>
      <c r="L102" s="38"/>
      <c r="M102" s="41"/>
      <c r="N102" s="38"/>
      <c r="O102" s="41"/>
      <c r="Q102" s="42"/>
      <c r="S102" s="43"/>
    </row>
    <row r="103" customFormat="false" ht="15" hidden="false" customHeight="false" outlineLevel="0" collapsed="false">
      <c r="A103" s="33" t="s">
        <v>241</v>
      </c>
      <c r="B103" s="35" t="s">
        <v>59</v>
      </c>
      <c r="C103" s="35" t="n">
        <v>173036</v>
      </c>
      <c r="D103" s="36" t="n">
        <v>45552</v>
      </c>
      <c r="E103" s="71" t="s">
        <v>242</v>
      </c>
      <c r="F103" s="37" t="n">
        <v>10</v>
      </c>
      <c r="G103" s="35" t="s">
        <v>74</v>
      </c>
      <c r="H103" s="38" t="n">
        <f aca="false">ROUND(L103+M103,2)</f>
        <v>0</v>
      </c>
      <c r="I103" s="39" t="n">
        <f aca="false">TRUNC(F103*H103,2)</f>
        <v>0</v>
      </c>
      <c r="J103" s="40" t="n">
        <v>0.2757</v>
      </c>
      <c r="K103" s="40" t="n">
        <v>1.1051</v>
      </c>
      <c r="L103" s="38"/>
      <c r="M103" s="41"/>
      <c r="N103" s="38"/>
      <c r="O103" s="41"/>
      <c r="Q103" s="42"/>
      <c r="S103" s="43"/>
    </row>
    <row r="104" customFormat="false" ht="15" hidden="false" customHeight="false" outlineLevel="0" collapsed="false">
      <c r="A104" s="33" t="s">
        <v>243</v>
      </c>
      <c r="B104" s="35" t="s">
        <v>48</v>
      </c>
      <c r="C104" s="35" t="s">
        <v>244</v>
      </c>
      <c r="D104" s="36" t="n">
        <v>45536</v>
      </c>
      <c r="E104" s="71" t="s">
        <v>245</v>
      </c>
      <c r="F104" s="37" t="n">
        <v>32</v>
      </c>
      <c r="G104" s="35" t="s">
        <v>40</v>
      </c>
      <c r="H104" s="38" t="n">
        <f aca="false">ROUND(L104+M104,2)</f>
        <v>0</v>
      </c>
      <c r="I104" s="39" t="n">
        <f aca="false">TRUNC(F104*H104,2)</f>
        <v>0</v>
      </c>
      <c r="J104" s="40" t="n">
        <v>0.2757</v>
      </c>
      <c r="K104" s="40" t="n">
        <v>1.1051</v>
      </c>
      <c r="L104" s="38"/>
      <c r="M104" s="41"/>
      <c r="N104" s="38"/>
      <c r="O104" s="41"/>
      <c r="Q104" s="42"/>
      <c r="S104" s="43"/>
    </row>
    <row r="105" customFormat="false" ht="15" hidden="false" customHeight="false" outlineLevel="0" collapsed="false">
      <c r="A105" s="57"/>
      <c r="B105" s="58"/>
      <c r="C105" s="58"/>
      <c r="D105" s="58"/>
      <c r="E105" s="59" t="s">
        <v>51</v>
      </c>
      <c r="F105" s="60"/>
      <c r="G105" s="61"/>
      <c r="H105" s="61"/>
      <c r="I105" s="62" t="n">
        <f aca="false">SUM(I68:I104)</f>
        <v>0</v>
      </c>
      <c r="J105" s="58"/>
      <c r="K105" s="58"/>
      <c r="L105" s="58"/>
      <c r="M105" s="64"/>
      <c r="N105" s="58"/>
      <c r="O105" s="64"/>
      <c r="Q105" s="42"/>
      <c r="S105" s="43"/>
    </row>
    <row r="106" s="31" customFormat="true" ht="15" hidden="false" customHeight="false" outlineLevel="0" collapsed="false">
      <c r="A106" s="73"/>
      <c r="B106" s="74"/>
      <c r="C106" s="74"/>
      <c r="D106" s="74"/>
      <c r="E106" s="72" t="s">
        <v>246</v>
      </c>
      <c r="F106" s="75"/>
      <c r="G106" s="74"/>
      <c r="H106" s="74"/>
      <c r="I106" s="74"/>
      <c r="J106" s="76"/>
      <c r="K106" s="76"/>
      <c r="L106" s="74"/>
      <c r="M106" s="77"/>
      <c r="N106" s="74"/>
      <c r="O106" s="77"/>
      <c r="Q106" s="42"/>
      <c r="R106" s="2"/>
      <c r="S106" s="43"/>
    </row>
    <row r="107" customFormat="false" ht="15" hidden="false" customHeight="false" outlineLevel="0" collapsed="false">
      <c r="A107" s="33" t="s">
        <v>247</v>
      </c>
      <c r="B107" s="35" t="s">
        <v>59</v>
      </c>
      <c r="C107" s="35" t="n">
        <v>31121</v>
      </c>
      <c r="D107" s="36" t="n">
        <f aca="false">IF(OR(C107="COTAÇÃO",C107="COMPOSIÇÃO"),"VERIFICAR",$L$5)</f>
        <v>45536</v>
      </c>
      <c r="E107" s="71" t="s">
        <v>248</v>
      </c>
      <c r="F107" s="37" t="n">
        <v>1.68</v>
      </c>
      <c r="G107" s="35" t="s">
        <v>249</v>
      </c>
      <c r="H107" s="38" t="n">
        <f aca="false">ROUND(L107+M107,2)</f>
        <v>0</v>
      </c>
      <c r="I107" s="39" t="n">
        <f aca="false">TRUNC(F107*H107,2)</f>
        <v>0</v>
      </c>
      <c r="J107" s="40" t="n">
        <v>0.2757</v>
      </c>
      <c r="K107" s="40" t="n">
        <v>1.1051</v>
      </c>
      <c r="L107" s="38"/>
      <c r="M107" s="41"/>
      <c r="N107" s="38"/>
      <c r="O107" s="41"/>
      <c r="Q107" s="42"/>
      <c r="S107" s="43"/>
    </row>
    <row r="108" customFormat="false" ht="15" hidden="false" customHeight="false" outlineLevel="0" collapsed="false">
      <c r="A108" s="33" t="s">
        <v>250</v>
      </c>
      <c r="B108" s="35" t="s">
        <v>59</v>
      </c>
      <c r="C108" s="35" t="n">
        <v>531436</v>
      </c>
      <c r="D108" s="36" t="n">
        <f aca="false">IF(OR(C108="COTAÇÃO",C108="COMPOSIÇÃO"),"VERIFICAR",$L$5)</f>
        <v>45536</v>
      </c>
      <c r="E108" s="71" t="s">
        <v>251</v>
      </c>
      <c r="F108" s="37" t="n">
        <v>1.68</v>
      </c>
      <c r="G108" s="35" t="s">
        <v>249</v>
      </c>
      <c r="H108" s="38" t="n">
        <f aca="false">ROUND(L108+M108,2)</f>
        <v>0</v>
      </c>
      <c r="I108" s="39" t="n">
        <f aca="false">TRUNC(F108*H108,2)</f>
        <v>0</v>
      </c>
      <c r="J108" s="40" t="n">
        <v>0.2757</v>
      </c>
      <c r="K108" s="40" t="n">
        <v>1.1051</v>
      </c>
      <c r="L108" s="38"/>
      <c r="M108" s="41"/>
      <c r="N108" s="38"/>
      <c r="O108" s="41"/>
      <c r="Q108" s="42"/>
      <c r="S108" s="43"/>
    </row>
    <row r="109" customFormat="false" ht="15" hidden="false" customHeight="false" outlineLevel="0" collapsed="false">
      <c r="A109" s="33" t="s">
        <v>252</v>
      </c>
      <c r="B109" s="35" t="s">
        <v>59</v>
      </c>
      <c r="C109" s="35" t="n">
        <v>44110</v>
      </c>
      <c r="D109" s="36" t="n">
        <f aca="false">IF(OR(C109="COTAÇÃO",C109="COMPOSIÇÃO"),"VERIFICAR",$L$5)</f>
        <v>45536</v>
      </c>
      <c r="E109" s="71" t="s">
        <v>253</v>
      </c>
      <c r="F109" s="37" t="n">
        <v>1</v>
      </c>
      <c r="G109" s="35" t="s">
        <v>249</v>
      </c>
      <c r="H109" s="38" t="n">
        <f aca="false">ROUND(L109+M109,2)</f>
        <v>0</v>
      </c>
      <c r="I109" s="39" t="n">
        <f aca="false">TRUNC(F109*H109,2)</f>
        <v>0</v>
      </c>
      <c r="J109" s="40" t="n">
        <v>0.2757</v>
      </c>
      <c r="K109" s="40" t="n">
        <v>1.1051</v>
      </c>
      <c r="L109" s="38"/>
      <c r="M109" s="41"/>
      <c r="N109" s="38"/>
      <c r="O109" s="41"/>
      <c r="Q109" s="42"/>
      <c r="S109" s="43"/>
    </row>
    <row r="110" customFormat="false" ht="15" hidden="false" customHeight="false" outlineLevel="0" collapsed="false">
      <c r="A110" s="33" t="s">
        <v>254</v>
      </c>
      <c r="B110" s="35" t="s">
        <v>59</v>
      </c>
      <c r="C110" s="35" t="n">
        <v>51215</v>
      </c>
      <c r="D110" s="36" t="n">
        <f aca="false">IF(OR(C110="COTAÇÃO",C110="COMPOSIÇÃO"),"VERIFICAR",$L$5)</f>
        <v>45536</v>
      </c>
      <c r="E110" s="71" t="s">
        <v>255</v>
      </c>
      <c r="F110" s="37" t="n">
        <v>12.41</v>
      </c>
      <c r="G110" s="35" t="s">
        <v>256</v>
      </c>
      <c r="H110" s="38" t="n">
        <f aca="false">ROUND(L110+M110,2)</f>
        <v>0</v>
      </c>
      <c r="I110" s="39" t="n">
        <f aca="false">TRUNC(F110*H110,2)</f>
        <v>0</v>
      </c>
      <c r="J110" s="40" t="n">
        <v>0.2757</v>
      </c>
      <c r="K110" s="40" t="n">
        <v>1.1051</v>
      </c>
      <c r="L110" s="38"/>
      <c r="M110" s="41"/>
      <c r="N110" s="38"/>
      <c r="O110" s="41"/>
      <c r="Q110" s="42"/>
      <c r="S110" s="43"/>
    </row>
    <row r="111" customFormat="false" ht="15" hidden="false" customHeight="false" outlineLevel="0" collapsed="false">
      <c r="A111" s="33" t="s">
        <v>257</v>
      </c>
      <c r="B111" s="35" t="s">
        <v>59</v>
      </c>
      <c r="C111" s="35" t="n">
        <v>543002</v>
      </c>
      <c r="D111" s="36" t="n">
        <f aca="false">IF(OR(C111="COTAÇÃO",C111="COMPOSIÇÃO"),"VERIFICAR",$L$5)</f>
        <v>45536</v>
      </c>
      <c r="E111" s="71" t="s">
        <v>258</v>
      </c>
      <c r="F111" s="37" t="n">
        <v>0.7</v>
      </c>
      <c r="G111" s="35" t="s">
        <v>249</v>
      </c>
      <c r="H111" s="38" t="n">
        <f aca="false">ROUND(L111+M111,2)</f>
        <v>0</v>
      </c>
      <c r="I111" s="39" t="n">
        <f aca="false">TRUNC(F111*H111,2)</f>
        <v>0</v>
      </c>
      <c r="J111" s="40" t="n">
        <v>0.2757</v>
      </c>
      <c r="K111" s="40" t="n">
        <v>1.1051</v>
      </c>
      <c r="L111" s="38"/>
      <c r="M111" s="41"/>
      <c r="N111" s="38"/>
      <c r="O111" s="41"/>
      <c r="Q111" s="42"/>
      <c r="S111" s="43"/>
    </row>
    <row r="112" customFormat="false" ht="15" hidden="false" customHeight="false" outlineLevel="0" collapsed="false">
      <c r="A112" s="33" t="s">
        <v>259</v>
      </c>
      <c r="B112" s="35" t="s">
        <v>59</v>
      </c>
      <c r="C112" s="35" t="n">
        <v>81201</v>
      </c>
      <c r="D112" s="36" t="n">
        <f aca="false">IF(OR(C112="COTAÇÃO",C112="COMPOSIÇÃO"),"VERIFICAR",$L$5)</f>
        <v>45536</v>
      </c>
      <c r="E112" s="71" t="s">
        <v>260</v>
      </c>
      <c r="F112" s="37" t="n">
        <v>3.08</v>
      </c>
      <c r="G112" s="35" t="s">
        <v>57</v>
      </c>
      <c r="H112" s="38" t="n">
        <f aca="false">ROUND(L112+M112,2)</f>
        <v>0</v>
      </c>
      <c r="I112" s="39" t="n">
        <f aca="false">TRUNC(F112*H112,2)</f>
        <v>0</v>
      </c>
      <c r="J112" s="40" t="n">
        <v>0.2757</v>
      </c>
      <c r="K112" s="40" t="n">
        <v>1.1051</v>
      </c>
      <c r="L112" s="38"/>
      <c r="M112" s="41"/>
      <c r="N112" s="38"/>
      <c r="O112" s="41"/>
      <c r="Q112" s="42"/>
      <c r="S112" s="43"/>
    </row>
    <row r="113" customFormat="false" ht="15" hidden="false" customHeight="false" outlineLevel="0" collapsed="false">
      <c r="A113" s="33" t="s">
        <v>261</v>
      </c>
      <c r="B113" s="35" t="s">
        <v>59</v>
      </c>
      <c r="C113" s="35" t="n">
        <v>62212</v>
      </c>
      <c r="D113" s="36" t="n">
        <f aca="false">IF(OR(C113="COTAÇÃO",C113="COMPOSIÇÃO"),"VERIFICAR",$L$5)</f>
        <v>45536</v>
      </c>
      <c r="E113" s="71" t="s">
        <v>262</v>
      </c>
      <c r="F113" s="37" t="n">
        <v>8.32</v>
      </c>
      <c r="G113" s="35" t="s">
        <v>57</v>
      </c>
      <c r="H113" s="38" t="n">
        <f aca="false">ROUND(L113+M113,2)</f>
        <v>0</v>
      </c>
      <c r="I113" s="39" t="n">
        <f aca="false">TRUNC(F113*H113,2)</f>
        <v>0</v>
      </c>
      <c r="J113" s="40" t="n">
        <v>0.2757</v>
      </c>
      <c r="K113" s="40" t="n">
        <v>1.1051</v>
      </c>
      <c r="L113" s="38"/>
      <c r="M113" s="41"/>
      <c r="N113" s="38"/>
      <c r="O113" s="41"/>
      <c r="Q113" s="42"/>
      <c r="S113" s="43"/>
    </row>
    <row r="114" customFormat="false" ht="15" hidden="false" customHeight="false" outlineLevel="0" collapsed="false">
      <c r="A114" s="33" t="s">
        <v>263</v>
      </c>
      <c r="B114" s="35" t="s">
        <v>59</v>
      </c>
      <c r="C114" s="35" t="n">
        <v>62213</v>
      </c>
      <c r="D114" s="36" t="n">
        <f aca="false">IF(OR(C114="COTAÇÃO",C114="COMPOSIÇÃO"),"VERIFICAR",$L$5)</f>
        <v>45536</v>
      </c>
      <c r="E114" s="71" t="s">
        <v>264</v>
      </c>
      <c r="F114" s="37" t="n">
        <v>3.12</v>
      </c>
      <c r="G114" s="35" t="s">
        <v>57</v>
      </c>
      <c r="H114" s="38" t="n">
        <f aca="false">ROUND(L114+M114,2)</f>
        <v>0</v>
      </c>
      <c r="I114" s="39" t="n">
        <f aca="false">TRUNC(F114*H114,2)</f>
        <v>0</v>
      </c>
      <c r="J114" s="40" t="n">
        <v>0.2757</v>
      </c>
      <c r="K114" s="40" t="n">
        <v>1.1051</v>
      </c>
      <c r="L114" s="38"/>
      <c r="M114" s="41"/>
      <c r="N114" s="38"/>
      <c r="O114" s="41"/>
      <c r="Q114" s="42"/>
      <c r="S114" s="43"/>
    </row>
    <row r="115" customFormat="false" ht="15" hidden="false" customHeight="false" outlineLevel="0" collapsed="false">
      <c r="A115" s="33" t="s">
        <v>265</v>
      </c>
      <c r="B115" s="35" t="s">
        <v>59</v>
      </c>
      <c r="C115" s="35" t="s">
        <v>266</v>
      </c>
      <c r="D115" s="36" t="n">
        <f aca="false">IF(OR(C115="COTAÇÃO",C115="COMPOSIÇÃO"),"VERIFICAR",$L$5)</f>
        <v>45536</v>
      </c>
      <c r="E115" s="71" t="s">
        <v>267</v>
      </c>
      <c r="F115" s="37" t="n">
        <v>15.21</v>
      </c>
      <c r="G115" s="35" t="s">
        <v>57</v>
      </c>
      <c r="H115" s="38" t="n">
        <f aca="false">ROUND(L115+M115,2)</f>
        <v>0</v>
      </c>
      <c r="I115" s="39" t="n">
        <f aca="false">TRUNC(F115*H115,2)</f>
        <v>0</v>
      </c>
      <c r="J115" s="40" t="n">
        <v>0.2757</v>
      </c>
      <c r="K115" s="40" t="n">
        <v>1.1051</v>
      </c>
      <c r="L115" s="38"/>
      <c r="M115" s="41"/>
      <c r="N115" s="38"/>
      <c r="O115" s="41"/>
      <c r="Q115" s="42"/>
      <c r="S115" s="43"/>
    </row>
    <row r="116" customFormat="false" ht="15" hidden="false" customHeight="false" outlineLevel="0" collapsed="false">
      <c r="A116" s="33" t="s">
        <v>268</v>
      </c>
      <c r="B116" s="35" t="s">
        <v>59</v>
      </c>
      <c r="C116" s="35" t="s">
        <v>269</v>
      </c>
      <c r="D116" s="36" t="n">
        <f aca="false">IF(OR(C116="COTAÇÃO",C116="COMPOSIÇÃO"),"VERIFICAR",$L$5)</f>
        <v>45536</v>
      </c>
      <c r="E116" s="71" t="s">
        <v>270</v>
      </c>
      <c r="F116" s="37" t="n">
        <v>15.21</v>
      </c>
      <c r="G116" s="35" t="s">
        <v>57</v>
      </c>
      <c r="H116" s="38" t="n">
        <f aca="false">ROUND(L116+M116,2)</f>
        <v>0</v>
      </c>
      <c r="I116" s="39" t="n">
        <f aca="false">TRUNC(F116*H116,2)</f>
        <v>0</v>
      </c>
      <c r="J116" s="40" t="n">
        <v>0.2757</v>
      </c>
      <c r="K116" s="40" t="n">
        <v>1.1051</v>
      </c>
      <c r="L116" s="38"/>
      <c r="M116" s="41"/>
      <c r="N116" s="38"/>
      <c r="O116" s="41"/>
      <c r="Q116" s="42"/>
      <c r="S116" s="43"/>
    </row>
    <row r="117" customFormat="false" ht="15" hidden="false" customHeight="false" outlineLevel="0" collapsed="false">
      <c r="A117" s="33" t="s">
        <v>271</v>
      </c>
      <c r="B117" s="35" t="s">
        <v>59</v>
      </c>
      <c r="C117" s="35" t="n">
        <v>141256</v>
      </c>
      <c r="D117" s="36" t="n">
        <f aca="false">IF(OR(C117="COTAÇÃO",C117="COMPOSIÇÃO"),"VERIFICAR",$L$5)</f>
        <v>45536</v>
      </c>
      <c r="E117" s="71" t="s">
        <v>272</v>
      </c>
      <c r="F117" s="37" t="n">
        <v>15.21</v>
      </c>
      <c r="G117" s="35" t="s">
        <v>57</v>
      </c>
      <c r="H117" s="38" t="n">
        <f aca="false">ROUND(L117+M117,2)</f>
        <v>0</v>
      </c>
      <c r="I117" s="39" t="n">
        <f aca="false">TRUNC(F117*H117,2)</f>
        <v>0</v>
      </c>
      <c r="J117" s="40" t="n">
        <v>0.2757</v>
      </c>
      <c r="K117" s="40" t="n">
        <v>1.1051</v>
      </c>
      <c r="L117" s="38"/>
      <c r="M117" s="41"/>
      <c r="N117" s="38"/>
      <c r="O117" s="41"/>
      <c r="Q117" s="42"/>
      <c r="S117" s="43"/>
    </row>
    <row r="118" customFormat="false" ht="15" hidden="false" customHeight="false" outlineLevel="0" collapsed="false">
      <c r="A118" s="57"/>
      <c r="B118" s="58"/>
      <c r="C118" s="58"/>
      <c r="D118" s="58"/>
      <c r="E118" s="59" t="s">
        <v>51</v>
      </c>
      <c r="F118" s="60"/>
      <c r="G118" s="61"/>
      <c r="H118" s="61"/>
      <c r="I118" s="62" t="n">
        <f aca="false">SUM(I107:I117)</f>
        <v>0</v>
      </c>
      <c r="J118" s="58"/>
      <c r="K118" s="58"/>
      <c r="L118" s="58"/>
      <c r="M118" s="64"/>
      <c r="N118" s="58"/>
      <c r="O118" s="64"/>
      <c r="Q118" s="42"/>
      <c r="S118" s="43"/>
    </row>
    <row r="119" s="31" customFormat="true" ht="15" hidden="false" customHeight="false" outlineLevel="0" collapsed="false">
      <c r="A119" s="65"/>
      <c r="B119" s="66"/>
      <c r="C119" s="66"/>
      <c r="D119" s="66"/>
      <c r="E119" s="67" t="s">
        <v>273</v>
      </c>
      <c r="F119" s="68"/>
      <c r="G119" s="66"/>
      <c r="H119" s="66"/>
      <c r="I119" s="66"/>
      <c r="J119" s="69"/>
      <c r="K119" s="69"/>
      <c r="L119" s="66"/>
      <c r="M119" s="70"/>
      <c r="N119" s="66"/>
      <c r="O119" s="70"/>
      <c r="Q119" s="42"/>
      <c r="R119" s="2"/>
      <c r="S119" s="43"/>
    </row>
    <row r="120" s="31" customFormat="true" ht="15" hidden="false" customHeight="false" outlineLevel="0" collapsed="false">
      <c r="A120" s="73"/>
      <c r="B120" s="74"/>
      <c r="C120" s="74"/>
      <c r="D120" s="74"/>
      <c r="E120" s="78" t="s">
        <v>274</v>
      </c>
      <c r="F120" s="75"/>
      <c r="G120" s="74"/>
      <c r="H120" s="74"/>
      <c r="I120" s="74"/>
      <c r="J120" s="76"/>
      <c r="K120" s="76"/>
      <c r="L120" s="74"/>
      <c r="M120" s="77"/>
      <c r="N120" s="74"/>
      <c r="O120" s="77"/>
      <c r="Q120" s="42"/>
      <c r="R120" s="2"/>
      <c r="S120" s="43"/>
    </row>
    <row r="121" customFormat="false" ht="15" hidden="false" customHeight="false" outlineLevel="0" collapsed="false">
      <c r="A121" s="33" t="s">
        <v>275</v>
      </c>
      <c r="B121" s="35" t="s">
        <v>59</v>
      </c>
      <c r="C121" s="35" t="n">
        <v>171104</v>
      </c>
      <c r="D121" s="36" t="n">
        <v>45536</v>
      </c>
      <c r="E121" s="71" t="s">
        <v>86</v>
      </c>
      <c r="F121" s="37" t="n">
        <v>56</v>
      </c>
      <c r="G121" s="35" t="s">
        <v>40</v>
      </c>
      <c r="H121" s="38" t="n">
        <f aca="false">ROUND(L121+M121,2)</f>
        <v>0</v>
      </c>
      <c r="I121" s="39" t="n">
        <f aca="false">ROUND(F121*H121,2)</f>
        <v>0</v>
      </c>
      <c r="J121" s="40" t="n">
        <v>0.2757</v>
      </c>
      <c r="K121" s="40" t="n">
        <v>1.1051</v>
      </c>
      <c r="L121" s="38"/>
      <c r="M121" s="41"/>
      <c r="N121" s="38"/>
      <c r="O121" s="41"/>
      <c r="Q121" s="42"/>
      <c r="S121" s="43"/>
    </row>
    <row r="122" customFormat="false" ht="15" hidden="false" customHeight="false" outlineLevel="0" collapsed="false">
      <c r="A122" s="33" t="s">
        <v>276</v>
      </c>
      <c r="B122" s="35" t="s">
        <v>59</v>
      </c>
      <c r="C122" s="35" t="n">
        <v>171106</v>
      </c>
      <c r="D122" s="36" t="n">
        <f aca="false">IF(OR(C122="COTAÇÃO",C122="COMPOSIÇÃO"),"VERIFICAR",$L$5)</f>
        <v>45536</v>
      </c>
      <c r="E122" s="71" t="s">
        <v>277</v>
      </c>
      <c r="F122" s="37" t="n">
        <v>5</v>
      </c>
      <c r="G122" s="35" t="s">
        <v>40</v>
      </c>
      <c r="H122" s="38" t="n">
        <f aca="false">ROUND(L122+M122,2)</f>
        <v>0</v>
      </c>
      <c r="I122" s="39" t="n">
        <f aca="false">ROUND(F122*H122,2)</f>
        <v>0</v>
      </c>
      <c r="J122" s="40" t="n">
        <v>0.2757</v>
      </c>
      <c r="K122" s="40" t="n">
        <v>1.1051</v>
      </c>
      <c r="L122" s="38"/>
      <c r="M122" s="41"/>
      <c r="N122" s="38"/>
      <c r="O122" s="41"/>
      <c r="Q122" s="42"/>
      <c r="S122" s="43"/>
    </row>
    <row r="123" customFormat="false" ht="15" hidden="false" customHeight="false" outlineLevel="0" collapsed="false">
      <c r="A123" s="33" t="s">
        <v>278</v>
      </c>
      <c r="B123" s="35" t="s">
        <v>59</v>
      </c>
      <c r="C123" s="35" t="n">
        <v>171116</v>
      </c>
      <c r="D123" s="36" t="n">
        <f aca="false">IF(OR(C123="COTAÇÃO",C123="COMPOSIÇÃO"),"VERIFICAR",$L$5)</f>
        <v>45536</v>
      </c>
      <c r="E123" s="71" t="s">
        <v>279</v>
      </c>
      <c r="F123" s="37" t="n">
        <v>14</v>
      </c>
      <c r="G123" s="35" t="s">
        <v>40</v>
      </c>
      <c r="H123" s="38" t="n">
        <f aca="false">ROUND(L123+M123,2)</f>
        <v>0</v>
      </c>
      <c r="I123" s="39" t="n">
        <f aca="false">ROUND(F123*H123,2)</f>
        <v>0</v>
      </c>
      <c r="J123" s="40" t="n">
        <v>0.2757</v>
      </c>
      <c r="K123" s="40" t="n">
        <v>1.1051</v>
      </c>
      <c r="L123" s="38"/>
      <c r="M123" s="41"/>
      <c r="N123" s="38"/>
      <c r="O123" s="41"/>
      <c r="Q123" s="42"/>
      <c r="S123" s="43"/>
    </row>
    <row r="124" customFormat="false" ht="15" hidden="false" customHeight="false" outlineLevel="0" collapsed="false">
      <c r="A124" s="33" t="s">
        <v>280</v>
      </c>
      <c r="B124" s="35" t="s">
        <v>59</v>
      </c>
      <c r="C124" s="35" t="n">
        <v>171115</v>
      </c>
      <c r="D124" s="36" t="n">
        <f aca="false">IF(OR(C124="COTAÇÃO",C124="COMPOSIÇÃO"),"VERIFICAR",$L$5)</f>
        <v>45536</v>
      </c>
      <c r="E124" s="71" t="s">
        <v>78</v>
      </c>
      <c r="F124" s="37" t="n">
        <v>80</v>
      </c>
      <c r="G124" s="35" t="s">
        <v>74</v>
      </c>
      <c r="H124" s="38" t="n">
        <f aca="false">ROUND(L124+M124,2)</f>
        <v>0</v>
      </c>
      <c r="I124" s="39" t="n">
        <f aca="false">ROUND(F124*H124,2)</f>
        <v>0</v>
      </c>
      <c r="J124" s="40" t="n">
        <v>0.2757</v>
      </c>
      <c r="K124" s="40" t="n">
        <v>1.1051</v>
      </c>
      <c r="L124" s="38"/>
      <c r="M124" s="41"/>
      <c r="N124" s="38"/>
      <c r="O124" s="41"/>
      <c r="Q124" s="42"/>
      <c r="S124" s="43"/>
    </row>
    <row r="125" customFormat="false" ht="15" hidden="false" customHeight="false" outlineLevel="0" collapsed="false">
      <c r="A125" s="33" t="s">
        <v>281</v>
      </c>
      <c r="B125" s="35" t="s">
        <v>59</v>
      </c>
      <c r="C125" s="35" t="n">
        <v>171105</v>
      </c>
      <c r="D125" s="36" t="n">
        <f aca="false">IF(OR(C125="COTAÇÃO",C125="COMPOSIÇÃO"),"VERIFICAR",$L$5)</f>
        <v>45536</v>
      </c>
      <c r="E125" s="71" t="s">
        <v>282</v>
      </c>
      <c r="F125" s="37" t="n">
        <v>50</v>
      </c>
      <c r="G125" s="35" t="s">
        <v>74</v>
      </c>
      <c r="H125" s="38" t="n">
        <f aca="false">ROUND(L125+M125,2)</f>
        <v>0</v>
      </c>
      <c r="I125" s="39" t="n">
        <f aca="false">ROUND(F125*H125,2)</f>
        <v>0</v>
      </c>
      <c r="J125" s="40" t="n">
        <v>0.2757</v>
      </c>
      <c r="K125" s="40" t="n">
        <v>1.1051</v>
      </c>
      <c r="L125" s="38"/>
      <c r="M125" s="41"/>
      <c r="N125" s="38"/>
      <c r="O125" s="41"/>
      <c r="Q125" s="42"/>
      <c r="S125" s="43"/>
    </row>
    <row r="126" customFormat="false" ht="15" hidden="false" customHeight="false" outlineLevel="0" collapsed="false">
      <c r="A126" s="33" t="s">
        <v>283</v>
      </c>
      <c r="B126" s="35" t="s">
        <v>59</v>
      </c>
      <c r="C126" s="35" t="n">
        <v>171103</v>
      </c>
      <c r="D126" s="36" t="n">
        <f aca="false">IF(OR(C126="COTAÇÃO",C126="COMPOSIÇÃO"),"VERIFICAR",$L$5)</f>
        <v>45536</v>
      </c>
      <c r="E126" s="71" t="s">
        <v>73</v>
      </c>
      <c r="F126" s="37" t="n">
        <v>700</v>
      </c>
      <c r="G126" s="35" t="s">
        <v>74</v>
      </c>
      <c r="H126" s="38" t="n">
        <f aca="false">ROUND(L126+M126,2)</f>
        <v>0</v>
      </c>
      <c r="I126" s="39" t="n">
        <f aca="false">ROUND(F126*H126,2)</f>
        <v>0</v>
      </c>
      <c r="J126" s="40" t="n">
        <v>0.2757</v>
      </c>
      <c r="K126" s="40" t="n">
        <v>1.1051</v>
      </c>
      <c r="L126" s="38"/>
      <c r="M126" s="41"/>
      <c r="N126" s="38"/>
      <c r="O126" s="41"/>
      <c r="Q126" s="42"/>
      <c r="S126" s="43"/>
    </row>
    <row r="127" customFormat="false" ht="15" hidden="false" customHeight="false" outlineLevel="0" collapsed="false">
      <c r="A127" s="33" t="s">
        <v>284</v>
      </c>
      <c r="B127" s="35" t="s">
        <v>48</v>
      </c>
      <c r="C127" s="35" t="s">
        <v>80</v>
      </c>
      <c r="D127" s="36" t="n">
        <f aca="false">IF(OR(C127="COTAÇÃO",C127="COMPOSIÇÃO"),"VERIFICAR",$L$5)</f>
        <v>45536</v>
      </c>
      <c r="E127" s="71" t="s">
        <v>81</v>
      </c>
      <c r="F127" s="37" t="n">
        <v>20</v>
      </c>
      <c r="G127" s="35" t="s">
        <v>40</v>
      </c>
      <c r="H127" s="38" t="n">
        <f aca="false">ROUND(L127+M127,2)</f>
        <v>0</v>
      </c>
      <c r="I127" s="39" t="n">
        <f aca="false">ROUND(F127*H127,2)</f>
        <v>0</v>
      </c>
      <c r="J127" s="40" t="n">
        <v>0.2757</v>
      </c>
      <c r="K127" s="40" t="n">
        <v>1.1051</v>
      </c>
      <c r="L127" s="38"/>
      <c r="M127" s="41"/>
      <c r="N127" s="38"/>
      <c r="O127" s="41"/>
      <c r="Q127" s="42"/>
      <c r="S127" s="43"/>
    </row>
    <row r="128" customFormat="false" ht="15" hidden="false" customHeight="false" outlineLevel="0" collapsed="false">
      <c r="A128" s="33" t="s">
        <v>285</v>
      </c>
      <c r="B128" s="35" t="s">
        <v>48</v>
      </c>
      <c r="C128" s="35" t="s">
        <v>286</v>
      </c>
      <c r="D128" s="36" t="n">
        <f aca="false">IF(OR(C128="COTAÇÃO",C128="COMPOSIÇÃO"),"VERIFICAR",$L$5)</f>
        <v>45536</v>
      </c>
      <c r="E128" s="71" t="s">
        <v>287</v>
      </c>
      <c r="F128" s="37" t="n">
        <v>10</v>
      </c>
      <c r="G128" s="35" t="s">
        <v>40</v>
      </c>
      <c r="H128" s="38" t="n">
        <f aca="false">ROUND(L128+M128,2)</f>
        <v>0</v>
      </c>
      <c r="I128" s="39" t="n">
        <f aca="false">ROUND(F128*H128,2)</f>
        <v>0</v>
      </c>
      <c r="J128" s="40" t="n">
        <v>0.2757</v>
      </c>
      <c r="K128" s="40" t="n">
        <v>1.1051</v>
      </c>
      <c r="L128" s="38"/>
      <c r="M128" s="41"/>
      <c r="N128" s="38"/>
      <c r="O128" s="41"/>
      <c r="Q128" s="42"/>
      <c r="S128" s="43"/>
    </row>
    <row r="129" customFormat="false" ht="15" hidden="false" customHeight="false" outlineLevel="0" collapsed="false">
      <c r="A129" s="33" t="s">
        <v>288</v>
      </c>
      <c r="B129" s="35" t="s">
        <v>48</v>
      </c>
      <c r="C129" s="35" t="s">
        <v>88</v>
      </c>
      <c r="D129" s="36" t="n">
        <f aca="false">IF(OR(C129="COTAÇÃO",C129="COMPOSIÇÃO"),"VERIFICAR",$L$5)</f>
        <v>45536</v>
      </c>
      <c r="E129" s="71" t="s">
        <v>89</v>
      </c>
      <c r="F129" s="37" t="n">
        <v>28</v>
      </c>
      <c r="G129" s="35" t="s">
        <v>40</v>
      </c>
      <c r="H129" s="38" t="n">
        <f aca="false">ROUND(L129+M129,2)</f>
        <v>0</v>
      </c>
      <c r="I129" s="39" t="n">
        <f aca="false">ROUND(F129*H129,2)</f>
        <v>0</v>
      </c>
      <c r="J129" s="40" t="n">
        <v>0.2757</v>
      </c>
      <c r="K129" s="40" t="n">
        <v>1.1051</v>
      </c>
      <c r="L129" s="38"/>
      <c r="M129" s="41"/>
      <c r="N129" s="38"/>
      <c r="O129" s="41"/>
      <c r="Q129" s="42"/>
      <c r="S129" s="43"/>
    </row>
    <row r="130" customFormat="false" ht="15" hidden="false" customHeight="false" outlineLevel="0" collapsed="false">
      <c r="A130" s="33" t="s">
        <v>289</v>
      </c>
      <c r="B130" s="35" t="s">
        <v>55</v>
      </c>
      <c r="C130" s="35" t="n">
        <v>101875</v>
      </c>
      <c r="D130" s="36" t="n">
        <f aca="false">IF(OR(C130="COTAÇÃO",C130="COMPOSIÇÃO"),"VERIFICAR",$L$5)</f>
        <v>45536</v>
      </c>
      <c r="E130" s="71" t="s">
        <v>99</v>
      </c>
      <c r="F130" s="37" t="n">
        <v>1</v>
      </c>
      <c r="G130" s="35" t="s">
        <v>40</v>
      </c>
      <c r="H130" s="38" t="n">
        <f aca="false">ROUND(L130+M130,2)</f>
        <v>0</v>
      </c>
      <c r="I130" s="39" t="n">
        <f aca="false">ROUND(F130*H130,2)</f>
        <v>0</v>
      </c>
      <c r="J130" s="40" t="n">
        <v>0.2757</v>
      </c>
      <c r="K130" s="40" t="n">
        <v>1.1051</v>
      </c>
      <c r="L130" s="38"/>
      <c r="M130" s="41"/>
      <c r="N130" s="38"/>
      <c r="O130" s="41"/>
      <c r="Q130" s="42"/>
      <c r="S130" s="43"/>
    </row>
    <row r="131" customFormat="false" ht="15" hidden="false" customHeight="false" outlineLevel="0" collapsed="false">
      <c r="A131" s="33" t="s">
        <v>290</v>
      </c>
      <c r="B131" s="35" t="s">
        <v>55</v>
      </c>
      <c r="C131" s="35" t="n">
        <v>101881</v>
      </c>
      <c r="D131" s="36" t="n">
        <f aca="false">IF(OR(C131="COTAÇÃO",C131="COMPOSIÇÃO"),"VERIFICAR",$L$5)</f>
        <v>45536</v>
      </c>
      <c r="E131" s="71" t="s">
        <v>99</v>
      </c>
      <c r="F131" s="37" t="n">
        <v>1</v>
      </c>
      <c r="G131" s="35" t="s">
        <v>40</v>
      </c>
      <c r="H131" s="38" t="n">
        <f aca="false">ROUND(L131+M131,2)</f>
        <v>0</v>
      </c>
      <c r="I131" s="39" t="n">
        <f aca="false">ROUND(F131*H131,2)</f>
        <v>0</v>
      </c>
      <c r="J131" s="40" t="n">
        <v>0.2757</v>
      </c>
      <c r="K131" s="40" t="n">
        <v>1.1051</v>
      </c>
      <c r="L131" s="38"/>
      <c r="M131" s="41"/>
      <c r="N131" s="38"/>
      <c r="O131" s="41"/>
      <c r="Q131" s="42"/>
      <c r="S131" s="43"/>
    </row>
    <row r="132" customFormat="false" ht="15" hidden="false" customHeight="false" outlineLevel="0" collapsed="false">
      <c r="A132" s="33" t="s">
        <v>291</v>
      </c>
      <c r="B132" s="35" t="s">
        <v>48</v>
      </c>
      <c r="C132" s="35" t="s">
        <v>292</v>
      </c>
      <c r="D132" s="36" t="n">
        <f aca="false">IF(OR(C132="COTAÇÃO",C132="COMPOSIÇÃO"),"VERIFICAR",$L$5)</f>
        <v>45536</v>
      </c>
      <c r="E132" s="71" t="s">
        <v>293</v>
      </c>
      <c r="F132" s="37" t="n">
        <v>2</v>
      </c>
      <c r="G132" s="35" t="s">
        <v>40</v>
      </c>
      <c r="H132" s="38" t="n">
        <f aca="false">ROUND(L132+M132,2)</f>
        <v>0</v>
      </c>
      <c r="I132" s="39" t="n">
        <f aca="false">ROUND(F132*H132,2)</f>
        <v>0</v>
      </c>
      <c r="J132" s="40" t="n">
        <v>0.2757</v>
      </c>
      <c r="K132" s="40" t="n">
        <v>1.1051</v>
      </c>
      <c r="L132" s="38"/>
      <c r="M132" s="41"/>
      <c r="N132" s="38"/>
      <c r="O132" s="41"/>
      <c r="Q132" s="42"/>
      <c r="S132" s="43"/>
    </row>
    <row r="133" customFormat="false" ht="15" hidden="false" customHeight="false" outlineLevel="0" collapsed="false">
      <c r="A133" s="79"/>
      <c r="B133" s="80"/>
      <c r="C133" s="80"/>
      <c r="D133" s="80"/>
      <c r="E133" s="81" t="s">
        <v>51</v>
      </c>
      <c r="F133" s="82"/>
      <c r="G133" s="83"/>
      <c r="H133" s="83"/>
      <c r="I133" s="84" t="n">
        <f aca="false">SUM(I121:I132)</f>
        <v>0</v>
      </c>
      <c r="J133" s="80"/>
      <c r="K133" s="80"/>
      <c r="L133" s="80"/>
      <c r="M133" s="85"/>
      <c r="N133" s="80"/>
      <c r="O133" s="85"/>
      <c r="Q133" s="42"/>
      <c r="S133" s="43"/>
    </row>
    <row r="134" customFormat="false" ht="15" hidden="false" customHeight="true" outlineLevel="0" collapsed="false">
      <c r="A134" s="73"/>
      <c r="B134" s="74"/>
      <c r="C134" s="74"/>
      <c r="D134" s="74"/>
      <c r="E134" s="86" t="s">
        <v>294</v>
      </c>
      <c r="F134" s="75"/>
      <c r="G134" s="74"/>
      <c r="H134" s="74"/>
      <c r="I134" s="74"/>
      <c r="J134" s="76"/>
      <c r="K134" s="76"/>
      <c r="L134" s="74"/>
      <c r="M134" s="77"/>
      <c r="Q134" s="42"/>
      <c r="S134" s="43"/>
    </row>
    <row r="135" customFormat="false" ht="15" hidden="false" customHeight="false" outlineLevel="0" collapsed="false">
      <c r="A135" s="33" t="s">
        <v>295</v>
      </c>
      <c r="B135" s="35" t="s">
        <v>55</v>
      </c>
      <c r="C135" s="35" t="n">
        <v>97282</v>
      </c>
      <c r="D135" s="36" t="n">
        <f aca="false">IF(OR(C135="COTAÇÃO",C135="COMPOSIÇÃO"),"VERIFICAR",$L$5)</f>
        <v>45536</v>
      </c>
      <c r="E135" s="71" t="s">
        <v>296</v>
      </c>
      <c r="F135" s="37" t="n">
        <v>20</v>
      </c>
      <c r="G135" s="35" t="s">
        <v>40</v>
      </c>
      <c r="H135" s="38" t="n">
        <f aca="false">ROUND(L135+M135,2)</f>
        <v>0</v>
      </c>
      <c r="I135" s="39" t="n">
        <f aca="false">ROUND(F135*H135,2)</f>
        <v>0</v>
      </c>
      <c r="J135" s="40" t="n">
        <v>0.2757</v>
      </c>
      <c r="K135" s="40" t="n">
        <v>1.1051</v>
      </c>
      <c r="L135" s="38"/>
      <c r="M135" s="41"/>
      <c r="Q135" s="42"/>
      <c r="S135" s="43"/>
    </row>
    <row r="136" customFormat="false" ht="15" hidden="false" customHeight="false" outlineLevel="0" collapsed="false">
      <c r="A136" s="33" t="s">
        <v>297</v>
      </c>
      <c r="B136" s="35" t="s">
        <v>48</v>
      </c>
      <c r="C136" s="35" t="s">
        <v>298</v>
      </c>
      <c r="D136" s="36" t="n">
        <f aca="false">IF(OR(C136="COTAÇÃO",C136="COMPOSIÇÃO"),"VERIFICAR",$L$5)</f>
        <v>45536</v>
      </c>
      <c r="E136" s="71" t="s">
        <v>299</v>
      </c>
      <c r="F136" s="37" t="n">
        <v>2</v>
      </c>
      <c r="G136" s="35" t="s">
        <v>40</v>
      </c>
      <c r="H136" s="38" t="n">
        <f aca="false">ROUND(L136+M136,2)</f>
        <v>0</v>
      </c>
      <c r="I136" s="39" t="n">
        <f aca="false">ROUND(F136*H136,2)</f>
        <v>0</v>
      </c>
      <c r="J136" s="40" t="n">
        <v>0.2757</v>
      </c>
      <c r="K136" s="40" t="n">
        <v>1.1051</v>
      </c>
      <c r="L136" s="38"/>
      <c r="M136" s="41"/>
      <c r="Q136" s="42"/>
      <c r="S136" s="43"/>
    </row>
    <row r="137" customFormat="false" ht="15" hidden="false" customHeight="false" outlineLevel="0" collapsed="false">
      <c r="A137" s="33" t="s">
        <v>300</v>
      </c>
      <c r="B137" s="35" t="s">
        <v>48</v>
      </c>
      <c r="C137" s="35" t="s">
        <v>301</v>
      </c>
      <c r="D137" s="36" t="n">
        <f aca="false">IF(OR(C137="COTAÇÃO",C137="COMPOSIÇÃO"),"VERIFICAR",$L$5)</f>
        <v>45536</v>
      </c>
      <c r="E137" s="71" t="s">
        <v>302</v>
      </c>
      <c r="F137" s="37" t="n">
        <v>210</v>
      </c>
      <c r="G137" s="35" t="s">
        <v>74</v>
      </c>
      <c r="H137" s="38" t="n">
        <f aca="false">ROUND(L137+M137,2)</f>
        <v>0</v>
      </c>
      <c r="I137" s="39" t="n">
        <f aca="false">ROUND(F137*H137,2)</f>
        <v>0</v>
      </c>
      <c r="J137" s="40" t="n">
        <v>0.2757</v>
      </c>
      <c r="K137" s="40" t="n">
        <v>1.1051</v>
      </c>
      <c r="L137" s="38"/>
      <c r="M137" s="41"/>
      <c r="Q137" s="42"/>
      <c r="S137" s="43"/>
    </row>
    <row r="138" customFormat="false" ht="15" hidden="false" customHeight="false" outlineLevel="0" collapsed="false">
      <c r="A138" s="33" t="s">
        <v>303</v>
      </c>
      <c r="B138" s="35" t="s">
        <v>48</v>
      </c>
      <c r="C138" s="35" t="s">
        <v>304</v>
      </c>
      <c r="D138" s="36" t="n">
        <f aca="false">IF(OR(C138="COTAÇÃO",C138="COMPOSIÇÃO"),"VERIFICAR",$L$5)</f>
        <v>45536</v>
      </c>
      <c r="E138" s="71" t="s">
        <v>305</v>
      </c>
      <c r="F138" s="37" t="n">
        <v>39</v>
      </c>
      <c r="G138" s="35" t="s">
        <v>40</v>
      </c>
      <c r="H138" s="38" t="n">
        <f aca="false">ROUND(L138+M138,2)</f>
        <v>0</v>
      </c>
      <c r="I138" s="39" t="n">
        <f aca="false">ROUND(F138*H138,2)</f>
        <v>0</v>
      </c>
      <c r="J138" s="40" t="n">
        <v>0.2757</v>
      </c>
      <c r="K138" s="40" t="n">
        <v>1.1051</v>
      </c>
      <c r="L138" s="38"/>
      <c r="M138" s="41"/>
      <c r="Q138" s="42"/>
      <c r="S138" s="43"/>
    </row>
    <row r="139" customFormat="false" ht="15" hidden="false" customHeight="false" outlineLevel="0" collapsed="false">
      <c r="A139" s="33" t="s">
        <v>306</v>
      </c>
      <c r="B139" s="35" t="s">
        <v>48</v>
      </c>
      <c r="C139" s="35" t="s">
        <v>307</v>
      </c>
      <c r="D139" s="36" t="n">
        <f aca="false">IF(OR(C139="COTAÇÃO",C139="COMPOSIÇÃO"),"VERIFICAR",$L$5)</f>
        <v>45536</v>
      </c>
      <c r="E139" s="71" t="s">
        <v>308</v>
      </c>
      <c r="F139" s="37" t="n">
        <v>1</v>
      </c>
      <c r="G139" s="35" t="s">
        <v>40</v>
      </c>
      <c r="H139" s="38" t="n">
        <f aca="false">ROUND(L139+M139,2)</f>
        <v>0</v>
      </c>
      <c r="I139" s="39" t="n">
        <f aca="false">ROUND(F139*H139,2)</f>
        <v>0</v>
      </c>
      <c r="J139" s="40" t="n">
        <v>0.2757</v>
      </c>
      <c r="K139" s="40" t="n">
        <v>1.1051</v>
      </c>
      <c r="L139" s="38"/>
      <c r="M139" s="41"/>
      <c r="Q139" s="42"/>
      <c r="S139" s="43"/>
    </row>
    <row r="140" customFormat="false" ht="15" hidden="false" customHeight="false" outlineLevel="0" collapsed="false">
      <c r="A140" s="33" t="s">
        <v>309</v>
      </c>
      <c r="B140" s="35" t="s">
        <v>55</v>
      </c>
      <c r="C140" s="35" t="n">
        <v>100861</v>
      </c>
      <c r="D140" s="36" t="n">
        <f aca="false">IF(OR(C140="COTAÇÃO",C140="COMPOSIÇÃO"),"VERIFICAR",$L$5)</f>
        <v>45536</v>
      </c>
      <c r="E140" s="71" t="s">
        <v>310</v>
      </c>
      <c r="F140" s="37" t="n">
        <v>140</v>
      </c>
      <c r="G140" s="35" t="s">
        <v>40</v>
      </c>
      <c r="H140" s="38" t="n">
        <f aca="false">ROUND(L140+M140,2)</f>
        <v>0</v>
      </c>
      <c r="I140" s="39" t="n">
        <f aca="false">ROUND(F140*H140,2)</f>
        <v>0</v>
      </c>
      <c r="J140" s="40" t="n">
        <v>0.2757</v>
      </c>
      <c r="K140" s="40" t="n">
        <v>1.1051</v>
      </c>
      <c r="L140" s="38"/>
      <c r="M140" s="41"/>
      <c r="Q140" s="42"/>
      <c r="S140" s="43"/>
    </row>
    <row r="141" customFormat="false" ht="15" hidden="false" customHeight="false" outlineLevel="0" collapsed="false">
      <c r="A141" s="79"/>
      <c r="B141" s="80"/>
      <c r="C141" s="80"/>
      <c r="D141" s="80"/>
      <c r="E141" s="46" t="s">
        <v>51</v>
      </c>
      <c r="F141" s="82"/>
      <c r="G141" s="83"/>
      <c r="H141" s="83"/>
      <c r="I141" s="84" t="n">
        <f aca="false">SUM(I135:I140)</f>
        <v>0</v>
      </c>
      <c r="J141" s="80"/>
      <c r="K141" s="80"/>
      <c r="L141" s="80"/>
      <c r="M141" s="85"/>
      <c r="Q141" s="42"/>
      <c r="S141" s="43"/>
    </row>
    <row r="142" customFormat="false" ht="15" hidden="false" customHeight="false" outlineLevel="0" collapsed="false">
      <c r="A142" s="73"/>
      <c r="B142" s="74"/>
      <c r="C142" s="74"/>
      <c r="D142" s="74"/>
      <c r="E142" s="72" t="s">
        <v>311</v>
      </c>
      <c r="F142" s="75"/>
      <c r="G142" s="74"/>
      <c r="H142" s="74"/>
      <c r="I142" s="74"/>
      <c r="J142" s="76"/>
      <c r="K142" s="76"/>
      <c r="L142" s="74"/>
      <c r="M142" s="77"/>
      <c r="Q142" s="42"/>
      <c r="S142" s="43"/>
    </row>
    <row r="143" customFormat="false" ht="15" hidden="false" customHeight="false" outlineLevel="0" collapsed="false">
      <c r="A143" s="33" t="s">
        <v>312</v>
      </c>
      <c r="B143" s="35" t="s">
        <v>48</v>
      </c>
      <c r="C143" s="35" t="s">
        <v>313</v>
      </c>
      <c r="D143" s="36" t="n">
        <f aca="false">IF(OR(C143="COTAÇÃO",C143="COMPOSIÇÃO"),"VERIFICAR",$L$5)</f>
        <v>45536</v>
      </c>
      <c r="E143" s="71" t="s">
        <v>314</v>
      </c>
      <c r="F143" s="37" t="n">
        <v>312</v>
      </c>
      <c r="G143" s="35" t="s">
        <v>74</v>
      </c>
      <c r="H143" s="38" t="n">
        <f aca="false">ROUND(L143+M143,2)</f>
        <v>0</v>
      </c>
      <c r="I143" s="39" t="n">
        <f aca="false">ROUND(F143*H143,2)</f>
        <v>0</v>
      </c>
      <c r="J143" s="40" t="n">
        <v>0.2757</v>
      </c>
      <c r="K143" s="40" t="n">
        <v>1.1051</v>
      </c>
      <c r="L143" s="38"/>
      <c r="M143" s="41"/>
      <c r="Q143" s="42"/>
      <c r="S143" s="43"/>
    </row>
    <row r="144" customFormat="false" ht="15" hidden="false" customHeight="false" outlineLevel="0" collapsed="false">
      <c r="A144" s="33" t="s">
        <v>315</v>
      </c>
      <c r="B144" s="35" t="s">
        <v>48</v>
      </c>
      <c r="C144" s="35" t="s">
        <v>316</v>
      </c>
      <c r="D144" s="36" t="n">
        <f aca="false">IF(OR(C144="COTAÇÃO",C144="COMPOSIÇÃO"),"VERIFICAR",$L$5)</f>
        <v>45536</v>
      </c>
      <c r="E144" s="71" t="s">
        <v>317</v>
      </c>
      <c r="F144" s="37" t="n">
        <v>16</v>
      </c>
      <c r="G144" s="35" t="s">
        <v>40</v>
      </c>
      <c r="H144" s="38" t="n">
        <f aca="false">ROUND(L144+M144,2)</f>
        <v>0</v>
      </c>
      <c r="I144" s="39" t="n">
        <f aca="false">ROUND(F144*H144,2)</f>
        <v>0</v>
      </c>
      <c r="J144" s="40" t="n">
        <v>0.2757</v>
      </c>
      <c r="K144" s="40" t="n">
        <v>1.1051</v>
      </c>
      <c r="L144" s="38"/>
      <c r="M144" s="41"/>
      <c r="Q144" s="42"/>
      <c r="S144" s="43"/>
    </row>
    <row r="145" customFormat="false" ht="15" hidden="false" customHeight="false" outlineLevel="0" collapsed="false">
      <c r="A145" s="33" t="s">
        <v>318</v>
      </c>
      <c r="B145" s="35" t="s">
        <v>48</v>
      </c>
      <c r="C145" s="35" t="s">
        <v>319</v>
      </c>
      <c r="D145" s="36" t="n">
        <f aca="false">IF(OR(C145="COTAÇÃO",C145="COMPOSIÇÃO"),"VERIFICAR",$L$5)</f>
        <v>45536</v>
      </c>
      <c r="E145" s="71" t="s">
        <v>320</v>
      </c>
      <c r="F145" s="37" t="n">
        <v>42</v>
      </c>
      <c r="G145" s="35" t="s">
        <v>40</v>
      </c>
      <c r="H145" s="38" t="n">
        <f aca="false">ROUND(L145+M145,2)</f>
        <v>0</v>
      </c>
      <c r="I145" s="39" t="n">
        <f aca="false">ROUND(F145*H145,2)</f>
        <v>0</v>
      </c>
      <c r="J145" s="40" t="n">
        <v>0.2757</v>
      </c>
      <c r="K145" s="40" t="n">
        <v>1.1051</v>
      </c>
      <c r="L145" s="38"/>
      <c r="M145" s="41"/>
      <c r="Q145" s="42"/>
      <c r="S145" s="43"/>
    </row>
    <row r="146" customFormat="false" ht="15" hidden="false" customHeight="false" outlineLevel="0" collapsed="false">
      <c r="A146" s="33" t="s">
        <v>321</v>
      </c>
      <c r="B146" s="35" t="s">
        <v>48</v>
      </c>
      <c r="C146" s="35" t="s">
        <v>322</v>
      </c>
      <c r="D146" s="36" t="n">
        <f aca="false">IF(OR(C146="COTAÇÃO",C146="COMPOSIÇÃO"),"VERIFICAR",$L$5)</f>
        <v>45536</v>
      </c>
      <c r="E146" s="71" t="s">
        <v>323</v>
      </c>
      <c r="F146" s="37" t="n">
        <v>208</v>
      </c>
      <c r="G146" s="35" t="s">
        <v>40</v>
      </c>
      <c r="H146" s="38" t="n">
        <f aca="false">ROUND(L146+M146,2)</f>
        <v>0</v>
      </c>
      <c r="I146" s="39" t="n">
        <f aca="false">ROUND(F146*H146,2)</f>
        <v>0</v>
      </c>
      <c r="J146" s="40" t="n">
        <v>0.2757</v>
      </c>
      <c r="K146" s="40" t="n">
        <v>1.1051</v>
      </c>
      <c r="L146" s="38"/>
      <c r="M146" s="41"/>
      <c r="Q146" s="42"/>
      <c r="S146" s="43"/>
    </row>
    <row r="147" customFormat="false" ht="15" hidden="false" customHeight="false" outlineLevel="0" collapsed="false">
      <c r="A147" s="79"/>
      <c r="B147" s="80"/>
      <c r="C147" s="80"/>
      <c r="D147" s="80"/>
      <c r="E147" s="81" t="s">
        <v>51</v>
      </c>
      <c r="F147" s="82"/>
      <c r="G147" s="83"/>
      <c r="H147" s="83"/>
      <c r="I147" s="84" t="n">
        <f aca="false">SUM(I143:I146)</f>
        <v>0</v>
      </c>
      <c r="J147" s="80"/>
      <c r="K147" s="80"/>
      <c r="L147" s="80"/>
      <c r="M147" s="85"/>
      <c r="Q147" s="42"/>
      <c r="S147" s="43"/>
    </row>
    <row r="148" customFormat="false" ht="15" hidden="false" customHeight="false" outlineLevel="0" collapsed="false">
      <c r="A148" s="73"/>
      <c r="B148" s="74"/>
      <c r="C148" s="74"/>
      <c r="D148" s="74"/>
      <c r="E148" s="72" t="s">
        <v>324</v>
      </c>
      <c r="F148" s="75"/>
      <c r="G148" s="74"/>
      <c r="H148" s="74"/>
      <c r="I148" s="74"/>
      <c r="J148" s="76"/>
      <c r="K148" s="76"/>
      <c r="L148" s="74"/>
      <c r="M148" s="77"/>
      <c r="Q148" s="42"/>
      <c r="S148" s="43"/>
    </row>
    <row r="149" customFormat="false" ht="15" hidden="false" customHeight="false" outlineLevel="0" collapsed="false">
      <c r="A149" s="33" t="s">
        <v>325</v>
      </c>
      <c r="B149" s="35" t="s">
        <v>55</v>
      </c>
      <c r="C149" s="35" t="n">
        <v>95779</v>
      </c>
      <c r="D149" s="36" t="n">
        <f aca="false">IF(OR(C149="COTAÇÃO",C149="COMPOSIÇÃO"),"VERIFICAR",$L$5)</f>
        <v>45536</v>
      </c>
      <c r="E149" s="71" t="s">
        <v>126</v>
      </c>
      <c r="F149" s="37" t="n">
        <v>56</v>
      </c>
      <c r="G149" s="35" t="s">
        <v>40</v>
      </c>
      <c r="H149" s="38" t="n">
        <f aca="false">ROUND(L149+M149,2)</f>
        <v>0</v>
      </c>
      <c r="I149" s="39" t="n">
        <f aca="false">ROUND(F149*H149,2)</f>
        <v>0</v>
      </c>
      <c r="J149" s="40" t="n">
        <v>0.2757</v>
      </c>
      <c r="K149" s="40" t="n">
        <v>1.1051</v>
      </c>
      <c r="L149" s="38"/>
      <c r="M149" s="41"/>
      <c r="Q149" s="42"/>
      <c r="S149" s="43"/>
    </row>
    <row r="150" customFormat="false" ht="15" hidden="false" customHeight="false" outlineLevel="0" collapsed="false">
      <c r="A150" s="33" t="s">
        <v>326</v>
      </c>
      <c r="B150" s="35" t="s">
        <v>55</v>
      </c>
      <c r="C150" s="35" t="n">
        <v>95793</v>
      </c>
      <c r="D150" s="36" t="n">
        <f aca="false">IF(OR(C150="COTAÇÃO",C150="COMPOSIÇÃO"),"VERIFICAR",$L$5)</f>
        <v>45536</v>
      </c>
      <c r="E150" s="71" t="s">
        <v>128</v>
      </c>
      <c r="F150" s="37" t="n">
        <v>1</v>
      </c>
      <c r="G150" s="35" t="s">
        <v>40</v>
      </c>
      <c r="H150" s="38" t="n">
        <f aca="false">ROUND(L150+M150,2)</f>
        <v>0</v>
      </c>
      <c r="I150" s="39" t="n">
        <f aca="false">ROUND(F150*H150,2)</f>
        <v>0</v>
      </c>
      <c r="J150" s="40" t="n">
        <v>0.2757</v>
      </c>
      <c r="K150" s="40" t="n">
        <v>1.1051</v>
      </c>
      <c r="L150" s="38"/>
      <c r="M150" s="41"/>
      <c r="Q150" s="42"/>
      <c r="S150" s="43"/>
    </row>
    <row r="151" customFormat="false" ht="15" hidden="false" customHeight="false" outlineLevel="0" collapsed="false">
      <c r="A151" s="33" t="s">
        <v>327</v>
      </c>
      <c r="B151" s="35" t="s">
        <v>48</v>
      </c>
      <c r="C151" s="35" t="s">
        <v>130</v>
      </c>
      <c r="D151" s="36" t="n">
        <f aca="false">IF(OR(C151="COTAÇÃO",C151="COMPOSIÇÃO"),"VERIFICAR",$L$5)</f>
        <v>45536</v>
      </c>
      <c r="E151" s="71" t="s">
        <v>131</v>
      </c>
      <c r="F151" s="37" t="n">
        <v>2</v>
      </c>
      <c r="G151" s="35" t="s">
        <v>40</v>
      </c>
      <c r="H151" s="38" t="n">
        <f aca="false">ROUND(L151+M151,2)</f>
        <v>0</v>
      </c>
      <c r="I151" s="39" t="n">
        <f aca="false">ROUND(F151*H151,2)</f>
        <v>0</v>
      </c>
      <c r="J151" s="40" t="n">
        <v>0.2757</v>
      </c>
      <c r="K151" s="40" t="n">
        <v>1.1051</v>
      </c>
      <c r="L151" s="38"/>
      <c r="M151" s="41"/>
      <c r="Q151" s="42"/>
      <c r="S151" s="43"/>
    </row>
    <row r="152" customFormat="false" ht="15" hidden="false" customHeight="false" outlineLevel="0" collapsed="false">
      <c r="A152" s="33" t="s">
        <v>328</v>
      </c>
      <c r="B152" s="35" t="s">
        <v>55</v>
      </c>
      <c r="C152" s="35" t="n">
        <v>95789</v>
      </c>
      <c r="D152" s="36" t="n">
        <f aca="false">IF(OR(C152="COTAÇÃO",C152="COMPOSIÇÃO"),"VERIFICAR",$L$5)</f>
        <v>45536</v>
      </c>
      <c r="E152" s="71" t="s">
        <v>135</v>
      </c>
      <c r="F152" s="37" t="n">
        <v>2</v>
      </c>
      <c r="G152" s="35" t="s">
        <v>40</v>
      </c>
      <c r="H152" s="38" t="n">
        <f aca="false">ROUND(L152+M152,2)</f>
        <v>0</v>
      </c>
      <c r="I152" s="39" t="n">
        <f aca="false">ROUND(F152*H152,2)</f>
        <v>0</v>
      </c>
      <c r="J152" s="40" t="n">
        <v>0.2757</v>
      </c>
      <c r="K152" s="40" t="n">
        <v>1.1051</v>
      </c>
      <c r="L152" s="38"/>
      <c r="M152" s="41"/>
      <c r="Q152" s="42"/>
      <c r="S152" s="43"/>
    </row>
    <row r="153" customFormat="false" ht="15" hidden="false" customHeight="false" outlineLevel="0" collapsed="false">
      <c r="A153" s="33" t="s">
        <v>329</v>
      </c>
      <c r="B153" s="35" t="s">
        <v>48</v>
      </c>
      <c r="C153" s="35" t="s">
        <v>141</v>
      </c>
      <c r="D153" s="36" t="n">
        <f aca="false">IF(OR(C153="COTAÇÃO",C153="COMPOSIÇÃO"),"VERIFICAR",$L$5)</f>
        <v>45536</v>
      </c>
      <c r="E153" s="71" t="s">
        <v>142</v>
      </c>
      <c r="F153" s="37" t="n">
        <v>6</v>
      </c>
      <c r="G153" s="35" t="s">
        <v>40</v>
      </c>
      <c r="H153" s="38" t="n">
        <f aca="false">ROUND(L153+M153,2)</f>
        <v>0</v>
      </c>
      <c r="I153" s="39" t="n">
        <f aca="false">ROUND(F153*H153,2)</f>
        <v>0</v>
      </c>
      <c r="J153" s="40" t="n">
        <v>0.2757</v>
      </c>
      <c r="K153" s="40" t="n">
        <v>1.1051</v>
      </c>
      <c r="L153" s="38"/>
      <c r="M153" s="41"/>
      <c r="Q153" s="42"/>
      <c r="S153" s="43"/>
    </row>
    <row r="154" customFormat="false" ht="15" hidden="false" customHeight="false" outlineLevel="0" collapsed="false">
      <c r="A154" s="79"/>
      <c r="B154" s="80"/>
      <c r="C154" s="80"/>
      <c r="D154" s="80"/>
      <c r="E154" s="81" t="s">
        <v>51</v>
      </c>
      <c r="F154" s="82"/>
      <c r="G154" s="83"/>
      <c r="H154" s="83"/>
      <c r="I154" s="84" t="n">
        <f aca="false">SUM(I149:I153)</f>
        <v>0</v>
      </c>
      <c r="J154" s="80"/>
      <c r="K154" s="80"/>
      <c r="L154" s="80"/>
      <c r="M154" s="85"/>
      <c r="Q154" s="42"/>
      <c r="S154" s="43"/>
    </row>
    <row r="155" customFormat="false" ht="15" hidden="false" customHeight="false" outlineLevel="0" collapsed="false">
      <c r="A155" s="33"/>
      <c r="B155" s="35"/>
      <c r="C155" s="35"/>
      <c r="D155" s="36"/>
      <c r="E155" s="72" t="s">
        <v>330</v>
      </c>
      <c r="F155" s="37"/>
      <c r="G155" s="35"/>
      <c r="H155" s="38"/>
      <c r="I155" s="38"/>
      <c r="J155" s="40"/>
      <c r="K155" s="40"/>
      <c r="L155" s="38"/>
      <c r="M155" s="41"/>
      <c r="Q155" s="42"/>
      <c r="S155" s="43"/>
    </row>
    <row r="156" customFormat="false" ht="15" hidden="false" customHeight="false" outlineLevel="0" collapsed="false">
      <c r="A156" s="33" t="s">
        <v>331</v>
      </c>
      <c r="B156" s="35" t="s">
        <v>48</v>
      </c>
      <c r="C156" s="35" t="s">
        <v>166</v>
      </c>
      <c r="D156" s="36" t="n">
        <f aca="false">IF(OR(C156="COTAÇÃO",C156="COMPOSIÇÃO"),"VERIFICAR",$L$5)</f>
        <v>45536</v>
      </c>
      <c r="E156" s="71" t="s">
        <v>167</v>
      </c>
      <c r="F156" s="37" t="n">
        <v>210</v>
      </c>
      <c r="G156" s="35" t="s">
        <v>74</v>
      </c>
      <c r="H156" s="38" t="n">
        <f aca="false">ROUND(L156+M156,2)</f>
        <v>0</v>
      </c>
      <c r="I156" s="39" t="n">
        <f aca="false">TRUNC(F156*H156,2)</f>
        <v>0</v>
      </c>
      <c r="J156" s="40" t="n">
        <v>0.2757</v>
      </c>
      <c r="K156" s="40" t="n">
        <v>1.1051</v>
      </c>
      <c r="L156" s="38"/>
      <c r="M156" s="41"/>
      <c r="Q156" s="42"/>
      <c r="S156" s="43"/>
    </row>
    <row r="157" customFormat="false" ht="15" hidden="false" customHeight="false" outlineLevel="0" collapsed="false">
      <c r="A157" s="33" t="s">
        <v>332</v>
      </c>
      <c r="B157" s="35" t="s">
        <v>48</v>
      </c>
      <c r="C157" s="35" t="s">
        <v>163</v>
      </c>
      <c r="D157" s="36" t="n">
        <f aca="false">IF(OR(C157="COTAÇÃO",C157="COMPOSIÇÃO"),"VERIFICAR",$L$5)</f>
        <v>45536</v>
      </c>
      <c r="E157" s="71" t="s">
        <v>164</v>
      </c>
      <c r="F157" s="37" t="n">
        <v>140</v>
      </c>
      <c r="G157" s="35" t="s">
        <v>74</v>
      </c>
      <c r="H157" s="38" t="n">
        <f aca="false">ROUND(L157+M157,2)</f>
        <v>0</v>
      </c>
      <c r="I157" s="39" t="n">
        <f aca="false">TRUNC(F157*H157,2)</f>
        <v>0</v>
      </c>
      <c r="J157" s="40" t="n">
        <v>0.2757</v>
      </c>
      <c r="K157" s="40" t="n">
        <v>1.1051</v>
      </c>
      <c r="L157" s="38"/>
      <c r="M157" s="41"/>
      <c r="Q157" s="42"/>
      <c r="S157" s="43"/>
    </row>
    <row r="158" customFormat="false" ht="15" hidden="false" customHeight="false" outlineLevel="0" collapsed="false">
      <c r="A158" s="33" t="s">
        <v>333</v>
      </c>
      <c r="B158" s="35" t="s">
        <v>48</v>
      </c>
      <c r="C158" s="35" t="s">
        <v>334</v>
      </c>
      <c r="D158" s="36" t="n">
        <f aca="false">IF(OR(C158="COTAÇÃO",C158="COMPOSIÇÃO"),"VERIFICAR",$L$5)</f>
        <v>45536</v>
      </c>
      <c r="E158" s="71" t="s">
        <v>335</v>
      </c>
      <c r="F158" s="37" t="n">
        <v>250</v>
      </c>
      <c r="G158" s="35" t="s">
        <v>74</v>
      </c>
      <c r="H158" s="38" t="n">
        <f aca="false">ROUND(L158+M158,2)</f>
        <v>0</v>
      </c>
      <c r="I158" s="39" t="n">
        <f aca="false">TRUNC(F158*H158,2)</f>
        <v>0</v>
      </c>
      <c r="J158" s="40" t="n">
        <v>0.2757</v>
      </c>
      <c r="K158" s="40" t="n">
        <v>1.1051</v>
      </c>
      <c r="L158" s="38"/>
      <c r="M158" s="41"/>
      <c r="Q158" s="42"/>
      <c r="S158" s="43"/>
    </row>
    <row r="159" customFormat="false" ht="15" hidden="false" customHeight="false" outlineLevel="0" collapsed="false">
      <c r="A159" s="33" t="s">
        <v>336</v>
      </c>
      <c r="B159" s="35" t="s">
        <v>55</v>
      </c>
      <c r="C159" s="35" t="n">
        <v>93670</v>
      </c>
      <c r="D159" s="36" t="n">
        <f aca="false">IF(OR(C159="COTAÇÃO",C159="COMPOSIÇÃO"),"VERIFICAR",$L$5)</f>
        <v>45536</v>
      </c>
      <c r="E159" s="71" t="s">
        <v>183</v>
      </c>
      <c r="F159" s="37" t="n">
        <v>6</v>
      </c>
      <c r="G159" s="35" t="s">
        <v>40</v>
      </c>
      <c r="H159" s="38" t="n">
        <f aca="false">ROUND(L159+M159,2)</f>
        <v>0</v>
      </c>
      <c r="I159" s="39" t="n">
        <f aca="false">TRUNC(F159*H159,2)</f>
        <v>0</v>
      </c>
      <c r="J159" s="40" t="n">
        <v>0.2757</v>
      </c>
      <c r="K159" s="40" t="n">
        <v>1.1051</v>
      </c>
      <c r="L159" s="38"/>
      <c r="M159" s="41"/>
      <c r="Q159" s="42"/>
      <c r="S159" s="43"/>
    </row>
    <row r="160" customFormat="false" ht="15" hidden="false" customHeight="false" outlineLevel="0" collapsed="false">
      <c r="A160" s="33" t="s">
        <v>337</v>
      </c>
      <c r="B160" s="35" t="s">
        <v>55</v>
      </c>
      <c r="C160" s="35" t="n">
        <v>93661</v>
      </c>
      <c r="D160" s="36" t="n">
        <f aca="false">IF(OR(C160="COTAÇÃO",C160="COMPOSIÇÃO"),"VERIFICAR",$L$5)</f>
        <v>45536</v>
      </c>
      <c r="E160" s="71" t="s">
        <v>181</v>
      </c>
      <c r="F160" s="37" t="n">
        <v>56</v>
      </c>
      <c r="G160" s="35" t="s">
        <v>40</v>
      </c>
      <c r="H160" s="38" t="n">
        <f aca="false">ROUND(L160+M160,2)</f>
        <v>0</v>
      </c>
      <c r="I160" s="39" t="n">
        <f aca="false">TRUNC(F160*H160,2)</f>
        <v>0</v>
      </c>
      <c r="J160" s="40" t="n">
        <v>0.2757</v>
      </c>
      <c r="K160" s="40" t="n">
        <v>1.1051</v>
      </c>
      <c r="L160" s="38"/>
      <c r="M160" s="41"/>
      <c r="Q160" s="42"/>
      <c r="S160" s="43"/>
    </row>
    <row r="161" customFormat="false" ht="15" hidden="false" customHeight="false" outlineLevel="0" collapsed="false">
      <c r="A161" s="33" t="s">
        <v>338</v>
      </c>
      <c r="B161" s="35" t="s">
        <v>59</v>
      </c>
      <c r="C161" s="35" t="n">
        <v>174377</v>
      </c>
      <c r="D161" s="36" t="n">
        <f aca="false">IF(OR(C161="COTAÇÃO",C161="COMPOSIÇÃO"),"VERIFICAR",$L$5)</f>
        <v>45536</v>
      </c>
      <c r="E161" s="71" t="s">
        <v>339</v>
      </c>
      <c r="F161" s="37" t="n">
        <v>4</v>
      </c>
      <c r="G161" s="35" t="s">
        <v>40</v>
      </c>
      <c r="H161" s="38" t="n">
        <f aca="false">ROUND(L161+M161,2)</f>
        <v>0</v>
      </c>
      <c r="I161" s="39" t="n">
        <f aca="false">TRUNC(F161*H161,2)</f>
        <v>0</v>
      </c>
      <c r="J161" s="40" t="n">
        <v>0.2757</v>
      </c>
      <c r="K161" s="40" t="n">
        <v>1.1051</v>
      </c>
      <c r="L161" s="38"/>
      <c r="M161" s="41"/>
      <c r="Q161" s="42"/>
      <c r="S161" s="43"/>
    </row>
    <row r="162" customFormat="false" ht="15" hidden="false" customHeight="false" outlineLevel="0" collapsed="false">
      <c r="A162" s="33" t="s">
        <v>340</v>
      </c>
      <c r="B162" s="35" t="s">
        <v>48</v>
      </c>
      <c r="C162" s="35" t="s">
        <v>341</v>
      </c>
      <c r="D162" s="36" t="n">
        <f aca="false">IF(OR(C162="COTAÇÃO",C162="COMPOSIÇÃO"),"VERIFICAR",$L$5)</f>
        <v>45536</v>
      </c>
      <c r="E162" s="71" t="s">
        <v>342</v>
      </c>
      <c r="F162" s="37" t="n">
        <v>1</v>
      </c>
      <c r="G162" s="35" t="s">
        <v>40</v>
      </c>
      <c r="H162" s="38" t="n">
        <f aca="false">ROUND(L162+M162,2)</f>
        <v>0</v>
      </c>
      <c r="I162" s="39" t="n">
        <f aca="false">TRUNC(F162*H162,2)</f>
        <v>0</v>
      </c>
      <c r="J162" s="40" t="n">
        <v>0.2757</v>
      </c>
      <c r="K162" s="40" t="n">
        <v>1.1051</v>
      </c>
      <c r="L162" s="38"/>
      <c r="M162" s="41"/>
      <c r="Q162" s="42"/>
      <c r="S162" s="43"/>
    </row>
    <row r="163" customFormat="false" ht="15" hidden="false" customHeight="false" outlineLevel="0" collapsed="false">
      <c r="A163" s="33" t="s">
        <v>343</v>
      </c>
      <c r="B163" s="35" t="s">
        <v>55</v>
      </c>
      <c r="C163" s="35" t="n">
        <v>91926</v>
      </c>
      <c r="D163" s="36" t="n">
        <f aca="false">IF(OR(C163="COTAÇÃO",C163="COMPOSIÇÃO"),"VERIFICAR",$L$5)</f>
        <v>45536</v>
      </c>
      <c r="E163" s="71" t="s">
        <v>218</v>
      </c>
      <c r="F163" s="37" t="n">
        <v>60</v>
      </c>
      <c r="G163" s="35" t="s">
        <v>74</v>
      </c>
      <c r="H163" s="38" t="n">
        <f aca="false">ROUND(L163+M163,2)</f>
        <v>0</v>
      </c>
      <c r="I163" s="39" t="n">
        <f aca="false">TRUNC(F163*H163,2)</f>
        <v>0</v>
      </c>
      <c r="J163" s="40" t="n">
        <v>0.2757</v>
      </c>
      <c r="K163" s="40" t="n">
        <v>1.1051</v>
      </c>
      <c r="L163" s="38"/>
      <c r="M163" s="41"/>
      <c r="Q163" s="42"/>
      <c r="S163" s="43"/>
    </row>
    <row r="164" customFormat="false" ht="15" hidden="false" customHeight="false" outlineLevel="0" collapsed="false">
      <c r="A164" s="33" t="s">
        <v>344</v>
      </c>
      <c r="B164" s="35" t="s">
        <v>55</v>
      </c>
      <c r="C164" s="35" t="n">
        <v>91930</v>
      </c>
      <c r="D164" s="36" t="n">
        <f aca="false">IF(OR(C164="COTAÇÃO",C164="COMPOSIÇÃO"),"VERIFICAR",$L$5)</f>
        <v>45536</v>
      </c>
      <c r="E164" s="71" t="s">
        <v>222</v>
      </c>
      <c r="F164" s="37" t="n">
        <v>6300</v>
      </c>
      <c r="G164" s="35" t="s">
        <v>74</v>
      </c>
      <c r="H164" s="38" t="n">
        <f aca="false">ROUND(L164+M164,2)</f>
        <v>0</v>
      </c>
      <c r="I164" s="39" t="n">
        <f aca="false">TRUNC(F164*H164,2)</f>
        <v>0</v>
      </c>
      <c r="J164" s="40" t="n">
        <v>0.2757</v>
      </c>
      <c r="K164" s="40" t="n">
        <v>1.1051</v>
      </c>
      <c r="L164" s="38"/>
      <c r="M164" s="41"/>
      <c r="Q164" s="42"/>
      <c r="S164" s="43"/>
    </row>
    <row r="165" customFormat="false" ht="15" hidden="false" customHeight="false" outlineLevel="0" collapsed="false">
      <c r="A165" s="33" t="s">
        <v>345</v>
      </c>
      <c r="B165" s="35" t="s">
        <v>55</v>
      </c>
      <c r="C165" s="35" t="n">
        <v>91993</v>
      </c>
      <c r="D165" s="36" t="n">
        <f aca="false">IF(OR(C165="COTAÇÃO",C165="COMPOSIÇÃO"),"VERIFICAR",$L$5)</f>
        <v>45536</v>
      </c>
      <c r="E165" s="71" t="s">
        <v>346</v>
      </c>
      <c r="F165" s="37" t="n">
        <v>54</v>
      </c>
      <c r="G165" s="35" t="s">
        <v>40</v>
      </c>
      <c r="H165" s="38" t="n">
        <f aca="false">ROUND(L165+M165,2)</f>
        <v>0</v>
      </c>
      <c r="I165" s="39" t="n">
        <f aca="false">TRUNC(F165*H165,2)</f>
        <v>0</v>
      </c>
      <c r="J165" s="40" t="n">
        <v>0.2757</v>
      </c>
      <c r="K165" s="40" t="n">
        <v>1.1051</v>
      </c>
      <c r="L165" s="38"/>
      <c r="M165" s="41"/>
      <c r="Q165" s="42"/>
      <c r="S165" s="43"/>
    </row>
    <row r="166" customFormat="false" ht="15" hidden="false" customHeight="false" outlineLevel="0" collapsed="false">
      <c r="A166" s="33" t="s">
        <v>347</v>
      </c>
      <c r="B166" s="35" t="s">
        <v>59</v>
      </c>
      <c r="C166" s="35" t="n">
        <v>171527</v>
      </c>
      <c r="D166" s="36" t="n">
        <f aca="false">IF(OR(C166="COTAÇÃO",C166="COMPOSIÇÃO"),"VERIFICAR",$L$5)</f>
        <v>45536</v>
      </c>
      <c r="E166" s="71" t="s">
        <v>95</v>
      </c>
      <c r="F166" s="37" t="n">
        <v>53</v>
      </c>
      <c r="G166" s="35" t="s">
        <v>40</v>
      </c>
      <c r="H166" s="38" t="n">
        <f aca="false">ROUND(L166+M166,2)</f>
        <v>0</v>
      </c>
      <c r="I166" s="39" t="n">
        <f aca="false">TRUNC(F166*H166,2)</f>
        <v>0</v>
      </c>
      <c r="J166" s="40" t="n">
        <v>0.2757</v>
      </c>
      <c r="K166" s="40" t="n">
        <v>1.1051</v>
      </c>
      <c r="L166" s="38"/>
      <c r="M166" s="41"/>
      <c r="Q166" s="42"/>
      <c r="S166" s="43"/>
    </row>
    <row r="167" customFormat="false" ht="15" hidden="false" customHeight="false" outlineLevel="0" collapsed="false">
      <c r="A167" s="33" t="s">
        <v>348</v>
      </c>
      <c r="B167" s="35" t="s">
        <v>59</v>
      </c>
      <c r="C167" s="35" t="n">
        <v>171522</v>
      </c>
      <c r="D167" s="36" t="n">
        <f aca="false">IF(OR(C167="COTAÇÃO",C167="COMPOSIÇÃO"),"VERIFICAR",$L$5)</f>
        <v>45536</v>
      </c>
      <c r="E167" s="71" t="s">
        <v>349</v>
      </c>
      <c r="F167" s="37" t="n">
        <v>33</v>
      </c>
      <c r="G167" s="35" t="s">
        <v>40</v>
      </c>
      <c r="H167" s="38" t="n">
        <f aca="false">ROUND(L167+M167,2)</f>
        <v>0</v>
      </c>
      <c r="I167" s="39" t="n">
        <f aca="false">TRUNC(F167*H167,2)</f>
        <v>0</v>
      </c>
      <c r="J167" s="40" t="n">
        <v>0.2757</v>
      </c>
      <c r="K167" s="40" t="n">
        <v>1.1051</v>
      </c>
      <c r="L167" s="38"/>
      <c r="M167" s="41"/>
      <c r="Q167" s="42"/>
      <c r="S167" s="43"/>
    </row>
    <row r="168" customFormat="false" ht="15" hidden="false" customHeight="false" outlineLevel="0" collapsed="false">
      <c r="A168" s="33" t="s">
        <v>350</v>
      </c>
      <c r="B168" s="35" t="s">
        <v>59</v>
      </c>
      <c r="C168" s="35" t="n">
        <v>171521</v>
      </c>
      <c r="D168" s="36" t="n">
        <f aca="false">IF(OR(C168="COTAÇÃO",C168="COMPOSIÇÃO"),"VERIFICAR",$L$5)</f>
        <v>45536</v>
      </c>
      <c r="E168" s="71" t="s">
        <v>91</v>
      </c>
      <c r="F168" s="37" t="n">
        <v>466</v>
      </c>
      <c r="G168" s="35" t="s">
        <v>40</v>
      </c>
      <c r="H168" s="38" t="n">
        <f aca="false">ROUND(L168+M168,2)</f>
        <v>0</v>
      </c>
      <c r="I168" s="39" t="n">
        <f aca="false">TRUNC(F168*H168,2)</f>
        <v>0</v>
      </c>
      <c r="J168" s="40" t="n">
        <v>0.2757</v>
      </c>
      <c r="K168" s="40" t="n">
        <v>1.1051</v>
      </c>
      <c r="L168" s="38"/>
      <c r="M168" s="41"/>
      <c r="Q168" s="42"/>
      <c r="S168" s="43"/>
    </row>
    <row r="169" customFormat="false" ht="15" hidden="false" customHeight="false" outlineLevel="0" collapsed="false">
      <c r="A169" s="33" t="s">
        <v>351</v>
      </c>
      <c r="B169" s="35" t="s">
        <v>48</v>
      </c>
      <c r="C169" s="35" t="s">
        <v>352</v>
      </c>
      <c r="D169" s="36" t="n">
        <f aca="false">IF(OR(C169="COTAÇÃO",C169="COMPOSIÇÃO"),"VERIFICAR",$L$5)</f>
        <v>45536</v>
      </c>
      <c r="E169" s="71" t="s">
        <v>353</v>
      </c>
      <c r="F169" s="37" t="n">
        <v>4</v>
      </c>
      <c r="G169" s="35" t="s">
        <v>40</v>
      </c>
      <c r="H169" s="38" t="n">
        <f aca="false">ROUND(L169+M169,2)</f>
        <v>0</v>
      </c>
      <c r="I169" s="39" t="n">
        <f aca="false">TRUNC(F169*H169,2)</f>
        <v>0</v>
      </c>
      <c r="J169" s="40" t="n">
        <v>0.2757</v>
      </c>
      <c r="K169" s="40" t="n">
        <v>1.1051</v>
      </c>
      <c r="L169" s="38"/>
      <c r="M169" s="41"/>
      <c r="Q169" s="42"/>
      <c r="S169" s="43"/>
    </row>
    <row r="170" customFormat="false" ht="15" hidden="false" customHeight="false" outlineLevel="0" collapsed="false">
      <c r="A170" s="33" t="s">
        <v>354</v>
      </c>
      <c r="B170" s="35" t="s">
        <v>48</v>
      </c>
      <c r="C170" s="35" t="s">
        <v>355</v>
      </c>
      <c r="D170" s="36" t="n">
        <v>45536</v>
      </c>
      <c r="E170" s="71" t="s">
        <v>353</v>
      </c>
      <c r="F170" s="37" t="n">
        <v>12</v>
      </c>
      <c r="G170" s="35" t="s">
        <v>40</v>
      </c>
      <c r="H170" s="38" t="n">
        <f aca="false">ROUND(L170+M170,2)</f>
        <v>0</v>
      </c>
      <c r="I170" s="39" t="n">
        <f aca="false">TRUNC(F170*H170,2)</f>
        <v>0</v>
      </c>
      <c r="J170" s="40" t="n">
        <v>0.2757</v>
      </c>
      <c r="K170" s="40" t="n">
        <v>1.1051</v>
      </c>
      <c r="L170" s="38"/>
      <c r="M170" s="41"/>
      <c r="Q170" s="42"/>
      <c r="S170" s="43"/>
    </row>
    <row r="171" customFormat="false" ht="15" hidden="false" customHeight="false" outlineLevel="0" collapsed="false">
      <c r="A171" s="57"/>
      <c r="B171" s="58"/>
      <c r="C171" s="58"/>
      <c r="D171" s="58"/>
      <c r="E171" s="59" t="s">
        <v>51</v>
      </c>
      <c r="F171" s="60"/>
      <c r="G171" s="61"/>
      <c r="H171" s="61"/>
      <c r="I171" s="62" t="n">
        <f aca="false">SUM(I155:I170)</f>
        <v>0</v>
      </c>
      <c r="J171" s="58"/>
      <c r="K171" s="58"/>
      <c r="L171" s="58"/>
      <c r="M171" s="64"/>
      <c r="Q171" s="42"/>
      <c r="S171" s="43"/>
    </row>
    <row r="172" customFormat="false" ht="15" hidden="false" customHeight="false" outlineLevel="0" collapsed="false">
      <c r="A172" s="27"/>
      <c r="B172" s="28"/>
      <c r="C172" s="28"/>
      <c r="D172" s="28"/>
      <c r="E172" s="29" t="s">
        <v>356</v>
      </c>
      <c r="F172" s="28"/>
      <c r="G172" s="28"/>
      <c r="H172" s="28"/>
      <c r="I172" s="28"/>
      <c r="J172" s="28"/>
      <c r="K172" s="28"/>
      <c r="L172" s="28"/>
      <c r="M172" s="30"/>
      <c r="Q172" s="42"/>
      <c r="S172" s="43"/>
    </row>
    <row r="173" customFormat="false" ht="15" hidden="false" customHeight="false" outlineLevel="0" collapsed="false">
      <c r="A173" s="33" t="s">
        <v>357</v>
      </c>
      <c r="B173" s="34" t="s">
        <v>48</v>
      </c>
      <c r="C173" s="35" t="s">
        <v>358</v>
      </c>
      <c r="D173" s="36" t="n">
        <f aca="false">IF(OR(B173="COTAÇÃO",B173="COMPOSIÇÃO"),"VERIFICAR",$L$5)</f>
        <v>45536</v>
      </c>
      <c r="E173" s="1" t="s">
        <v>359</v>
      </c>
      <c r="F173" s="37" t="n">
        <v>1</v>
      </c>
      <c r="G173" s="35" t="s">
        <v>40</v>
      </c>
      <c r="H173" s="38" t="n">
        <f aca="false">ROUND(L173+M173,2)</f>
        <v>0</v>
      </c>
      <c r="I173" s="39" t="n">
        <f aca="false">TRUNC(F173*H173,2)</f>
        <v>0</v>
      </c>
      <c r="J173" s="40" t="n">
        <v>0.2757</v>
      </c>
      <c r="K173" s="40" t="n">
        <v>1.1051</v>
      </c>
      <c r="L173" s="38"/>
      <c r="M173" s="41"/>
      <c r="Q173" s="42"/>
      <c r="S173" s="43"/>
    </row>
    <row r="174" customFormat="false" ht="15" hidden="false" customHeight="false" outlineLevel="0" collapsed="false">
      <c r="A174" s="79"/>
      <c r="B174" s="80"/>
      <c r="C174" s="80"/>
      <c r="D174" s="80"/>
      <c r="E174" s="81" t="s">
        <v>51</v>
      </c>
      <c r="F174" s="82"/>
      <c r="G174" s="83"/>
      <c r="H174" s="83"/>
      <c r="I174" s="84" t="n">
        <f aca="false">SUM(I173:I173)</f>
        <v>0</v>
      </c>
      <c r="J174" s="87"/>
      <c r="K174" s="87"/>
      <c r="L174" s="80"/>
      <c r="M174" s="85"/>
      <c r="S174" s="43"/>
    </row>
    <row r="175" customFormat="false" ht="15" hidden="false" customHeight="false" outlineLevel="0" collapsed="false">
      <c r="A175" s="88"/>
      <c r="B175" s="89"/>
      <c r="C175" s="89"/>
      <c r="D175" s="89"/>
      <c r="E175" s="90"/>
      <c r="F175" s="91"/>
      <c r="G175" s="92"/>
      <c r="H175" s="92"/>
      <c r="I175" s="93"/>
      <c r="J175" s="94"/>
      <c r="K175" s="94"/>
      <c r="L175" s="89"/>
      <c r="M175" s="95"/>
      <c r="S175" s="43"/>
    </row>
    <row r="176" customFormat="false" ht="15" hidden="false" customHeight="false" outlineLevel="0" collapsed="false">
      <c r="A176" s="96"/>
      <c r="B176" s="97"/>
      <c r="C176" s="97"/>
      <c r="D176" s="97"/>
      <c r="E176" s="97" t="s">
        <v>360</v>
      </c>
      <c r="F176" s="97"/>
      <c r="G176" s="97"/>
      <c r="H176" s="97"/>
      <c r="I176" s="98" t="n">
        <f aca="false">I13+I17+I22+I41+I48+I66+I105+I118+I133+I147+I154+I171+I141+I174</f>
        <v>0</v>
      </c>
      <c r="J176" s="97"/>
      <c r="K176" s="97"/>
      <c r="L176" s="97"/>
      <c r="M176" s="99"/>
      <c r="N176" s="97"/>
      <c r="O176" s="100"/>
      <c r="Q176" s="101"/>
      <c r="S176" s="43"/>
    </row>
  </sheetData>
  <mergeCells count="42">
    <mergeCell ref="A1:M1"/>
    <mergeCell ref="N1:O7"/>
    <mergeCell ref="A2:B2"/>
    <mergeCell ref="C2:E2"/>
    <mergeCell ref="F2:H2"/>
    <mergeCell ref="J2:K2"/>
    <mergeCell ref="L2:M2"/>
    <mergeCell ref="A3:B3"/>
    <mergeCell ref="C3:E3"/>
    <mergeCell ref="F3:H3"/>
    <mergeCell ref="J3:K3"/>
    <mergeCell ref="L3:M3"/>
    <mergeCell ref="A4:B4"/>
    <mergeCell ref="C4:E4"/>
    <mergeCell ref="F4:H4"/>
    <mergeCell ref="J4:K4"/>
    <mergeCell ref="L4:M4"/>
    <mergeCell ref="A5:B5"/>
    <mergeCell ref="C5:E5"/>
    <mergeCell ref="F5:H5"/>
    <mergeCell ref="J5:K5"/>
    <mergeCell ref="L5:M5"/>
    <mergeCell ref="A6:B6"/>
    <mergeCell ref="C6:E6"/>
    <mergeCell ref="F6:H6"/>
    <mergeCell ref="J6:K6"/>
    <mergeCell ref="L6:M6"/>
    <mergeCell ref="A7:B7"/>
    <mergeCell ref="C7:E7"/>
    <mergeCell ref="F7:H7"/>
    <mergeCell ref="J7:K7"/>
    <mergeCell ref="L7:M7"/>
    <mergeCell ref="A9:A10"/>
    <mergeCell ref="B9:B10"/>
    <mergeCell ref="C9:C10"/>
    <mergeCell ref="D9:D10"/>
    <mergeCell ref="E9:E10"/>
    <mergeCell ref="F9:K9"/>
    <mergeCell ref="L9:L10"/>
    <mergeCell ref="M9:M10"/>
    <mergeCell ref="N9:N10"/>
    <mergeCell ref="O9:O10"/>
  </mergeCells>
  <conditionalFormatting sqref="I9:J10 H10:I10">
    <cfRule type="cellIs" priority="2" operator="equal" aboveAverage="0" equalAverage="0" bottom="0" percent="0" rank="0" text="" dxfId="0">
      <formula>3742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6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2021-09-02T12:51:34Z</dcterms:created>
  <dc:creator>Carlos Eduardo H Bitelo</dc:creator>
  <dc:description/>
  <dc:language>pt-BR</dc:language>
  <cp:lastModifiedBy>Bruno Pedroso Rien</cp:lastModifiedBy>
  <cp:lastPrinted>2024-12-16T14:09:50Z</cp:lastPrinted>
  <dcterms:modified xsi:type="dcterms:W3CDTF">2025-03-26T20:19:42Z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