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16"/>
  <workbookPr/>
  <mc:AlternateContent xmlns:mc="http://schemas.openxmlformats.org/markup-compatibility/2006">
    <mc:Choice Requires="x15">
      <x15ac:absPath xmlns:x15ac="http://schemas.microsoft.com/office/spreadsheetml/2010/11/ac" url="C:\Users\FlaviadeAzevedoMonte\Downloads\PROA FEIJO\06_TP\OneDrive_1_27-08-2025\"/>
    </mc:Choice>
  </mc:AlternateContent>
  <xr:revisionPtr revIDLastSave="105" documentId="13_ncr:1_{F6ECBDC2-5471-47C8-A8A0-5012259E6B7D}" xr6:coauthVersionLast="47" xr6:coauthVersionMax="47" xr10:uidLastSave="{7A80F25B-BA21-4AB9-80CA-AC02AC9EC5D6}"/>
  <bookViews>
    <workbookView xWindow="28680" yWindow="-120" windowWidth="21840" windowHeight="13020" xr2:uid="{00000000-000D-0000-FFFF-FFFF00000000}"/>
  </bookViews>
  <sheets>
    <sheet name="PROPOSTA DE PREÇO (CFF)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7" i="1" l="1"/>
  <c r="T47" i="1" s="1"/>
  <c r="U47" i="1" s="1"/>
  <c r="V47" i="1" s="1"/>
  <c r="W47" i="1" s="1"/>
  <c r="X47" i="1" s="1"/>
  <c r="Y47" i="1" s="1"/>
  <c r="Z47" i="1" s="1"/>
  <c r="AA47" i="1" s="1"/>
  <c r="AB47" i="1" s="1"/>
  <c r="AC47" i="1" s="1"/>
  <c r="AD47" i="1" s="1"/>
  <c r="AE47" i="1" s="1"/>
  <c r="AF47" i="1" s="1"/>
  <c r="AG47" i="1" s="1"/>
  <c r="AH47" i="1" s="1"/>
  <c r="AI47" i="1" s="1"/>
  <c r="AJ47" i="1" s="1"/>
  <c r="AK47" i="1" s="1"/>
  <c r="AL47" i="1" s="1"/>
  <c r="AM47" i="1" s="1"/>
  <c r="AN47" i="1" s="1"/>
  <c r="S10" i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  <c r="AI10" i="1" s="1"/>
  <c r="AJ10" i="1" s="1"/>
  <c r="AK10" i="1" s="1"/>
  <c r="AL10" i="1" s="1"/>
  <c r="AM10" i="1" s="1"/>
  <c r="AN10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<sst xmlns="http://schemas.openxmlformats.org/spreadsheetml/2006/main" count="164" uniqueCount="97">
  <si>
    <t>ESTADO DO RIO GRANDE DO SUL</t>
  </si>
  <si>
    <t>Anexo H.8</t>
  </si>
  <si>
    <r>
      <t>Proposta de Preço - Cronograma Físico Financeiro da Licitante</t>
    </r>
    <r>
      <rPr>
        <sz val="9"/>
        <color rgb="FF000000"/>
        <rFont val="Arial"/>
      </rPr>
      <t> </t>
    </r>
  </si>
  <si>
    <r>
      <rPr>
        <b/>
        <sz val="9"/>
        <color rgb="FF000000"/>
        <rFont val="Arial"/>
      </rPr>
      <t xml:space="preserve">Data base: </t>
    </r>
    <r>
      <rPr>
        <b/>
        <sz val="9"/>
        <color rgb="FFFF0000"/>
        <rFont val="Arial"/>
      </rPr>
      <t>janeiro/2026</t>
    </r>
    <r>
      <rPr>
        <sz val="9"/>
        <color rgb="FFFF0000"/>
        <rFont val="Arial"/>
      </rPr>
      <t> </t>
    </r>
  </si>
  <si>
    <r>
      <t>Valor dos Pagamentos</t>
    </r>
    <r>
      <rPr>
        <sz val="9"/>
        <color rgb="FF000000"/>
        <rFont val="Arial"/>
      </rPr>
      <t> </t>
    </r>
  </si>
  <si>
    <r>
      <t>Prazos (Dias Consecutivos)</t>
    </r>
    <r>
      <rPr>
        <sz val="9"/>
        <color rgb="FF000000"/>
        <rFont val="Arial"/>
      </rPr>
      <t> </t>
    </r>
  </si>
  <si>
    <r>
      <t>ITEM</t>
    </r>
    <r>
      <rPr>
        <sz val="9"/>
        <color rgb="FF000000"/>
        <rFont val="Arial"/>
      </rPr>
      <t> </t>
    </r>
  </si>
  <si>
    <r>
      <t>Produtos</t>
    </r>
    <r>
      <rPr>
        <sz val="9"/>
        <color rgb="FF000000"/>
        <rFont val="Arial"/>
      </rPr>
      <t> </t>
    </r>
  </si>
  <si>
    <r>
      <t>%</t>
    </r>
    <r>
      <rPr>
        <sz val="9"/>
        <color rgb="FF000000"/>
        <rFont val="Arial"/>
      </rPr>
      <t> </t>
    </r>
  </si>
  <si>
    <r>
      <t>R$</t>
    </r>
    <r>
      <rPr>
        <sz val="9"/>
        <color rgb="FF000000"/>
        <rFont val="Arial"/>
      </rPr>
      <t> </t>
    </r>
  </si>
  <si>
    <r>
      <t>Elaboração e Entrega</t>
    </r>
    <r>
      <rPr>
        <sz val="9"/>
        <color rgb="FF000000"/>
        <rFont val="Arial"/>
      </rPr>
      <t> </t>
    </r>
  </si>
  <si>
    <r>
      <t>Análise</t>
    </r>
    <r>
      <rPr>
        <sz val="9"/>
        <color rgb="FF000000"/>
        <rFont val="Arial"/>
      </rPr>
      <t> </t>
    </r>
  </si>
  <si>
    <r>
      <t>Revisão e nova Entrega</t>
    </r>
    <r>
      <rPr>
        <sz val="9"/>
        <color rgb="FF000000"/>
        <rFont val="Arial"/>
      </rPr>
      <t> </t>
    </r>
  </si>
  <si>
    <r>
      <t>Reanálise e Aprovação</t>
    </r>
    <r>
      <rPr>
        <sz val="9"/>
        <color rgb="FF000000"/>
        <rFont val="Arial"/>
      </rPr>
      <t> </t>
    </r>
  </si>
  <si>
    <r>
      <t>30</t>
    </r>
    <r>
      <rPr>
        <sz val="8"/>
        <color rgb="FF000000"/>
        <rFont val="Arial"/>
      </rPr>
      <t> </t>
    </r>
  </si>
  <si>
    <r>
      <t>60</t>
    </r>
    <r>
      <rPr>
        <sz val="8"/>
        <color rgb="FF000000"/>
        <rFont val="Arial"/>
      </rPr>
      <t> </t>
    </r>
  </si>
  <si>
    <r>
      <t>90</t>
    </r>
    <r>
      <rPr>
        <sz val="8"/>
        <color rgb="FF000000"/>
        <rFont val="Arial"/>
      </rPr>
      <t> </t>
    </r>
  </si>
  <si>
    <r>
      <t>120</t>
    </r>
    <r>
      <rPr>
        <sz val="8"/>
        <color rgb="FF000000"/>
        <rFont val="Arial"/>
      </rPr>
      <t> </t>
    </r>
  </si>
  <si>
    <r>
      <t>150</t>
    </r>
    <r>
      <rPr>
        <sz val="8"/>
        <color rgb="FF000000"/>
        <rFont val="Arial"/>
      </rPr>
      <t> </t>
    </r>
  </si>
  <si>
    <r>
      <t>180</t>
    </r>
    <r>
      <rPr>
        <sz val="8"/>
        <color rgb="FF000000"/>
        <rFont val="Arial"/>
      </rPr>
      <t> </t>
    </r>
  </si>
  <si>
    <r>
      <t>210</t>
    </r>
    <r>
      <rPr>
        <sz val="8"/>
        <color rgb="FF000000"/>
        <rFont val="Arial"/>
      </rPr>
      <t> </t>
    </r>
  </si>
  <si>
    <r>
      <t>240</t>
    </r>
    <r>
      <rPr>
        <sz val="8"/>
        <color rgb="FF000000"/>
        <rFont val="Arial"/>
      </rPr>
      <t> </t>
    </r>
  </si>
  <si>
    <r>
      <t>270</t>
    </r>
    <r>
      <rPr>
        <sz val="8"/>
        <color rgb="FF000000"/>
        <rFont val="Arial"/>
      </rPr>
      <t> </t>
    </r>
  </si>
  <si>
    <t>ETAPA 1 - ANTEPROJETO DE ENGENHARIA</t>
  </si>
  <si>
    <t>P1</t>
  </si>
  <si>
    <t>PLANO DE TRABALHO CONSOLIDADO - ANTEPROJETOS DE ENGENHARIA</t>
  </si>
  <si>
    <t>  </t>
  </si>
  <si>
    <t>P2</t>
  </si>
  <si>
    <t>AUDIÊNCIA PÚBLICA - PLANO DE TRABALHO</t>
  </si>
  <si>
    <t>P3</t>
  </si>
  <si>
    <t>AUDIÊNCIA PÚBLICA - DIAGNÓSTICO</t>
  </si>
  <si>
    <t>P4</t>
  </si>
  <si>
    <t>AUDIÊNCIA PÚBLICA - PLANO DE AÇÃO</t>
  </si>
  <si>
    <t>P5</t>
  </si>
  <si>
    <t>LEVANTAMENTO DA BASE DE DADOS</t>
  </si>
  <si>
    <t>P6</t>
  </si>
  <si>
    <t>LEVANTAMENTOS GEOTÉCNICOS</t>
  </si>
  <si>
    <t>P7</t>
  </si>
  <si>
    <t xml:space="preserve">LEVANTAMENTO DA INFRAESTRUTURA HÍDRICA </t>
  </si>
  <si>
    <t>P8</t>
  </si>
  <si>
    <t>DIAGNÓSTICO</t>
  </si>
  <si>
    <t>P9</t>
  </si>
  <si>
    <t>ESTUDOS HIDROLÓGICOS E MODELAGEM HIDRODINÂMICA</t>
  </si>
  <si>
    <t>P10</t>
  </si>
  <si>
    <t>ESTUDO DE ALTERNATIVAS E ANÁLISE DE VIABILIDADE</t>
  </si>
  <si>
    <t>P11</t>
  </si>
  <si>
    <t>ANTEPROJETO DOS SISTEMAS DE PROTEÇÃO CONTRA CHEIAS, READEQUAÇÃO DO SISTEMAS VIÁRIO E DE DRENAGEM</t>
  </si>
  <si>
    <t>P12</t>
  </si>
  <si>
    <t>ESTUDO PRELIMINAR URBANÍSTICO E PROPOSTAS DE RECUPERAÇÃO DE ÁREAS DEGRADADAS</t>
  </si>
  <si>
    <t>P13</t>
  </si>
  <si>
    <t>CADASTRO IMOBILIÁRIO E SOCIOECONÔMICO E PLANO DE REASSENTAMENTO</t>
  </si>
  <si>
    <t>P14</t>
  </si>
  <si>
    <t>PLANILHA ORÇAMENTÁRIA E MATRIZ DE RISCO</t>
  </si>
  <si>
    <t>P15</t>
  </si>
  <si>
    <t>PLANO DE AÇÃO</t>
  </si>
  <si>
    <t>P16</t>
  </si>
  <si>
    <t>RESUMO EXECUTIVO</t>
  </si>
  <si>
    <t>P17</t>
  </si>
  <si>
    <t>RELATÓRIO FINAL</t>
  </si>
  <si>
    <t>ETAPA 2 - ESTUDOS AMBIENTAIS</t>
  </si>
  <si>
    <t>E1</t>
  </si>
  <si>
    <t>PROTOCOLO DTREIA FEPAM</t>
  </si>
  <si>
    <t>E2</t>
  </si>
  <si>
    <t>PLANO DE TRABALHO CONSOLIDADO - ESTUDOS AMBIENTAIS</t>
  </si>
  <si>
    <t>E3.1</t>
  </si>
  <si>
    <t>IDENTIFICAÇÃO DO EMPREENDIMENTO</t>
  </si>
  <si>
    <t>E3.2</t>
  </si>
  <si>
    <t>MEIO FÍSICO</t>
  </si>
  <si>
    <t>E3.3</t>
  </si>
  <si>
    <t>MEIO BIÓTICO</t>
  </si>
  <si>
    <t>E3.4</t>
  </si>
  <si>
    <t>MEIO SOCIOECONÔMICO</t>
  </si>
  <si>
    <t>E3.5</t>
  </si>
  <si>
    <t>ANÁLISE INTEGRADA</t>
  </si>
  <si>
    <t>E3.6</t>
  </si>
  <si>
    <t>RELATÓRIOS DE IMPACTOS AMBIENTAIS</t>
  </si>
  <si>
    <t>E3.7</t>
  </si>
  <si>
    <t>RELATÓRIOS DE MEDIDAS MITIGATÓRIAS</t>
  </si>
  <si>
    <t>E3.8</t>
  </si>
  <si>
    <t>RELATÓRIOS DE PROGNÓSTICO AMBIENTAL</t>
  </si>
  <si>
    <t>E4</t>
  </si>
  <si>
    <t>ESTUDO DE IMPACTO AMBIENTAL - EIA</t>
  </si>
  <si>
    <t>E5</t>
  </si>
  <si>
    <t>RELATÓRIO DE IMPACTO AMBIENTAL - RIMA</t>
  </si>
  <si>
    <t>E6</t>
  </si>
  <si>
    <t>PROJETO BÁSICO AMBIENTAL - PBA</t>
  </si>
  <si>
    <t>E7</t>
  </si>
  <si>
    <t>RELATÓRIO DAS AUDIÊNCIAS PÚBLICAS</t>
  </si>
  <si>
    <t>E8</t>
  </si>
  <si>
    <r>
      <t>Prazo Total</t>
    </r>
    <r>
      <rPr>
        <sz val="9"/>
        <color rgb="FF000000"/>
        <rFont val="Arial"/>
      </rPr>
      <t> </t>
    </r>
  </si>
  <si>
    <r>
      <t> </t>
    </r>
    <r>
      <rPr>
        <sz val="9"/>
        <color rgb="FF000000"/>
        <rFont val="Arial"/>
      </rPr>
      <t> </t>
    </r>
  </si>
  <si>
    <r>
      <t>0</t>
    </r>
    <r>
      <rPr>
        <sz val="9"/>
        <color rgb="FF000000"/>
        <rFont val="Arial"/>
      </rPr>
      <t> </t>
    </r>
  </si>
  <si>
    <r>
      <t>Dias</t>
    </r>
    <r>
      <rPr>
        <sz val="9"/>
        <color rgb="FF000000"/>
        <rFont val="Arial"/>
      </rPr>
      <t> </t>
    </r>
  </si>
  <si>
    <t>Percentual Parcial (%) </t>
  </si>
  <si>
    <t>Percentual / Total (%) </t>
  </si>
  <si>
    <t>Valor Parcial (R$) </t>
  </si>
  <si>
    <t>Valor acumulado / Total (R$)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</si>
</sst>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11">
    <font>
      <sz val="11"/>
      <color theme="1"/>
      <name val="Aptos Narrow"/>
      <family val="2"/>
      <scheme val="minor"/>
    </font>
    <font>
      <b/>
      <sz val="9"/>
      <color rgb="FF000000"/>
      <name val="Arial"/>
    </font>
    <font>
      <sz val="9"/>
      <color rgb="FF000000"/>
      <name val="Arial"/>
    </font>
    <font>
      <sz val="9"/>
      <color theme="1"/>
      <name val="Arial"/>
    </font>
    <font>
      <sz val="11"/>
      <color theme="1"/>
      <name val="Arial"/>
    </font>
    <font>
      <b/>
      <sz val="11"/>
      <color theme="1"/>
      <name val="Arial"/>
    </font>
    <font>
      <b/>
      <sz val="12"/>
      <color theme="1"/>
      <name val="Arial"/>
    </font>
    <font>
      <b/>
      <sz val="9"/>
      <color rgb="FFFF0000"/>
      <name val="Arial"/>
    </font>
    <font>
      <sz val="9"/>
      <color rgb="FFFF0000"/>
      <name val="Arial"/>
    </font>
    <font>
      <b/>
      <sz val="8"/>
      <color rgb="FF000000"/>
      <name val="Arial"/>
    </font>
    <font>
      <sz val="8"/>
      <color rgb="FF000000"/>
      <name val="Arial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0" fillId="0" borderId="0" xfId="0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 readingOrder="1"/>
    </xf>
    <xf numFmtId="0" fontId="1" fillId="0" borderId="4" xfId="0" applyFont="1" applyFill="1" applyBorder="1" applyAlignment="1">
      <alignment horizontal="center" vertical="center" wrapText="1" readingOrder="1"/>
    </xf>
    <xf numFmtId="0" fontId="1" fillId="0" borderId="8" xfId="0" applyFont="1" applyFill="1" applyBorder="1" applyAlignment="1">
      <alignment horizontal="center" vertical="center" wrapText="1" readingOrder="1"/>
    </xf>
    <xf numFmtId="0" fontId="1" fillId="0" borderId="4" xfId="0" applyFont="1" applyFill="1" applyBorder="1" applyAlignment="1">
      <alignment horizontal="left" vertical="center" wrapText="1" readingOrder="1"/>
    </xf>
    <xf numFmtId="0" fontId="1" fillId="0" borderId="12" xfId="0" applyFont="1" applyFill="1" applyBorder="1" applyAlignment="1">
      <alignment horizontal="center" vertical="center" wrapText="1" readingOrder="1"/>
    </xf>
    <xf numFmtId="0" fontId="1" fillId="0" borderId="12" xfId="0" applyFont="1" applyFill="1" applyBorder="1" applyAlignment="1">
      <alignment horizontal="left" vertical="center" wrapText="1" readingOrder="1"/>
    </xf>
    <xf numFmtId="0" fontId="2" fillId="0" borderId="4" xfId="0" applyFont="1" applyFill="1" applyBorder="1" applyAlignment="1">
      <alignment vertical="center" readingOrder="1"/>
    </xf>
    <xf numFmtId="0" fontId="2" fillId="0" borderId="8" xfId="0" applyFont="1" applyFill="1" applyBorder="1" applyAlignment="1">
      <alignment vertical="center" readingOrder="1"/>
    </xf>
    <xf numFmtId="0" fontId="2" fillId="0" borderId="12" xfId="0" applyFont="1" applyFill="1" applyBorder="1" applyAlignment="1">
      <alignment horizontal="center" vertical="center" wrapText="1" readingOrder="1"/>
    </xf>
    <xf numFmtId="0" fontId="2" fillId="0" borderId="12" xfId="0" applyFont="1" applyFill="1" applyBorder="1" applyAlignment="1">
      <alignment horizontal="left" vertical="center" wrapText="1" readingOrder="1"/>
    </xf>
    <xf numFmtId="0" fontId="3" fillId="0" borderId="12" xfId="0" applyFont="1" applyFill="1" applyBorder="1" applyAlignment="1">
      <alignment horizontal="left" vertical="center" wrapText="1" readingOrder="1"/>
    </xf>
    <xf numFmtId="0" fontId="1" fillId="0" borderId="3" xfId="0" applyFont="1" applyFill="1" applyBorder="1" applyAlignment="1">
      <alignment horizontal="center" vertical="center" readingOrder="1"/>
    </xf>
    <xf numFmtId="0" fontId="1" fillId="0" borderId="4" xfId="0" applyFont="1" applyFill="1" applyBorder="1" applyAlignment="1">
      <alignment vertical="center" readingOrder="1"/>
    </xf>
    <xf numFmtId="0" fontId="2" fillId="0" borderId="1" xfId="0" applyFont="1" applyFill="1" applyBorder="1" applyAlignment="1">
      <alignment vertical="center" readingOrder="1"/>
    </xf>
    <xf numFmtId="0" fontId="2" fillId="0" borderId="2" xfId="0" applyFont="1" applyFill="1" applyBorder="1" applyAlignment="1">
      <alignment vertical="center" readingOrder="1"/>
    </xf>
    <xf numFmtId="0" fontId="2" fillId="0" borderId="5" xfId="0" applyFont="1" applyFill="1" applyBorder="1" applyAlignment="1">
      <alignment vertical="center" readingOrder="1"/>
    </xf>
    <xf numFmtId="0" fontId="2" fillId="0" borderId="6" xfId="0" applyFont="1" applyFill="1" applyBorder="1" applyAlignment="1">
      <alignment vertical="center" readingOrder="1"/>
    </xf>
    <xf numFmtId="0" fontId="2" fillId="0" borderId="9" xfId="0" applyFont="1" applyFill="1" applyBorder="1" applyAlignment="1">
      <alignment vertical="center" readingOrder="1"/>
    </xf>
    <xf numFmtId="0" fontId="2" fillId="0" borderId="10" xfId="0" applyFont="1" applyFill="1" applyBorder="1" applyAlignment="1">
      <alignment vertical="center" readingOrder="1"/>
    </xf>
    <xf numFmtId="0" fontId="0" fillId="0" borderId="0" xfId="0" applyFill="1" applyAlignment="1">
      <alignment horizontal="center"/>
    </xf>
    <xf numFmtId="0" fontId="9" fillId="0" borderId="4" xfId="0" applyFont="1" applyFill="1" applyBorder="1" applyAlignment="1">
      <alignment horizontal="center" vertical="center" wrapText="1" readingOrder="1"/>
    </xf>
    <xf numFmtId="0" fontId="9" fillId="0" borderId="8" xfId="0" applyFont="1" applyFill="1" applyBorder="1" applyAlignment="1">
      <alignment horizontal="center" vertical="center" wrapText="1" readingOrder="1"/>
    </xf>
    <xf numFmtId="0" fontId="1" fillId="0" borderId="13" xfId="0" applyFont="1" applyFill="1" applyBorder="1" applyAlignment="1">
      <alignment horizontal="center" wrapText="1" readingOrder="1"/>
    </xf>
    <xf numFmtId="0" fontId="1" fillId="0" borderId="14" xfId="0" applyFont="1" applyFill="1" applyBorder="1" applyAlignment="1">
      <alignment horizontal="center" wrapText="1" readingOrder="1"/>
    </xf>
    <xf numFmtId="0" fontId="1" fillId="0" borderId="15" xfId="0" applyFont="1" applyFill="1" applyBorder="1" applyAlignment="1">
      <alignment horizontal="center" wrapText="1" readingOrder="1"/>
    </xf>
    <xf numFmtId="0" fontId="6" fillId="0" borderId="0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 vertical="center" wrapText="1" readingOrder="1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 wrapText="1" readingOrder="1"/>
    </xf>
    <xf numFmtId="0" fontId="1" fillId="0" borderId="7" xfId="0" applyFont="1" applyFill="1" applyBorder="1" applyAlignment="1">
      <alignment horizontal="center" wrapText="1" readingOrder="1"/>
    </xf>
    <xf numFmtId="0" fontId="1" fillId="0" borderId="16" xfId="0" applyFont="1" applyFill="1" applyBorder="1" applyAlignment="1">
      <alignment horizontal="center" vertical="center" wrapText="1" readingOrder="1"/>
    </xf>
    <xf numFmtId="0" fontId="1" fillId="0" borderId="17" xfId="0" applyFont="1" applyFill="1" applyBorder="1" applyAlignment="1">
      <alignment horizontal="center" vertical="center" wrapText="1" readingOrder="1"/>
    </xf>
    <xf numFmtId="0" fontId="1" fillId="0" borderId="11" xfId="0" applyFont="1" applyFill="1" applyBorder="1" applyAlignment="1">
      <alignment horizontal="right" vertical="center" readingOrder="1"/>
    </xf>
    <xf numFmtId="0" fontId="1" fillId="0" borderId="2" xfId="0" applyFont="1" applyFill="1" applyBorder="1" applyAlignment="1">
      <alignment horizontal="right" vertical="center" readingOrder="1"/>
    </xf>
    <xf numFmtId="164" fontId="1" fillId="0" borderId="4" xfId="0" applyNumberFormat="1" applyFont="1" applyFill="1" applyBorder="1" applyAlignment="1">
      <alignment vertical="center" readingOrder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51"/>
  <sheetViews>
    <sheetView tabSelected="1" topLeftCell="A8" workbookViewId="0">
      <selection activeCell="D47" sqref="D47"/>
    </sheetView>
  </sheetViews>
  <sheetFormatPr defaultColWidth="9.140625" defaultRowHeight="15"/>
  <cols>
    <col min="1" max="1" width="9.140625" style="26"/>
    <col min="2" max="2" width="70.7109375" style="3" bestFit="1" customWidth="1"/>
    <col min="3" max="3" width="6.140625" style="3" customWidth="1"/>
    <col min="4" max="4" width="14.140625" style="3" customWidth="1"/>
    <col min="5" max="5" width="11.42578125" style="3" customWidth="1"/>
    <col min="6" max="6" width="7.140625" style="3" customWidth="1"/>
    <col min="7" max="7" width="9.140625" style="3" customWidth="1"/>
    <col min="8" max="8" width="10.140625" style="3" customWidth="1"/>
    <col min="9" max="40" width="9.7109375" style="3" customWidth="1"/>
    <col min="41" max="16384" width="9.140625" style="3"/>
  </cols>
  <sheetData>
    <row r="1" spans="1:40">
      <c r="A1" s="1"/>
      <c r="B1" s="2" t="e" vm="1">
        <v>#VALUE!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1"/>
      <c r="R1" s="1"/>
    </row>
    <row r="2" spans="1:40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"/>
      <c r="R2" s="1"/>
    </row>
    <row r="3" spans="1:40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"/>
      <c r="R3" s="1"/>
    </row>
    <row r="4" spans="1:40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1"/>
      <c r="R4" s="1"/>
    </row>
    <row r="5" spans="1:40">
      <c r="A5" s="1"/>
      <c r="B5" s="4" t="s">
        <v>0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1"/>
      <c r="R5" s="1"/>
    </row>
    <row r="6" spans="1:40">
      <c r="A6" s="1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"/>
      <c r="R6" s="1"/>
    </row>
    <row r="7" spans="1:40" ht="15.75">
      <c r="A7" s="34" t="s">
        <v>1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6"/>
      <c r="R7" s="32"/>
    </row>
    <row r="8" spans="1:40" ht="15" customHeight="1">
      <c r="A8" s="37" t="s">
        <v>2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0"/>
      <c r="S8" s="30"/>
      <c r="T8" s="30"/>
      <c r="U8" s="29" t="s">
        <v>2</v>
      </c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1"/>
    </row>
    <row r="9" spans="1:40" s="6" customFormat="1" ht="24.75" customHeight="1">
      <c r="A9" s="39" t="s">
        <v>3</v>
      </c>
      <c r="B9" s="40"/>
      <c r="C9" s="33" t="s">
        <v>4</v>
      </c>
      <c r="D9" s="33"/>
      <c r="E9" s="33" t="s">
        <v>5</v>
      </c>
      <c r="F9" s="33"/>
      <c r="G9" s="33"/>
      <c r="H9" s="33"/>
      <c r="I9" s="27">
        <v>1</v>
      </c>
      <c r="J9" s="27">
        <v>2</v>
      </c>
      <c r="K9" s="27">
        <v>3</v>
      </c>
      <c r="L9" s="27">
        <v>4</v>
      </c>
      <c r="M9" s="27">
        <v>5</v>
      </c>
      <c r="N9" s="27">
        <v>6</v>
      </c>
      <c r="O9" s="27">
        <v>7</v>
      </c>
      <c r="P9" s="27">
        <v>8</v>
      </c>
      <c r="Q9" s="27">
        <v>9</v>
      </c>
      <c r="R9" s="27">
        <v>10</v>
      </c>
      <c r="S9" s="27">
        <v>11</v>
      </c>
      <c r="T9" s="27">
        <v>12</v>
      </c>
      <c r="U9" s="27">
        <v>13</v>
      </c>
      <c r="V9" s="27">
        <v>14</v>
      </c>
      <c r="W9" s="27">
        <v>15</v>
      </c>
      <c r="X9" s="27">
        <v>16</v>
      </c>
      <c r="Y9" s="27">
        <v>17</v>
      </c>
      <c r="Z9" s="27">
        <v>18</v>
      </c>
      <c r="AA9" s="27">
        <v>19</v>
      </c>
      <c r="AB9" s="27">
        <v>20</v>
      </c>
      <c r="AC9" s="27">
        <v>21</v>
      </c>
      <c r="AD9" s="27">
        <v>22</v>
      </c>
      <c r="AE9" s="27">
        <v>23</v>
      </c>
      <c r="AF9" s="27">
        <v>24</v>
      </c>
      <c r="AG9" s="27">
        <v>25</v>
      </c>
      <c r="AH9" s="27">
        <v>26</v>
      </c>
      <c r="AI9" s="27">
        <v>27</v>
      </c>
      <c r="AJ9" s="27">
        <v>28</v>
      </c>
      <c r="AK9" s="27">
        <v>29</v>
      </c>
      <c r="AL9" s="27">
        <v>30</v>
      </c>
      <c r="AM9" s="27">
        <v>31</v>
      </c>
      <c r="AN9" s="27">
        <v>32</v>
      </c>
    </row>
    <row r="10" spans="1:40" s="6" customFormat="1" ht="33">
      <c r="A10" s="7" t="s">
        <v>6</v>
      </c>
      <c r="B10" s="8" t="s">
        <v>7</v>
      </c>
      <c r="C10" s="8" t="s">
        <v>8</v>
      </c>
      <c r="D10" s="8" t="s">
        <v>9</v>
      </c>
      <c r="E10" s="8" t="s">
        <v>10</v>
      </c>
      <c r="F10" s="8" t="s">
        <v>11</v>
      </c>
      <c r="G10" s="8" t="s">
        <v>12</v>
      </c>
      <c r="H10" s="8" t="s">
        <v>13</v>
      </c>
      <c r="I10" s="27" t="s">
        <v>14</v>
      </c>
      <c r="J10" s="27" t="s">
        <v>15</v>
      </c>
      <c r="K10" s="27" t="s">
        <v>16</v>
      </c>
      <c r="L10" s="27" t="s">
        <v>17</v>
      </c>
      <c r="M10" s="27" t="s">
        <v>18</v>
      </c>
      <c r="N10" s="27" t="s">
        <v>19</v>
      </c>
      <c r="O10" s="27" t="s">
        <v>20</v>
      </c>
      <c r="P10" s="27" t="s">
        <v>21</v>
      </c>
      <c r="Q10" s="28" t="s">
        <v>22</v>
      </c>
      <c r="R10" s="28">
        <v>300</v>
      </c>
      <c r="S10" s="28">
        <f>R10+30</f>
        <v>330</v>
      </c>
      <c r="T10" s="28">
        <f t="shared" ref="T10:AN10" si="0">S10+30</f>
        <v>360</v>
      </c>
      <c r="U10" s="28">
        <f t="shared" si="0"/>
        <v>390</v>
      </c>
      <c r="V10" s="28">
        <f t="shared" si="0"/>
        <v>420</v>
      </c>
      <c r="W10" s="28">
        <f t="shared" si="0"/>
        <v>450</v>
      </c>
      <c r="X10" s="28">
        <f t="shared" si="0"/>
        <v>480</v>
      </c>
      <c r="Y10" s="28">
        <f t="shared" si="0"/>
        <v>510</v>
      </c>
      <c r="Z10" s="28">
        <f t="shared" si="0"/>
        <v>540</v>
      </c>
      <c r="AA10" s="28">
        <f t="shared" si="0"/>
        <v>570</v>
      </c>
      <c r="AB10" s="28">
        <f t="shared" si="0"/>
        <v>600</v>
      </c>
      <c r="AC10" s="28">
        <f t="shared" si="0"/>
        <v>630</v>
      </c>
      <c r="AD10" s="28">
        <f t="shared" si="0"/>
        <v>660</v>
      </c>
      <c r="AE10" s="28">
        <f t="shared" si="0"/>
        <v>690</v>
      </c>
      <c r="AF10" s="28">
        <f t="shared" si="0"/>
        <v>720</v>
      </c>
      <c r="AG10" s="28">
        <f t="shared" si="0"/>
        <v>750</v>
      </c>
      <c r="AH10" s="28">
        <f t="shared" si="0"/>
        <v>780</v>
      </c>
      <c r="AI10" s="28">
        <f t="shared" si="0"/>
        <v>810</v>
      </c>
      <c r="AJ10" s="28">
        <f t="shared" si="0"/>
        <v>840</v>
      </c>
      <c r="AK10" s="28">
        <f t="shared" si="0"/>
        <v>870</v>
      </c>
      <c r="AL10" s="28">
        <f t="shared" si="0"/>
        <v>900</v>
      </c>
      <c r="AM10" s="28">
        <f t="shared" si="0"/>
        <v>930</v>
      </c>
      <c r="AN10" s="28">
        <f t="shared" si="0"/>
        <v>960</v>
      </c>
    </row>
    <row r="11" spans="1:40" s="6" customFormat="1">
      <c r="A11" s="8"/>
      <c r="B11" s="10" t="s">
        <v>23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</row>
    <row r="12" spans="1:40">
      <c r="A12" s="11" t="s">
        <v>24</v>
      </c>
      <c r="B12" s="16" t="s">
        <v>25</v>
      </c>
      <c r="C12" s="13"/>
      <c r="D12" s="13"/>
      <c r="E12" s="13"/>
      <c r="F12" s="13"/>
      <c r="G12" s="13"/>
      <c r="H12" s="13"/>
      <c r="I12" s="13"/>
      <c r="J12" s="13"/>
      <c r="K12" s="13" t="s">
        <v>26</v>
      </c>
      <c r="L12" s="13" t="s">
        <v>26</v>
      </c>
      <c r="M12" s="13" t="s">
        <v>26</v>
      </c>
      <c r="N12" s="13" t="s">
        <v>26</v>
      </c>
      <c r="O12" s="13" t="s">
        <v>26</v>
      </c>
      <c r="P12" s="13" t="s">
        <v>26</v>
      </c>
      <c r="Q12" s="14" t="s">
        <v>26</v>
      </c>
      <c r="R12" s="14" t="s">
        <v>26</v>
      </c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</row>
    <row r="13" spans="1:40">
      <c r="A13" s="11" t="s">
        <v>27</v>
      </c>
      <c r="B13" s="16" t="s">
        <v>28</v>
      </c>
      <c r="C13" s="13"/>
      <c r="D13" s="13"/>
      <c r="E13" s="13"/>
      <c r="F13" s="13"/>
      <c r="G13" s="13"/>
      <c r="H13" s="13"/>
      <c r="I13" s="13"/>
      <c r="J13" s="13"/>
      <c r="K13" s="13" t="s">
        <v>26</v>
      </c>
      <c r="L13" s="13" t="s">
        <v>26</v>
      </c>
      <c r="M13" s="13" t="s">
        <v>26</v>
      </c>
      <c r="N13" s="13" t="s">
        <v>26</v>
      </c>
      <c r="O13" s="13" t="s">
        <v>26</v>
      </c>
      <c r="P13" s="13" t="s">
        <v>26</v>
      </c>
      <c r="Q13" s="14" t="s">
        <v>26</v>
      </c>
      <c r="R13" s="14" t="s">
        <v>26</v>
      </c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</row>
    <row r="14" spans="1:40">
      <c r="A14" s="11" t="s">
        <v>29</v>
      </c>
      <c r="B14" s="16" t="s">
        <v>30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</row>
    <row r="15" spans="1:40">
      <c r="A15" s="11" t="s">
        <v>31</v>
      </c>
      <c r="B15" s="16" t="s">
        <v>32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</row>
    <row r="16" spans="1:40">
      <c r="A16" s="11" t="s">
        <v>33</v>
      </c>
      <c r="B16" s="16" t="s">
        <v>34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</row>
    <row r="17" spans="1:40">
      <c r="A17" s="11" t="s">
        <v>35</v>
      </c>
      <c r="B17" s="16" t="s">
        <v>36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</row>
    <row r="18" spans="1:40">
      <c r="A18" s="11" t="s">
        <v>37</v>
      </c>
      <c r="B18" s="17" t="s">
        <v>38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</row>
    <row r="19" spans="1:40">
      <c r="A19" s="11" t="s">
        <v>39</v>
      </c>
      <c r="B19" s="17" t="s">
        <v>40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</row>
    <row r="20" spans="1:40">
      <c r="A20" s="11" t="s">
        <v>41</v>
      </c>
      <c r="B20" s="17" t="s">
        <v>42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</row>
    <row r="21" spans="1:40">
      <c r="A21" s="11" t="s">
        <v>43</v>
      </c>
      <c r="B21" s="17" t="s">
        <v>44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</row>
    <row r="22" spans="1:40" ht="22.5">
      <c r="A22" s="11" t="s">
        <v>45</v>
      </c>
      <c r="B22" s="17" t="s">
        <v>46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</row>
    <row r="23" spans="1:40" ht="22.5">
      <c r="A23" s="11" t="s">
        <v>47</v>
      </c>
      <c r="B23" s="17" t="s">
        <v>48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</row>
    <row r="24" spans="1:40">
      <c r="A24" s="11" t="s">
        <v>49</v>
      </c>
      <c r="B24" s="16" t="s">
        <v>50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</row>
    <row r="25" spans="1:40">
      <c r="A25" s="11" t="s">
        <v>51</v>
      </c>
      <c r="B25" s="16" t="s">
        <v>52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</row>
    <row r="26" spans="1:40">
      <c r="A26" s="11" t="s">
        <v>53</v>
      </c>
      <c r="B26" s="17" t="s">
        <v>54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</row>
    <row r="27" spans="1:40">
      <c r="A27" s="11" t="s">
        <v>55</v>
      </c>
      <c r="B27" s="16" t="s">
        <v>56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</row>
    <row r="28" spans="1:40">
      <c r="A28" s="11" t="s">
        <v>57</v>
      </c>
      <c r="B28" s="16" t="s">
        <v>58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</row>
    <row r="29" spans="1:40">
      <c r="A29" s="11"/>
      <c r="B29" s="12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</row>
    <row r="30" spans="1:40">
      <c r="A30" s="11"/>
      <c r="B30" s="12" t="s">
        <v>59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</row>
    <row r="31" spans="1:40">
      <c r="A31" s="11" t="s">
        <v>60</v>
      </c>
      <c r="B31" s="16" t="s">
        <v>61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</row>
    <row r="32" spans="1:40">
      <c r="A32" s="11" t="s">
        <v>62</v>
      </c>
      <c r="B32" s="16" t="s">
        <v>63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</row>
    <row r="33" spans="1:40">
      <c r="A33" s="11" t="s">
        <v>64</v>
      </c>
      <c r="B33" s="16" t="s">
        <v>65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</row>
    <row r="34" spans="1:40">
      <c r="A34" s="11" t="s">
        <v>66</v>
      </c>
      <c r="B34" s="16" t="s">
        <v>67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</row>
    <row r="35" spans="1:40">
      <c r="A35" s="11" t="s">
        <v>68</v>
      </c>
      <c r="B35" s="16" t="s">
        <v>69</v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</row>
    <row r="36" spans="1:40">
      <c r="A36" s="11" t="s">
        <v>70</v>
      </c>
      <c r="B36" s="16" t="s">
        <v>71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</row>
    <row r="37" spans="1:40">
      <c r="A37" s="11" t="s">
        <v>72</v>
      </c>
      <c r="B37" s="16" t="s">
        <v>73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</row>
    <row r="38" spans="1:40">
      <c r="A38" s="11" t="s">
        <v>74</v>
      </c>
      <c r="B38" s="16" t="s">
        <v>75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</row>
    <row r="39" spans="1:40">
      <c r="A39" s="11" t="s">
        <v>76</v>
      </c>
      <c r="B39" s="16" t="s">
        <v>77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</row>
    <row r="40" spans="1:40">
      <c r="A40" s="11" t="s">
        <v>78</v>
      </c>
      <c r="B40" s="16" t="s">
        <v>79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</row>
    <row r="41" spans="1:40">
      <c r="A41" s="11" t="s">
        <v>80</v>
      </c>
      <c r="B41" s="16" t="s">
        <v>81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</row>
    <row r="42" spans="1:40">
      <c r="A42" s="11" t="s">
        <v>82</v>
      </c>
      <c r="B42" s="16" t="s">
        <v>83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</row>
    <row r="43" spans="1:40">
      <c r="A43" s="11" t="s">
        <v>84</v>
      </c>
      <c r="B43" s="16" t="s">
        <v>85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</row>
    <row r="44" spans="1:40">
      <c r="A44" s="11" t="s">
        <v>86</v>
      </c>
      <c r="B44" s="16" t="s">
        <v>87</v>
      </c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</row>
    <row r="45" spans="1:40">
      <c r="A45" s="11" t="s">
        <v>88</v>
      </c>
      <c r="B45" s="16" t="s">
        <v>58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</row>
    <row r="46" spans="1:40">
      <c r="A46" s="15"/>
      <c r="B46" s="16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</row>
    <row r="47" spans="1:40">
      <c r="A47" s="18" t="s">
        <v>89</v>
      </c>
      <c r="B47" s="19" t="s">
        <v>90</v>
      </c>
      <c r="C47" s="19" t="s">
        <v>90</v>
      </c>
      <c r="D47" s="43" t="s">
        <v>91</v>
      </c>
      <c r="E47" s="41" t="s">
        <v>92</v>
      </c>
      <c r="F47" s="42"/>
      <c r="G47" s="42"/>
      <c r="H47" s="42"/>
      <c r="I47" s="27" t="s">
        <v>14</v>
      </c>
      <c r="J47" s="27" t="s">
        <v>15</v>
      </c>
      <c r="K47" s="27" t="s">
        <v>16</v>
      </c>
      <c r="L47" s="27" t="s">
        <v>17</v>
      </c>
      <c r="M47" s="27" t="s">
        <v>18</v>
      </c>
      <c r="N47" s="27" t="s">
        <v>19</v>
      </c>
      <c r="O47" s="27" t="s">
        <v>20</v>
      </c>
      <c r="P47" s="27" t="s">
        <v>21</v>
      </c>
      <c r="Q47" s="28" t="s">
        <v>22</v>
      </c>
      <c r="R47" s="28">
        <v>300</v>
      </c>
      <c r="S47" s="28">
        <f>R47+30</f>
        <v>330</v>
      </c>
      <c r="T47" s="28">
        <f t="shared" ref="T47:AN47" si="1">S47+30</f>
        <v>360</v>
      </c>
      <c r="U47" s="28">
        <f t="shared" si="1"/>
        <v>390</v>
      </c>
      <c r="V47" s="28">
        <f t="shared" si="1"/>
        <v>420</v>
      </c>
      <c r="W47" s="28">
        <f t="shared" si="1"/>
        <v>450</v>
      </c>
      <c r="X47" s="28">
        <f t="shared" si="1"/>
        <v>480</v>
      </c>
      <c r="Y47" s="28">
        <f t="shared" si="1"/>
        <v>510</v>
      </c>
      <c r="Z47" s="28">
        <f t="shared" si="1"/>
        <v>540</v>
      </c>
      <c r="AA47" s="28">
        <f t="shared" si="1"/>
        <v>570</v>
      </c>
      <c r="AB47" s="28">
        <f t="shared" si="1"/>
        <v>600</v>
      </c>
      <c r="AC47" s="28">
        <f t="shared" si="1"/>
        <v>630</v>
      </c>
      <c r="AD47" s="28">
        <f t="shared" si="1"/>
        <v>660</v>
      </c>
      <c r="AE47" s="28">
        <f t="shared" si="1"/>
        <v>690</v>
      </c>
      <c r="AF47" s="28">
        <f t="shared" si="1"/>
        <v>720</v>
      </c>
      <c r="AG47" s="28">
        <f t="shared" si="1"/>
        <v>750</v>
      </c>
      <c r="AH47" s="28">
        <f t="shared" si="1"/>
        <v>780</v>
      </c>
      <c r="AI47" s="28">
        <f t="shared" si="1"/>
        <v>810</v>
      </c>
      <c r="AJ47" s="28">
        <f t="shared" si="1"/>
        <v>840</v>
      </c>
      <c r="AK47" s="28">
        <f t="shared" si="1"/>
        <v>870</v>
      </c>
      <c r="AL47" s="28">
        <f t="shared" si="1"/>
        <v>900</v>
      </c>
      <c r="AM47" s="28">
        <f t="shared" si="1"/>
        <v>930</v>
      </c>
      <c r="AN47" s="28">
        <f t="shared" si="1"/>
        <v>960</v>
      </c>
    </row>
    <row r="48" spans="1:40">
      <c r="A48" s="20" t="s">
        <v>93</v>
      </c>
      <c r="B48" s="21"/>
      <c r="C48" s="21"/>
      <c r="D48" s="21"/>
      <c r="E48" s="21"/>
      <c r="F48" s="21"/>
      <c r="G48" s="21"/>
      <c r="H48" s="21"/>
      <c r="I48" s="13" t="s">
        <v>26</v>
      </c>
      <c r="J48" s="13" t="s">
        <v>26</v>
      </c>
      <c r="K48" s="13" t="s">
        <v>26</v>
      </c>
      <c r="L48" s="13" t="s">
        <v>26</v>
      </c>
      <c r="M48" s="13" t="s">
        <v>26</v>
      </c>
      <c r="N48" s="13" t="s">
        <v>26</v>
      </c>
      <c r="O48" s="13" t="s">
        <v>26</v>
      </c>
      <c r="P48" s="13" t="s">
        <v>26</v>
      </c>
      <c r="Q48" s="14" t="s">
        <v>26</v>
      </c>
      <c r="R48" s="14" t="s">
        <v>26</v>
      </c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</row>
    <row r="49" spans="1:40">
      <c r="A49" s="20" t="s">
        <v>94</v>
      </c>
      <c r="B49" s="21"/>
      <c r="C49" s="21"/>
      <c r="D49" s="21"/>
      <c r="E49" s="21"/>
      <c r="F49" s="21"/>
      <c r="G49" s="21"/>
      <c r="H49" s="21"/>
      <c r="I49" s="13" t="s">
        <v>26</v>
      </c>
      <c r="J49" s="13" t="s">
        <v>26</v>
      </c>
      <c r="K49" s="13" t="s">
        <v>26</v>
      </c>
      <c r="L49" s="13" t="s">
        <v>26</v>
      </c>
      <c r="M49" s="13" t="s">
        <v>26</v>
      </c>
      <c r="N49" s="13" t="s">
        <v>26</v>
      </c>
      <c r="O49" s="13" t="s">
        <v>26</v>
      </c>
      <c r="P49" s="13" t="s">
        <v>26</v>
      </c>
      <c r="Q49" s="14" t="s">
        <v>26</v>
      </c>
      <c r="R49" s="14" t="s">
        <v>26</v>
      </c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</row>
    <row r="50" spans="1:40">
      <c r="A50" s="20" t="s">
        <v>95</v>
      </c>
      <c r="B50" s="21"/>
      <c r="C50" s="21"/>
      <c r="D50" s="21"/>
      <c r="E50" s="21"/>
      <c r="F50" s="21"/>
      <c r="G50" s="21"/>
      <c r="H50" s="21"/>
      <c r="I50" s="13" t="s">
        <v>26</v>
      </c>
      <c r="J50" s="13" t="s">
        <v>26</v>
      </c>
      <c r="K50" s="13" t="s">
        <v>26</v>
      </c>
      <c r="L50" s="13" t="s">
        <v>26</v>
      </c>
      <c r="M50" s="13" t="s">
        <v>26</v>
      </c>
      <c r="N50" s="13" t="s">
        <v>26</v>
      </c>
      <c r="O50" s="13" t="s">
        <v>26</v>
      </c>
      <c r="P50" s="13" t="s">
        <v>26</v>
      </c>
      <c r="Q50" s="14" t="s">
        <v>26</v>
      </c>
      <c r="R50" s="14" t="s">
        <v>26</v>
      </c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</row>
    <row r="51" spans="1:40">
      <c r="A51" s="22" t="s">
        <v>96</v>
      </c>
      <c r="B51" s="23"/>
      <c r="C51" s="23"/>
      <c r="D51" s="23"/>
      <c r="E51" s="23"/>
      <c r="F51" s="23"/>
      <c r="G51" s="23"/>
      <c r="H51" s="23"/>
      <c r="I51" s="24" t="s">
        <v>26</v>
      </c>
      <c r="J51" s="24" t="s">
        <v>26</v>
      </c>
      <c r="K51" s="24" t="s">
        <v>26</v>
      </c>
      <c r="L51" s="24" t="s">
        <v>26</v>
      </c>
      <c r="M51" s="24" t="s">
        <v>26</v>
      </c>
      <c r="N51" s="24" t="s">
        <v>26</v>
      </c>
      <c r="O51" s="24" t="s">
        <v>26</v>
      </c>
      <c r="P51" s="24" t="s">
        <v>26</v>
      </c>
      <c r="Q51" s="25" t="s">
        <v>26</v>
      </c>
      <c r="R51" s="25" t="s">
        <v>26</v>
      </c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</row>
  </sheetData>
  <mergeCells count="13">
    <mergeCell ref="A8:T8"/>
    <mergeCell ref="U8:AN8"/>
    <mergeCell ref="A50:H50"/>
    <mergeCell ref="A51:H51"/>
    <mergeCell ref="A7:Q7"/>
    <mergeCell ref="A9:B9"/>
    <mergeCell ref="C9:D9"/>
    <mergeCell ref="E9:H9"/>
    <mergeCell ref="B1:P4"/>
    <mergeCell ref="B5:P5"/>
    <mergeCell ref="E47:H47"/>
    <mergeCell ref="A48:H48"/>
    <mergeCell ref="A49:H49"/>
  </mergeCells>
  <pageMargins left="0.23622047244094491" right="0.23622047244094491" top="0.74803149606299213" bottom="0.74803149606299213" header="0.31496062992125984" footer="0.31496062992125984"/>
  <pageSetup paperSize="8" fitToHeight="0" orientation="landscape" r:id="rId1"/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48679DACCB034480F0F8C3549E814E" ma:contentTypeVersion="15" ma:contentTypeDescription="Crie um novo documento." ma:contentTypeScope="" ma:versionID="78db602ad64ef1903b731f1746362398">
  <xsd:schema xmlns:xsd="http://www.w3.org/2001/XMLSchema" xmlns:xs="http://www.w3.org/2001/XMLSchema" xmlns:p="http://schemas.microsoft.com/office/2006/metadata/properties" xmlns:ns2="3c2d37d2-2ec4-4cf8-ab53-29b6edd9edb7" xmlns:ns3="cc76b8c5-856f-4268-a90b-bb2342dc0dcb" targetNamespace="http://schemas.microsoft.com/office/2006/metadata/properties" ma:root="true" ma:fieldsID="db0219b724ad573c9043c390ed620152" ns2:_="" ns3:_="">
    <xsd:import namespace="3c2d37d2-2ec4-4cf8-ab53-29b6edd9edb7"/>
    <xsd:import namespace="cc76b8c5-856f-4268-a90b-bb2342dc0d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2d37d2-2ec4-4cf8-ab53-29b6edd9ed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d5949dc0-332d-4f90-9758-939af5d309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1" nillable="true" ma:displayName="Status de liberação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76b8c5-856f-4268-a90b-bb2342dc0dc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b946336-0485-41e0-8f36-0803480d88ae}" ma:internalName="TaxCatchAll" ma:showField="CatchAllData" ma:web="cc76b8c5-856f-4268-a90b-bb2342dc0d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c2d37d2-2ec4-4cf8-ab53-29b6edd9edb7">
      <Terms xmlns="http://schemas.microsoft.com/office/infopath/2007/PartnerControls"/>
    </lcf76f155ced4ddcb4097134ff3c332f>
    <_Flow_SignoffStatus xmlns="3c2d37d2-2ec4-4cf8-ab53-29b6edd9edb7" xsi:nil="true"/>
    <TaxCatchAll xmlns="cc76b8c5-856f-4268-a90b-bb2342dc0dcb" xsi:nil="true"/>
  </documentManagement>
</p:properties>
</file>

<file path=customXml/itemProps1.xml><?xml version="1.0" encoding="utf-8"?>
<ds:datastoreItem xmlns:ds="http://schemas.openxmlformats.org/officeDocument/2006/customXml" ds:itemID="{FB90B8C9-BA17-4D29-8C52-B504FEDA1989}"/>
</file>

<file path=customXml/itemProps2.xml><?xml version="1.0" encoding="utf-8"?>
<ds:datastoreItem xmlns:ds="http://schemas.openxmlformats.org/officeDocument/2006/customXml" ds:itemID="{1B926A0B-B9E6-4CF7-AE64-C6044922474E}"/>
</file>

<file path=customXml/itemProps3.xml><?xml version="1.0" encoding="utf-8"?>
<ds:datastoreItem xmlns:ds="http://schemas.openxmlformats.org/officeDocument/2006/customXml" ds:itemID="{AE14D367-1103-4AC1-86A9-3B0A36282F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Alexandre Augusto Mees Alves</cp:lastModifiedBy>
  <cp:revision/>
  <dcterms:created xsi:type="dcterms:W3CDTF">2025-08-12T19:00:54Z</dcterms:created>
  <dcterms:modified xsi:type="dcterms:W3CDTF">2026-02-19T16:53:13Z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0x0101002948679DACCB034480F0F8C3549E814E</vt:lpwstr>
  </property>
  <property fmtid="{D5CDD505-2E9C-101B-9397-08002B2CF9AE}" pid="3" name="MediaServiceImageTags">
    <vt:lpwstr/>
  </property>
</Properties>
</file>