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44FB2AAF-0366-42CA-9212-EEEB24AACC1D}" xr6:coauthVersionLast="47" xr6:coauthVersionMax="47" xr10:uidLastSave="{00000000-0000-0000-0000-000000000000}"/>
  <bookViews>
    <workbookView xWindow="7050" yWindow="3795" windowWidth="21600" windowHeight="11295" xr2:uid="{00000000-000D-0000-FFFF-FFFF00000000}"/>
  </bookViews>
  <sheets>
    <sheet name="Plan1" sheetId="1" r:id="rId1"/>
  </sheets>
  <externalReferences>
    <externalReference r:id="rId2"/>
  </externalReferences>
  <definedNames>
    <definedName name="ACOMPANHAMENTO" hidden="1">IF(VALUE([1]MENU!$O$4)=2,"BM","PLE")</definedName>
    <definedName name="TIPOORCAMENTO" hidden="1">IF(VALUE([1]MENU!$O$3)=2,"Licitado","Proposto")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<sst xmlns="http://schemas.openxmlformats.org/spreadsheetml/2006/main" count="1154" uniqueCount="316">
  <si>
    <t>PO - PLANILHA ORÇAMENTÁRIA</t>
  </si>
  <si>
    <t>Grau de Sigilo</t>
  </si>
  <si>
    <t>LOTE</t>
  </si>
  <si>
    <t>Meta</t>
  </si>
  <si>
    <t>Nível 2</t>
  </si>
  <si>
    <t>Nível 3</t>
  </si>
  <si>
    <t>Nível 4</t>
  </si>
  <si>
    <t>Serviço</t>
  </si>
  <si>
    <t>Orçamento Base para Licitação - OGU</t>
  </si>
  <si>
    <t>#PUBLICO</t>
  </si>
  <si>
    <t>Nmax</t>
  </si>
  <si>
    <t>BDI 1</t>
  </si>
  <si>
    <t>BDI 2</t>
  </si>
  <si>
    <t>BDI 3</t>
  </si>
  <si>
    <t>Nº OPERAÇÃO</t>
  </si>
  <si>
    <t>PROPONENTE / TOMADOR</t>
  </si>
  <si>
    <t>APELIDO DO EMPREENDIMENTO</t>
  </si>
  <si>
    <t>1.065.391-17</t>
  </si>
  <si>
    <t>884582/2019</t>
  </si>
  <si>
    <t>PREFEITURA MUNICIPAL DE SÃO JERÔNIMO</t>
  </si>
  <si>
    <t>RECONSTRUÇÃO DE PONTE SOBRE O ARROIO DO CONDE - FONSECA III</t>
  </si>
  <si>
    <t>LOCALIDADE SINAPI</t>
  </si>
  <si>
    <t>DATA BASE</t>
  </si>
  <si>
    <t>DESCRIÇÃO DO LOTE</t>
  </si>
  <si>
    <t>MUNICÍPIO / UF</t>
  </si>
  <si>
    <t>Quantidade</t>
  </si>
  <si>
    <t>QUANTIDADES: ACOMP. POR BM</t>
  </si>
  <si>
    <t>PREÇO UNITÁRIO LICITADO</t>
  </si>
  <si>
    <t>PORTO ALEGRE</t>
  </si>
  <si>
    <t xml:space="preserve">AÇÕES DE RECONSTRUÇÃO DE INFRAESTRUTURA DESTRUÍDA POR DESASTRE </t>
  </si>
  <si>
    <t>SÃO JERÔNIMO</t>
  </si>
  <si>
    <t>24,23%</t>
  </si>
  <si>
    <t>0,00%</t>
  </si>
  <si>
    <t>RECURSO</t>
  </si>
  <si>
    <t>SGL RECURSO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</si>
  <si>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</si>
  <si>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</si>
  <si>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</si>
  <si>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</si>
  <si>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</si>
  <si>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</si>
  <si>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</si>
  <si>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</si>
  <si>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</si>
  <si>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</si>
  <si>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</si>
  <si>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</si>
  <si>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</si>
  <si>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 Corrigido</t>
  </si>
  <si>
    <t>Item</t>
  </si>
  <si>
    <t>Fonte</t>
  </si>
  <si>
    <t>Código</t>
  </si>
  <si>
    <t>Descrição</t>
  </si>
  <si>
    <t>Unidade</t>
  </si>
  <si>
    <t>Custo Unitário (sem BDI) (R$)</t>
  </si>
  <si>
    <t>BDI
(%)</t>
  </si>
  <si>
    <t>Preço Unitário (com BDI) (R$)</t>
  </si>
  <si>
    <t>Preço Total
(R$)</t>
  </si>
  <si>
    <t>Contrapartida (R$)</t>
  </si>
  <si>
    <t>Outros (R$)</t>
  </si>
  <si>
    <t>Preço Total
Licit. (R$)</t>
  </si>
  <si>
    <t>Preço Unitário Edital (R$)</t>
  </si>
  <si>
    <t>S</t>
  </si>
  <si>
    <t/>
  </si>
  <si>
    <t>-</t>
  </si>
  <si>
    <t>SINAPI</t>
  </si>
  <si>
    <t>(Sem Código)</t>
  </si>
  <si>
    <t>RA</t>
  </si>
  <si>
    <t>L</t>
  </si>
  <si>
    <t>1.</t>
  </si>
  <si>
    <t>1.1.</t>
  </si>
  <si>
    <t>SERVIÇOS INICIAIS</t>
  </si>
  <si>
    <t>1.1.1.</t>
  </si>
  <si>
    <t>Composição</t>
  </si>
  <si>
    <t>CM - 095</t>
  </si>
  <si>
    <t xml:space="preserve">PLACA DE OBRA EM CHAPA DE AÇO GALVANIZADO </t>
  </si>
  <si>
    <t>M2</t>
  </si>
  <si>
    <t>1.1.2.</t>
  </si>
  <si>
    <t>ADMINISTRAÇÃO LOCAL DE OBRA - CRONOGRAMA DE OBRA DE 4 (QUATRO) MESES</t>
  </si>
  <si>
    <t>1.1.3.</t>
  </si>
  <si>
    <t>3</t>
  </si>
  <si>
    <t>MOBILIZAÇÃO PARA 100km</t>
  </si>
  <si>
    <t>1.1.4.</t>
  </si>
  <si>
    <t>99059</t>
  </si>
  <si>
    <t>LOCAÇÃO CONVENCIONAL DE OBRA, UTILIZANDO GABARITO DE TÁBUAS CORRIDAS PONTALETADAS A CADA 2,00M -  2 UTILIZAÇÕES. AF_03/2024</t>
  </si>
  <si>
    <t>M</t>
  </si>
  <si>
    <t>1.1.5.</t>
  </si>
  <si>
    <t>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</si>
  <si>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</si>
  <si>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M3</t>
  </si>
  <si>
    <t>1.1.6.</t>
  </si>
  <si>
    <t>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</si>
  <si>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</si>
  <si>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1.1.7.</t>
  </si>
  <si>
    <t>SINAPI-I</t>
  </si>
  <si>
    <t>37524</t>
  </si>
  <si>
    <t>1.2.</t>
  </si>
  <si>
    <t>1.2.1.</t>
  </si>
  <si>
    <t>96399</t>
  </si>
  <si>
    <t>CONSTRUÇÃO DE BASE E SUB-BASE PARA PAVIMENTAÇÃO DE RACHÃO, COM ESPESSURA DE 40 CM - EXCLUSIVE CARGA E TRANSPORTE. AF_09/2024</t>
  </si>
  <si>
    <t>1.2.2.</t>
  </si>
  <si>
    <t>101624</t>
  </si>
  <si>
    <t>PREPARO DE FUNDO DE VALA COM LARGURA MAIOR OU IGUAL A 1,5 M E MENOR QUE 2,5 M, COM CAMADA DE BRITA, LANÇAMENTO MECANIZADO. AF_08/2020</t>
  </si>
  <si>
    <t>1.2.3.</t>
  </si>
  <si>
    <t>93588</t>
  </si>
  <si>
    <t>TRANSPORTE COM CAMINHÃO BASCULANTE DE 10 M³, EM VIA URBANA EM LEITO NATURAL (UNIDADE: M3XKM). AF_07/2020</t>
  </si>
  <si>
    <t>M3XKM</t>
  </si>
  <si>
    <t>1.2.4.</t>
  </si>
  <si>
    <t>97084</t>
  </si>
  <si>
    <t>COMPACTAÇÃO MECÂNICA DE SOLO PARA EXECUÇÃO DE RADIER, PISO DE CONCRETO OU LAJE SOBRE SOLO, COM COMPACTADOR DE SOLOS TIPO PLACA VIBRATÓRIA. AF_09/2021</t>
  </si>
  <si>
    <t>1.3.</t>
  </si>
  <si>
    <t>1.3.1.</t>
  </si>
  <si>
    <t>100651</t>
  </si>
  <si>
    <t>1.3.2.</t>
  </si>
  <si>
    <t>95577</t>
  </si>
  <si>
    <t>MONTAGEM DE ARMADURA DE ESTACAS, DIÂMETRO = 10,0 MM. AF_09/2021_PS</t>
  </si>
  <si>
    <t>KG</t>
  </si>
  <si>
    <t>1.3.3.</t>
  </si>
  <si>
    <t>95576</t>
  </si>
  <si>
    <t>MONTAGEM DE ARMADURA DE ESTACAS, DIÂMETRO = 8,0 MM. AF_09/2021_PS</t>
  </si>
  <si>
    <t>1.3.4.</t>
  </si>
  <si>
    <t>34491</t>
  </si>
  <si>
    <t>1.4.</t>
  </si>
  <si>
    <t>1.4.1.</t>
  </si>
  <si>
    <t>96534</t>
  </si>
  <si>
    <t>FABRICAÇÃO, MONTAGEM E DESMONTAGEM DE FÔRMA PARA BLOCO DE COROAMENTO, EM MADEIRA SERRADA, E=25 MM, 4 UTILIZAÇÕES. AF_01/2024</t>
  </si>
  <si>
    <t>1.4.2.</t>
  </si>
  <si>
    <t>96545</t>
  </si>
  <si>
    <t>ARMAÇÃO DE BLOCO UTILIZANDO AÇO CA-50 DE 8 MM - MONTAGEM. AF_01/2024</t>
  </si>
  <si>
    <t>1.4.3.</t>
  </si>
  <si>
    <t>1.5.</t>
  </si>
  <si>
    <t>1.5.1.</t>
  </si>
  <si>
    <t>96536</t>
  </si>
  <si>
    <t>FABRICAÇÃO, MONTAGEM E DESMONTAGEM DE FÔRMA PARA VIGA BALDRAME, EM MADEIRA SERRADA, E=25 MM, 4 UTILIZAÇÕES. AF_01/2024</t>
  </si>
  <si>
    <t>1.5.2.</t>
  </si>
  <si>
    <t>96546</t>
  </si>
  <si>
    <t>ARMAÇÃO DE BLOCO UTILIZANDO AÇO CA-50 DE 10 MM - MONTAGEM. AF_01/2024</t>
  </si>
  <si>
    <t>1.5.3.</t>
  </si>
  <si>
    <t>96544</t>
  </si>
  <si>
    <t>ARMAÇÃO DE BLOCO UTILIZANDO AÇO CA-50 DE 6,3 MM - MONTAGEM. AF_01/2024</t>
  </si>
  <si>
    <t>1.5.4.</t>
  </si>
  <si>
    <t>1.6.</t>
  </si>
  <si>
    <t>1.6.1.</t>
  </si>
  <si>
    <t>97086</t>
  </si>
  <si>
    <t>FABRICAÇÃO, MONTAGEM E DESMONTAGEM DE FORMA PARA RADIER, PISO DE CONCRETO OU LAJE SOBRE SOLO, EM MADEIRA SERRADA, 4 UTILIZAÇÕES. AF_09/2021</t>
  </si>
  <si>
    <t>1.6.2.</t>
  </si>
  <si>
    <t>92771</t>
  </si>
  <si>
    <t>ARMAÇÃO DE LAJE DE ESTRUTURA CONVENCIONAL DE CONCRETO ARMADO UTILIZANDO AÇO CA-50 DE 10,0 MM - MONTAGEM. AF_06/2022</t>
  </si>
  <si>
    <t>1.6.3.</t>
  </si>
  <si>
    <t>97096</t>
  </si>
  <si>
    <t>CONCRETAGEM DE RADIER, PISO DE CONCRETO OU LAJE SOBRE SOLO, FCK 30 MPA - LANÇAMENTO, ADENSAMENTO E ACABAMENTO. AF_09/2021</t>
  </si>
  <si>
    <t>1.7.</t>
  </si>
  <si>
    <t>1.7.1.</t>
  </si>
  <si>
    <t>Cotação</t>
  </si>
  <si>
    <t>COTAÇÃO - 169</t>
  </si>
  <si>
    <t xml:space="preserve">GALERIA CELULAR DE CONCRETO ARMADO PRÉ-FABRICADA 4,00X3,00X1,00M (LARG. X ALT. X COMPR.) TRANSITO DE 45TON, ESPESSURA DE PAREDE 20CM (NBR15396) </t>
  </si>
  <si>
    <t>1.7.2.</t>
  </si>
  <si>
    <t>93287</t>
  </si>
  <si>
    <t>GUINDASTE HIDRÁULICO AUTOPROPELIDO, COM LANÇA TELESCÓPICA 40 M, CAPACIDADE MÁXIMA 60 T, POTÊNCIA 260 KW - CHP DIURNO. AF_03/2016</t>
  </si>
  <si>
    <t>CHP</t>
  </si>
  <si>
    <t>1.7.3.</t>
  </si>
  <si>
    <t>93288</t>
  </si>
  <si>
    <t>GUINDASTE HIDRÁULICO AUTOPROPELIDO, COM LANÇA TELESCÓPICA 40 M, CAPACIDADE MÁXIMA 60 T, POTÊNCIA 260 KW - CHI DIURNO. AF_03/2016</t>
  </si>
  <si>
    <t>CHI</t>
  </si>
  <si>
    <t>1.8.</t>
  </si>
  <si>
    <t>1.8.1.</t>
  </si>
  <si>
    <t>1.8.2.</t>
  </si>
  <si>
    <t>1.8.3.</t>
  </si>
  <si>
    <t>1.9.</t>
  </si>
  <si>
    <t>1.9.1.</t>
  </si>
  <si>
    <t>92413</t>
  </si>
  <si>
    <t>MONTAGEM E DESMONTAGEM DE FÔRMA DE PILARES RETANGULARES E ESTRUTURAS SIMILARES, PÉ-DIREITO SIMPLES, EM MADEIRA SERRADA, 4 UTILIZAÇÕES. AF_09/2020</t>
  </si>
  <si>
    <t>1.9.2.</t>
  </si>
  <si>
    <t>92762</t>
  </si>
  <si>
    <t>ARMAÇÃO DE PILAR OU VIGA DE ESTRUTURA CONVENCIONAL DE CONCRETO ARMADO UTILIZANDO AÇO CA-50 DE 10,0 MM - MONTAGEM. AF_06/2022</t>
  </si>
  <si>
    <t>1.9.3.</t>
  </si>
  <si>
    <t>92760</t>
  </si>
  <si>
    <t>ARMAÇÃO DE PILAR OU VIGA DE ESTRUTURA CONVENCIONAL DE CONCRETO ARMADO UTILIZANDO AÇO CA-50 DE 6,3 MM - MONTAGEM. AF_06/2022</t>
  </si>
  <si>
    <t>1.9.4.</t>
  </si>
  <si>
    <t>1.10.</t>
  </si>
  <si>
    <t>1.10.1.</t>
  </si>
  <si>
    <t>100341</t>
  </si>
  <si>
    <t>FABRICAÇÃO, MONTAGEM E DESMONTAGEM DE FÔRMA PARA CORTINA DE CONTENÇÃO, EM CHAPA DE MADEIRA COMPENSADA PLASTIFICADA, E = 18 MM, 10 UTILIZAÇÕES. AF_11/2024</t>
  </si>
  <si>
    <t>1.10.2.</t>
  </si>
  <si>
    <t>91603</t>
  </si>
  <si>
    <t>ARMAÇÃO DO SISTEMA DE PAREDES DE CONCRETO, EXECUTADA COMO REFORÇO, VERGALHÃO DE 10,0 MM DE DIÂMETRO. AF_12/2024</t>
  </si>
  <si>
    <t>1.10.3.</t>
  </si>
  <si>
    <t>1.11.</t>
  </si>
  <si>
    <t>1.11.1.</t>
  </si>
  <si>
    <t>1.11.2.</t>
  </si>
  <si>
    <t>1.11.3.</t>
  </si>
  <si>
    <t>1.11.4.</t>
  </si>
  <si>
    <t>1.12.</t>
  </si>
  <si>
    <t>1.12.1.</t>
  </si>
  <si>
    <t>CM - 014</t>
  </si>
  <si>
    <t>EXECUÇÃO DE ATERRO, COM MATERIAL PROVENIENTE DE JAZIDA</t>
  </si>
  <si>
    <t>1.12.2.</t>
  </si>
  <si>
    <t>1.12.3.</t>
  </si>
  <si>
    <t>96385</t>
  </si>
  <si>
    <t>EXECUÇÃO E COMPACTAÇÃO DE CORPO DE ATERRO DE ATERRO (95% DE ENERGIA DO PROCTOR NORMAL) COM SOLO PREDOMINANTEMENTE ARGILOSO ESPESSURA 15 CM - EXCLUSIVE MATERIAL, ESCAVAÇÃO, CARGA E TRANSPORTE. AF_09/2024</t>
  </si>
  <si>
    <t>1.12.4.</t>
  </si>
  <si>
    <t>104731</t>
  </si>
  <si>
    <t>REATERRO MECANIZADO DE VALA COM ESCAVADEIRA HIDRÁULICA (CAPACIDADE DA CAÇAMBA: 0,8 M³/POTÊNCIA: 111 HP), LARGURA ATÉ 1,5 M, PROFUNDIDADE DE 3,0 A 6,0 M, COM SOLO (SEM SUBSTITUIÇÃO) DE 1ª CATEGORIA, COM PLACA VIBRATÓRIA. AF_08/2023</t>
  </si>
  <si>
    <t>96393</t>
  </si>
  <si>
    <t>USINAGEM DE BRITA GRADUADA SIMPLES. AF_03/2020</t>
  </si>
  <si>
    <t>1.12.5.</t>
  </si>
  <si>
    <t>100576</t>
  </si>
  <si>
    <t>REGULARIZAÇÃO E COMPACTAÇÃO DE SUBLEITO DE SOLO PREDOMINANTEMENTE ARGILOSO, PARA OBRAS DE CONSTRUÇÃO DE PAVIMENTOS. AF_09/2024</t>
  </si>
  <si>
    <t>1.13.</t>
  </si>
  <si>
    <t>SINALIZAÇÃO DA OBRA/SERVIÇOS FINAIS</t>
  </si>
  <si>
    <t>1.13.1.</t>
  </si>
  <si>
    <t>CM - 138</t>
  </si>
  <si>
    <t>PLACA DE TRÂNSITO SINALIZAÇÃO VERTICAL, CHAPA N°18, SEMI-REFLEXIVA, TIPO I-A PLACA A22 PONTE ESTREITA (FORMA LOSANGULO, DIMENSÕES 450X450MM), INCLUINDO TUBO AÇO GALVANIZADO COM COSTURA NBR 5580 CLASSE LEVE DN 50MM, E=3,00MM - 4,40KG/M  (COMPRIMENTO 3,00M) E INSTALAÇÃO</t>
  </si>
  <si>
    <t xml:space="preserve">UN </t>
  </si>
  <si>
    <t>1.13.2.</t>
  </si>
  <si>
    <t>1.13.3.</t>
  </si>
  <si>
    <t>4</t>
  </si>
  <si>
    <t>DESMOBILIZAÇÃO PARA 100km</t>
  </si>
  <si>
    <t>1.13.4.</t>
  </si>
  <si>
    <t>CM - 028</t>
  </si>
  <si>
    <t>LIMPEZA FINAL DE OBRA</t>
  </si>
  <si>
    <t>Encargos sociais:</t>
  </si>
  <si>
    <t>Para elaboração deste orçamento, foram utilizados os encargos sociais do SINAPI para a Unidade da Federação indicada.</t>
  </si>
  <si>
    <t>Observações:</t>
  </si>
  <si>
    <t>Foi considerado arredondamento de duas casas decimais para Quantidade; Custo Unitário; BDI; Preço Unitário; Preço Total.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</si>
  <si>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</si>
  <si>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</si>
  <si>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</si>
  <si>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</si>
  <si>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CREA/CAU:</t>
  </si>
  <si>
    <t>CREA RS 240249</t>
  </si>
  <si>
    <t>Data</t>
  </si>
  <si>
    <t>ART/RRT:</t>
  </si>
  <si>
    <t>13516624</t>
  </si>
  <si>
    <t>Nº TransfereGOV</t>
  </si>
  <si>
    <t>Arredondamento</t>
  </si>
  <si>
    <t>'[Referência 03-2025.xlsm]Banco'!$a5:$a$65536</t>
  </si>
  <si>
    <t>FILTRO</t>
  </si>
  <si>
    <t>03-25 (N DES.)</t>
  </si>
  <si>
    <t>Custo Unitáro</t>
  </si>
  <si>
    <t>'[Referência 03-2025.xlsm]Banco'!$d$3</t>
  </si>
  <si>
    <t>BDI</t>
  </si>
  <si>
    <t>ERRO GERAL</t>
  </si>
  <si>
    <t>Preço Unitário</t>
  </si>
  <si>
    <t>OK</t>
  </si>
  <si>
    <t>Preço Total</t>
  </si>
  <si>
    <t>Nível</t>
  </si>
  <si>
    <t>Erro de Dados</t>
  </si>
  <si>
    <t>Lista Crono</t>
  </si>
  <si>
    <t>Concatenação Fonte-Código</t>
  </si>
  <si>
    <t>BancoDesloc</t>
  </si>
  <si>
    <t>Custo Unitário Referência (R$)</t>
  </si>
  <si>
    <t>Valor BDI</t>
  </si>
  <si>
    <t xml:space="preserve"> </t>
  </si>
  <si>
    <t>F</t>
  </si>
  <si>
    <t>PAVIMENTAÇÃO EM BLOCO DE CONCRETO INTERTRAVADO - RUA MÁRIO FISCHER DORNELLES E RUA OSCAR HENNEMAN</t>
  </si>
  <si>
    <t>Composição CM - 095</t>
  </si>
  <si>
    <t>CM - 073</t>
  </si>
  <si>
    <t>%CT</t>
  </si>
  <si>
    <t>Composição CM - 073</t>
  </si>
  <si>
    <t>UN</t>
  </si>
  <si>
    <t>Composição 3</t>
  </si>
  <si>
    <t>SINAPI 99059</t>
  </si>
  <si>
    <t>SINAPI 101266</t>
  </si>
  <si>
    <t>SINAPI 90095</t>
  </si>
  <si>
    <t>TELA PLASTICA LARANJA, TIPO TAPUME PARA SINALIZACAO, MALHA RETANGULAR, ROLO 1.20 X 50 M (L X C)</t>
  </si>
  <si>
    <t>SINAPI-I 37524</t>
  </si>
  <si>
    <t>EXECUÇÃO DE EMBASAMENTO EM RACHÃO - ESPESSURA 40 CM</t>
  </si>
  <si>
    <t>SINAPI 96399</t>
  </si>
  <si>
    <t>SINAPI 101624</t>
  </si>
  <si>
    <t>SINAPI 93588</t>
  </si>
  <si>
    <t>SINAPI 97084</t>
  </si>
  <si>
    <t>ESTACA EM CONCRETO ARMADO FCK 30 Mpa DIÂMETRO 30 CM (PROF. MÉDIA 1,5 M)</t>
  </si>
  <si>
    <t>ESTACA HÉLICE CONTÍNUA, DIÂMETRO DE 30 CM, INCLUSO CONCRETO FCK=30MPA E ARMADURA MÍNIMA (EXCLUSIVE BOMBEAMENTO, MOBILIZAÇÃO E DESMOBILIZAÇÃO). AF_12/2019</t>
  </si>
  <si>
    <t>SINAPI 100651</t>
  </si>
  <si>
    <t>SINAPI 95577</t>
  </si>
  <si>
    <t>SINAPI 95576</t>
  </si>
  <si>
    <t>CONCRETO AUTOADENSAVEL (CAA) CLASSE DE RESISTENCIA C30, ESPALHAMENTO SF2, COM BOMBEAMENTO (DISPONIBILIZACAO DE BOMBA), SEM O LANCAMENTO (NBR 15823)</t>
  </si>
  <si>
    <t>SINAPI-I 34491</t>
  </si>
  <si>
    <t>BLOCO DE COROAMENTO CONCRETO ARMADO FCK 30 Mpa - 50x50x30 CM</t>
  </si>
  <si>
    <t>SINAPI 96534</t>
  </si>
  <si>
    <t>SINAPI 96545</t>
  </si>
  <si>
    <t>VIGA DE CONCRETO ARAMDO FCK 30 Mpa - 20x30 CM (MONTANTE E JUSANTE RADIER)</t>
  </si>
  <si>
    <t>CONSTRUÇÃO DE BASE E SUB-BASE PARA PAVIMENTAÇÃO DE BRITA GRADUADA SIMPLES, COM ESPESSURA DE 12 CM - EXCLUSIVE CARGA E TRANSPORTE. AF_09/2024</t>
  </si>
  <si>
    <t>SINAPI 96536</t>
  </si>
  <si>
    <t>SINAPI 96546</t>
  </si>
  <si>
    <t>SINAPI 96544</t>
  </si>
  <si>
    <t>RADIER EM CONCRETO ARMADO FCK 30 Mpa - ESPESSURA 20 CM</t>
  </si>
  <si>
    <t>SINAPI 97086</t>
  </si>
  <si>
    <t>SINAPI 92771</t>
  </si>
  <si>
    <t>SINAPI 97096</t>
  </si>
  <si>
    <t>GALERIA CELULAR CONCRETO ARMADO PRE-FABRICADA 4x3x1 M (LARG. X ALT. X COMPR.) TRANSITO 45 TON. ESPESSURA PAREDE 20 CM</t>
  </si>
  <si>
    <t>Cotação COTAÇÃO - 169</t>
  </si>
  <si>
    <t>SINAPI 93287</t>
  </si>
  <si>
    <t>SINAPI 93288</t>
  </si>
  <si>
    <t>LAJE SUPERIOR EM CONCRETO ARMADO FCK 30 Mpa - ESPESSURA 20 CM</t>
  </si>
  <si>
    <t>PILARES EM CONCRETO ARMADO FCK 30 Mpa P/ ESTRUTURA DAS ALAS LATERAIS</t>
  </si>
  <si>
    <t>SINAPI 92413</t>
  </si>
  <si>
    <t>SINAPI 92762</t>
  </si>
  <si>
    <t>SINAPI 92760</t>
  </si>
  <si>
    <t>ALAS LATERAIS EM CORTINA DE CONCRETO ARMADO FCK Mpa - ESPESSURA 30 CM</t>
  </si>
  <si>
    <t>SINAPI 100341</t>
  </si>
  <si>
    <t>SINAPI 91603</t>
  </si>
  <si>
    <t>MURETA LATERAL CONCRETO ARMADO FCK 30 Mpa - 30x80 CM</t>
  </si>
  <si>
    <t>EXECUÇÃO DE ATERRO DAS CABECEIRAS/FECHAMENTO DE ENSECADEIRA</t>
  </si>
  <si>
    <t>Composição CM - 014</t>
  </si>
  <si>
    <t>SINAPI 96385</t>
  </si>
  <si>
    <t>SINAPI 104731</t>
  </si>
  <si>
    <t>SINAPI 96393</t>
  </si>
  <si>
    <t>1.12.6.</t>
  </si>
  <si>
    <t>1.12.7.</t>
  </si>
  <si>
    <t>SINAPI 100576</t>
  </si>
  <si>
    <t>Composição CM - 138</t>
  </si>
  <si>
    <t>Composição 4</t>
  </si>
  <si>
    <t>Composição CM - 028</t>
  </si>
  <si>
    <t>Jorge Lucas Alves de Castro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</si>
</sst>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;@"/>
    <numFmt numFmtId="165" formatCode="General;General"/>
    <numFmt numFmtId="166" formatCode="[$-F800]dddd\,\ mmmm\ dd\,\ yy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Calibri"/>
      <family val="2"/>
    </font>
    <font>
      <b/>
      <sz val="11"/>
      <color indexed="10"/>
      <name val="Calibri"/>
      <family val="2"/>
    </font>
    <font>
      <b/>
      <sz val="8"/>
      <name val="Arial"/>
      <family val="2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7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0"/>
      <color indexed="10"/>
      <name val="Arial"/>
      <family val="2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13"/>
      </patternFill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lightUp"/>
    </fill>
    <fill>
      <patternFill patternType="lightUp">
        <bgColor indexed="42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</cellStyleXfs>
  <cellXfs count="119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/>
    <xf numFmtId="10" fontId="0" fillId="0" borderId="0" xfId="0" applyNumberFormat="1"/>
    <xf numFmtId="0" fontId="11" fillId="0" borderId="0" xfId="0" applyFont="1"/>
    <xf numFmtId="1" fontId="12" fillId="0" borderId="0" xfId="0" applyNumberFormat="1" applyFon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43" fontId="0" fillId="4" borderId="17" xfId="1" applyFont="1" applyFill="1" applyBorder="1" applyAlignment="1" applyProtection="1">
      <alignment vertical="center" wrapText="1"/>
      <protection locked="0"/>
    </xf>
    <xf numFmtId="10" fontId="0" fillId="3" borderId="17" xfId="2" applyNumberFormat="1" applyFont="1" applyFill="1" applyBorder="1" applyAlignment="1" applyProtection="1">
      <alignment horizontal="center" vertical="center" wrapText="1"/>
      <protection locked="0"/>
    </xf>
    <xf numFmtId="10" fontId="9" fillId="3" borderId="19" xfId="2" applyNumberFormat="1" applyFont="1" applyFill="1" applyBorder="1" applyAlignment="1" applyProtection="1">
      <alignment horizontal="center" vertical="center"/>
      <protection locked="0"/>
    </xf>
    <xf numFmtId="43" fontId="0" fillId="4" borderId="19" xfId="1" applyFont="1" applyFill="1" applyBorder="1" applyAlignment="1" applyProtection="1">
      <alignment vertical="center" wrapText="1"/>
      <protection locked="0"/>
    </xf>
    <xf numFmtId="43" fontId="0" fillId="4" borderId="16" xfId="1" applyFont="1" applyFill="1" applyBorder="1" applyAlignment="1" applyProtection="1">
      <alignment vertical="center" wrapText="1"/>
      <protection locked="0"/>
    </xf>
    <xf numFmtId="10" fontId="5" fillId="5" borderId="23" xfId="2" applyNumberFormat="1" applyFont="1" applyFill="1" applyBorder="1" applyAlignment="1" applyProtection="1">
      <alignment horizontal="center" vertical="center"/>
    </xf>
    <xf numFmtId="10" fontId="5" fillId="5" borderId="2" xfId="1" applyNumberFormat="1" applyFont="1" applyFill="1" applyBorder="1" applyAlignment="1" applyProtection="1">
      <alignment horizontal="center" vertical="center"/>
    </xf>
    <xf numFmtId="10" fontId="5" fillId="5" borderId="25" xfId="1" applyNumberFormat="1" applyFont="1" applyFill="1" applyBorder="1" applyAlignment="1" applyProtection="1">
      <alignment horizontal="center" vertical="center"/>
    </xf>
    <xf numFmtId="0" fontId="16" fillId="0" borderId="0" xfId="0" applyFont="1"/>
    <xf numFmtId="0" fontId="0" fillId="0" borderId="28" xfId="0" applyBorder="1"/>
    <xf numFmtId="0" fontId="5" fillId="0" borderId="0" xfId="0" applyFont="1"/>
    <xf numFmtId="0" fontId="5" fillId="0" borderId="5" xfId="0" applyFont="1" applyBorder="1"/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wrapText="1"/>
    </xf>
    <xf numFmtId="0" fontId="5" fillId="0" borderId="1" xfId="3" applyFont="1" applyBorder="1" applyAlignment="1">
      <alignment vertical="top"/>
    </xf>
    <xf numFmtId="0" fontId="5" fillId="0" borderId="0" xfId="3" applyFont="1" applyAlignment="1">
      <alignment horizontal="left" vertical="top"/>
    </xf>
    <xf numFmtId="0" fontId="0" fillId="0" borderId="2" xfId="4" applyFont="1" applyBorder="1" applyAlignment="1">
      <alignment vertical="top" wrapText="1"/>
    </xf>
    <xf numFmtId="0" fontId="0" fillId="0" borderId="3" xfId="4" applyFont="1" applyBorder="1" applyAlignment="1">
      <alignment vertical="top" wrapText="1"/>
    </xf>
    <xf numFmtId="0" fontId="0" fillId="0" borderId="0" xfId="4" applyFont="1" applyAlignment="1">
      <alignment horizontal="left" vertical="top" wrapText="1"/>
    </xf>
    <xf numFmtId="0" fontId="0" fillId="0" borderId="5" xfId="4" applyFont="1" applyBorder="1" applyAlignment="1">
      <alignment horizontal="left" vertical="top" wrapText="1"/>
    </xf>
    <xf numFmtId="0" fontId="0" fillId="0" borderId="5" xfId="4" applyFont="1" applyBorder="1" applyAlignment="1">
      <alignment vertical="top" wrapText="1"/>
    </xf>
    <xf numFmtId="0" fontId="19" fillId="0" borderId="0" xfId="0" applyFont="1" applyAlignment="1">
      <alignment horizontal="center"/>
    </xf>
    <xf numFmtId="0" fontId="0" fillId="0" borderId="4" xfId="0" applyBorder="1"/>
    <xf numFmtId="0" fontId="0" fillId="0" borderId="4" xfId="0" applyBorder="1" applyProtection="1">
      <protection locked="0"/>
    </xf>
    <xf numFmtId="0" fontId="5" fillId="0" borderId="0" xfId="3" applyFont="1" applyAlignment="1">
      <alignment horizontal="center" vertical="top"/>
    </xf>
    <xf numFmtId="0" fontId="5" fillId="0" borderId="1" xfId="3" applyFont="1" applyBorder="1" applyAlignment="1">
      <alignment horizontal="center" vertical="top"/>
    </xf>
    <xf numFmtId="164" fontId="0" fillId="0" borderId="2" xfId="4" applyNumberFormat="1" applyFont="1" applyBorder="1" applyAlignment="1">
      <alignment vertical="top" shrinkToFit="1"/>
    </xf>
    <xf numFmtId="0" fontId="0" fillId="0" borderId="8" xfId="4" applyFont="1" applyBorder="1" applyAlignment="1">
      <alignment horizontal="center" vertical="top" wrapText="1"/>
    </xf>
    <xf numFmtId="0" fontId="0" fillId="0" borderId="2" xfId="4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3" borderId="15" xfId="0" applyFont="1" applyFill="1" applyBorder="1" applyAlignment="1" applyProtection="1">
      <alignment horizontal="center" vertical="center" wrapText="1"/>
      <protection locked="0"/>
    </xf>
    <xf numFmtId="0" fontId="7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 shrinkToFit="1"/>
    </xf>
    <xf numFmtId="49" fontId="0" fillId="3" borderId="17" xfId="0" applyNumberFormat="1" applyFill="1" applyBorder="1" applyAlignment="1" applyProtection="1">
      <alignment horizontal="center" vertical="center" wrapText="1"/>
      <protection locked="0"/>
    </xf>
    <xf numFmtId="49" fontId="0" fillId="4" borderId="17" xfId="0" applyNumberFormat="1" applyFill="1" applyBorder="1" applyAlignment="1" applyProtection="1">
      <alignment horizontal="center" vertical="center" wrapText="1"/>
      <protection locked="0"/>
    </xf>
    <xf numFmtId="0" fontId="0" fillId="4" borderId="17" xfId="0" applyFill="1" applyBorder="1" applyAlignment="1" applyProtection="1">
      <alignment horizontal="left" vertical="center" wrapText="1"/>
      <protection locked="0"/>
    </xf>
    <xf numFmtId="0" fontId="0" fillId="4" borderId="17" xfId="0" applyFill="1" applyBorder="1" applyAlignment="1" applyProtection="1">
      <alignment horizontal="center" vertical="center" wrapText="1"/>
      <protection locked="0"/>
    </xf>
    <xf numFmtId="43" fontId="0" fillId="0" borderId="17" xfId="1" applyFont="1" applyFill="1" applyBorder="1" applyAlignment="1" applyProtection="1">
      <alignment vertical="center" shrinkToFit="1"/>
    </xf>
    <xf numFmtId="43" fontId="0" fillId="0" borderId="18" xfId="1" applyFont="1" applyFill="1" applyBorder="1" applyAlignment="1" applyProtection="1">
      <alignment horizontal="center" vertical="center" shrinkToFit="1"/>
    </xf>
    <xf numFmtId="0" fontId="0" fillId="0" borderId="20" xfId="0" applyBorder="1"/>
    <xf numFmtId="0" fontId="0" fillId="0" borderId="21" xfId="0" applyBorder="1"/>
    <xf numFmtId="0" fontId="19" fillId="0" borderId="0" xfId="0" applyFont="1" applyAlignment="1">
      <alignment vertical="center"/>
    </xf>
    <xf numFmtId="0" fontId="0" fillId="0" borderId="0" xfId="0" applyAlignment="1">
      <alignment horizontal="left"/>
    </xf>
    <xf numFmtId="43" fontId="0" fillId="0" borderId="16" xfId="1" applyFont="1" applyFill="1" applyBorder="1" applyAlignment="1" applyProtection="1">
      <alignment vertical="center" shrinkToFit="1"/>
    </xf>
    <xf numFmtId="10" fontId="0" fillId="0" borderId="18" xfId="1" applyNumberFormat="1" applyFont="1" applyFill="1" applyBorder="1" applyAlignment="1" applyProtection="1">
      <alignment vertical="center" shrinkToFit="1"/>
    </xf>
    <xf numFmtId="43" fontId="0" fillId="0" borderId="17" xfId="1" applyFont="1" applyFill="1" applyBorder="1" applyAlignment="1" applyProtection="1">
      <alignment horizontal="center" vertical="center" shrinkToFit="1"/>
    </xf>
    <xf numFmtId="43" fontId="0" fillId="0" borderId="18" xfId="1" applyFont="1" applyFill="1" applyBorder="1" applyAlignment="1" applyProtection="1">
      <alignment vertical="center" shrinkToFit="1"/>
    </xf>
    <xf numFmtId="0" fontId="5" fillId="5" borderId="4" xfId="0" applyFont="1" applyFill="1" applyBorder="1" applyAlignment="1">
      <alignment horizontal="center" vertical="center"/>
    </xf>
    <xf numFmtId="49" fontId="5" fillId="5" borderId="23" xfId="0" applyNumberFormat="1" applyFont="1" applyFill="1" applyBorder="1" applyAlignment="1">
      <alignment horizontal="center" vertical="center"/>
    </xf>
    <xf numFmtId="43" fontId="5" fillId="5" borderId="23" xfId="1" applyFont="1" applyFill="1" applyBorder="1" applyAlignment="1" applyProtection="1">
      <alignment horizontal="center" vertical="center"/>
    </xf>
    <xf numFmtId="43" fontId="5" fillId="5" borderId="24" xfId="1" applyFont="1" applyFill="1" applyBorder="1" applyAlignment="1" applyProtection="1">
      <alignment horizontal="center" vertical="center" shrinkToFit="1"/>
    </xf>
    <xf numFmtId="43" fontId="15" fillId="5" borderId="4" xfId="1" applyFont="1" applyFill="1" applyBorder="1" applyAlignment="1" applyProtection="1">
      <alignment horizontal="center" vertical="center" shrinkToFit="1"/>
    </xf>
    <xf numFmtId="43" fontId="15" fillId="5" borderId="24" xfId="1" applyFont="1" applyFill="1" applyBorder="1" applyAlignment="1" applyProtection="1">
      <alignment horizontal="center" vertical="center" shrinkToFit="1"/>
    </xf>
    <xf numFmtId="0" fontId="19" fillId="0" borderId="0" xfId="0" applyFont="1"/>
    <xf numFmtId="43" fontId="5" fillId="5" borderId="25" xfId="1" applyFont="1" applyFill="1" applyBorder="1" applyAlignment="1" applyProtection="1">
      <alignment horizontal="center" vertical="center"/>
    </xf>
    <xf numFmtId="10" fontId="5" fillId="5" borderId="26" xfId="1" applyNumberFormat="1" applyFont="1" applyFill="1" applyBorder="1" applyAlignment="1" applyProtection="1">
      <alignment horizontal="center" vertical="center"/>
    </xf>
    <xf numFmtId="43" fontId="5" fillId="5" borderId="27" xfId="1" applyFont="1" applyFill="1" applyBorder="1" applyAlignment="1" applyProtection="1">
      <alignment horizontal="center" vertical="center" shrinkToFit="1"/>
    </xf>
    <xf numFmtId="43" fontId="5" fillId="5" borderId="26" xfId="1" applyFont="1" applyFill="1" applyBorder="1" applyAlignment="1" applyProtection="1">
      <alignment horizontal="center" vertical="center"/>
    </xf>
    <xf numFmtId="0" fontId="0" fillId="6" borderId="22" xfId="0" applyFill="1" applyBorder="1"/>
    <xf numFmtId="0" fontId="0" fillId="6" borderId="24" xfId="0" applyFill="1" applyBorder="1"/>
    <xf numFmtId="0" fontId="0" fillId="6" borderId="23" xfId="0" applyFill="1" applyBorder="1"/>
    <xf numFmtId="0" fontId="0" fillId="7" borderId="22" xfId="0" applyFill="1" applyBorder="1"/>
    <xf numFmtId="0" fontId="0" fillId="7" borderId="24" xfId="0" applyFill="1" applyBorder="1"/>
    <xf numFmtId="0" fontId="0" fillId="8" borderId="4" xfId="0" applyFill="1" applyBorder="1"/>
    <xf numFmtId="0" fontId="0" fillId="7" borderId="23" xfId="0" applyFill="1" applyBorder="1"/>
    <xf numFmtId="0" fontId="16" fillId="0" borderId="6" xfId="0" applyFont="1" applyBorder="1" applyAlignment="1">
      <alignment horizontal="left" vertical="center"/>
    </xf>
    <xf numFmtId="0" fontId="0" fillId="0" borderId="10" xfId="0" applyBorder="1"/>
    <xf numFmtId="0" fontId="16" fillId="0" borderId="0" xfId="0" applyFont="1" applyAlignment="1">
      <alignment horizontal="left" wrapText="1"/>
    </xf>
    <xf numFmtId="0" fontId="16" fillId="0" borderId="0" xfId="0" applyFont="1" applyAlignment="1" applyProtection="1">
      <alignment horizontal="left" wrapText="1"/>
      <protection locked="0"/>
    </xf>
    <xf numFmtId="0" fontId="17" fillId="0" borderId="0" xfId="0" applyFont="1" applyAlignment="1">
      <alignment horizontal="left" wrapText="1"/>
    </xf>
    <xf numFmtId="0" fontId="17" fillId="0" borderId="28" xfId="4" applyFont="1" applyBorder="1" applyAlignment="1">
      <alignment vertical="center"/>
    </xf>
    <xf numFmtId="0" fontId="0" fillId="0" borderId="0" xfId="4" applyFont="1" applyAlignment="1">
      <alignment vertical="center"/>
    </xf>
    <xf numFmtId="0" fontId="0" fillId="0" borderId="0" xfId="4" applyFont="1" applyAlignment="1">
      <alignment vertical="top"/>
    </xf>
    <xf numFmtId="165" fontId="0" fillId="0" borderId="0" xfId="4" applyNumberFormat="1" applyFont="1"/>
    <xf numFmtId="0" fontId="0" fillId="0" borderId="5" xfId="0" applyBorder="1"/>
    <xf numFmtId="0" fontId="17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165" fontId="0" fillId="0" borderId="8" xfId="0" applyNumberFormat="1" applyBorder="1" applyAlignment="1">
      <alignment horizontal="left"/>
    </xf>
    <xf numFmtId="166" fontId="0" fillId="0" borderId="0" xfId="0" applyNumberFormat="1" applyAlignment="1">
      <alignment horizontal="left"/>
    </xf>
    <xf numFmtId="0" fontId="16" fillId="0" borderId="4" xfId="0" applyFont="1" applyBorder="1" applyAlignment="1" applyProtection="1">
      <alignment horizontal="left" vertical="center"/>
      <protection locked="0"/>
    </xf>
    <xf numFmtId="0" fontId="0" fillId="2" borderId="0" xfId="0" applyFill="1" applyAlignment="1">
      <alignment horizontal="left"/>
    </xf>
    <xf numFmtId="0" fontId="9" fillId="0" borderId="0" xfId="0" applyFont="1" applyAlignment="1">
      <alignment horizontal="center" textRotation="90"/>
    </xf>
    <xf numFmtId="0" fontId="16" fillId="4" borderId="2" xfId="0" applyFont="1" applyFill="1" applyBorder="1" applyAlignment="1" applyProtection="1">
      <alignment horizontal="left" vertical="top" wrapText="1"/>
      <protection locked="0"/>
    </xf>
    <xf numFmtId="0" fontId="5" fillId="0" borderId="1" xfId="3" applyFont="1" applyBorder="1" applyAlignment="1">
      <alignment horizontal="left" vertical="top"/>
    </xf>
    <xf numFmtId="0" fontId="0" fillId="0" borderId="2" xfId="4" applyFont="1" applyBorder="1" applyAlignment="1">
      <alignment horizontal="left" vertical="top" wrapText="1"/>
    </xf>
    <xf numFmtId="0" fontId="5" fillId="5" borderId="22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5" fillId="0" borderId="6" xfId="3" applyFont="1" applyBorder="1" applyAlignment="1">
      <alignment horizontal="left" vertical="top"/>
    </xf>
    <xf numFmtId="0" fontId="9" fillId="0" borderId="0" xfId="0" applyFont="1" applyAlignment="1">
      <alignment horizontal="center" textRotation="90" wrapText="1"/>
    </xf>
    <xf numFmtId="0" fontId="10" fillId="0" borderId="0" xfId="0" applyFont="1" applyAlignment="1">
      <alignment horizontal="center" textRotation="90" wrapText="1"/>
    </xf>
    <xf numFmtId="0" fontId="0" fillId="0" borderId="7" xfId="4" applyFont="1" applyBorder="1" applyAlignment="1">
      <alignment horizontal="left" vertical="top" wrapText="1"/>
    </xf>
    <xf numFmtId="0" fontId="5" fillId="0" borderId="10" xfId="0" applyFont="1" applyBorder="1" applyAlignment="1">
      <alignment horizontal="center"/>
    </xf>
  </cellXfs>
  <cellStyles count="5">
    <cellStyle name="Normal" xfId="0" builtinId="0"/>
    <cellStyle name="Normal 2" xfId="4" xr:uid="{00000000-0005-0000-0000-000001000000}"/>
    <cellStyle name="Normal_FICHA DE VERIFICAÇÃO PRELIMINAR - Plano R" xfId="3" xr:uid="{00000000-0005-0000-0000-000002000000}"/>
    <cellStyle name="Porcentagem" xfId="2" builtinId="5"/>
    <cellStyle name="Vírgula" xfId="1" builtinId="3"/>
  </cellStyles>
  <dxfs count="40"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lor rgb="FF0070C0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___DEFESA%20CIVIL%202024/___S2ID%20Processo%20Reconstru&#231;&#227;o%20Infraestrutura%20P&#250;blica/Ponte%20Fonseca%20III/_PLANILHA%20OR&#199;AMENTO%20FONSECA%204X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BDI"/>
      <sheetName val="NOVO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  <row r="4">
          <cell r="O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0"/>
  <sheetViews>
    <sheetView tabSelected="1" topLeftCell="L70" workbookViewId="0">
      <selection activeCell="O72" sqref="O72"/>
    </sheetView>
  </sheetViews>
  <sheetFormatPr defaultRowHeight="15" x14ac:dyDescent="0.25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5703125" hidden="1" customWidth="1"/>
    <col min="6" max="6" width="12.42578125" hidden="1" customWidth="1"/>
    <col min="7" max="7" width="14.5703125" hidden="1" customWidth="1"/>
    <col min="8" max="8" width="11.42578125" hidden="1" customWidth="1"/>
    <col min="9" max="9" width="13.42578125" hidden="1" customWidth="1"/>
    <col min="10" max="10" width="7.42578125" hidden="1" customWidth="1"/>
    <col min="11" max="11" width="7.5703125" hidden="1" customWidth="1"/>
    <col min="12" max="12" width="3.5703125" customWidth="1"/>
    <col min="13" max="14" width="8.5703125" customWidth="1"/>
    <col min="15" max="15" width="12.5703125" customWidth="1"/>
    <col min="16" max="17" width="15.5703125" customWidth="1"/>
    <col min="18" max="18" width="65.5703125" customWidth="1"/>
    <col min="19" max="19" width="10.5703125" customWidth="1"/>
    <col min="20" max="21" width="14.5703125" customWidth="1"/>
    <col min="22" max="22" width="10.5703125" customWidth="1"/>
    <col min="23" max="23" width="14.5703125" customWidth="1"/>
    <col min="24" max="24" width="15.5703125" customWidth="1"/>
    <col min="25" max="25" width="3.5703125" customWidth="1"/>
    <col min="26" max="26" width="3.5703125" hidden="1" customWidth="1"/>
    <col min="27" max="28" width="14.5703125" hidden="1" customWidth="1"/>
    <col min="29" max="29" width="15.5703125" customWidth="1"/>
    <col min="30" max="31" width="9.140625" hidden="1" customWidth="1"/>
    <col min="32" max="32" width="15.5703125" hidden="1" customWidth="1"/>
    <col min="33" max="33" width="15.5703125" customWidth="1"/>
    <col min="35" max="35" width="1.5703125" customWidth="1"/>
    <col min="36" max="36" width="14.5703125" customWidth="1"/>
    <col min="37" max="37" width="1.5703125" customWidth="1"/>
    <col min="38" max="38" width="14.5703125" customWidth="1"/>
    <col min="39" max="40" width="15.5703125" customWidth="1"/>
  </cols>
  <sheetData>
    <row r="1" spans="1:40" ht="18" x14ac:dyDescent="0.25">
      <c r="M1" s="20"/>
      <c r="N1" s="20"/>
      <c r="R1" s="1" t="s">
        <v>0</v>
      </c>
      <c r="T1" s="1"/>
      <c r="X1" s="21" t="s">
        <v>1</v>
      </c>
      <c r="Y1" s="22"/>
      <c r="Z1" s="22"/>
      <c r="AA1" s="22"/>
      <c r="AB1" s="22"/>
    </row>
    <row r="2" spans="1:40" x14ac:dyDescent="0.25"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R2" s="2" t="s">
        <v>8</v>
      </c>
      <c r="X2" s="23" t="s">
        <v>9</v>
      </c>
      <c r="Y2" s="24"/>
      <c r="Z2" s="24"/>
      <c r="AA2" s="24"/>
      <c r="AB2" s="24"/>
    </row>
    <row r="3" spans="1:40" x14ac:dyDescent="0.25">
      <c r="H3" s="3"/>
      <c r="R3" s="25"/>
    </row>
    <row r="4" spans="1:40" x14ac:dyDescent="0.25">
      <c r="A4" t="s">
        <v>10</v>
      </c>
      <c r="F4" t="s">
        <v>11</v>
      </c>
      <c r="G4" t="s">
        <v>12</v>
      </c>
      <c r="H4" t="s">
        <v>13</v>
      </c>
      <c r="I4" s="4">
        <v>0</v>
      </c>
      <c r="O4" s="109" t="s">
        <v>14</v>
      </c>
      <c r="P4" s="109"/>
      <c r="Q4" s="26" t="s">
        <v>234</v>
      </c>
      <c r="R4" s="26" t="s">
        <v>15</v>
      </c>
      <c r="S4" s="109" t="s">
        <v>16</v>
      </c>
      <c r="T4" s="109"/>
      <c r="U4" s="109"/>
      <c r="V4" s="109"/>
      <c r="W4" s="109"/>
      <c r="X4" s="109"/>
      <c r="Y4" s="27"/>
      <c r="Z4" s="27"/>
      <c r="AA4" s="27"/>
      <c r="AB4" s="27"/>
    </row>
    <row r="5" spans="1:40" ht="12.75" customHeight="1" x14ac:dyDescent="0.25">
      <c r="A5" s="22">
        <v>2</v>
      </c>
      <c r="B5" s="22"/>
      <c r="C5" s="22"/>
      <c r="F5" s="4">
        <v>0.24229999999999999</v>
      </c>
      <c r="G5" s="4">
        <v>0</v>
      </c>
      <c r="H5" s="4">
        <v>0</v>
      </c>
      <c r="O5" s="110" t="s">
        <v>17</v>
      </c>
      <c r="P5" s="110"/>
      <c r="Q5" s="28" t="s">
        <v>18</v>
      </c>
      <c r="R5" s="29" t="s">
        <v>19</v>
      </c>
      <c r="S5" s="110" t="s">
        <v>20</v>
      </c>
      <c r="T5" s="110"/>
      <c r="U5" s="110"/>
      <c r="V5" s="110"/>
      <c r="W5" s="110"/>
      <c r="X5" s="110"/>
      <c r="Y5" s="30"/>
      <c r="Z5" s="30"/>
      <c r="AA5" s="30"/>
      <c r="AB5" s="30"/>
      <c r="AE5" s="113" t="s">
        <v>235</v>
      </c>
      <c r="AF5" s="113"/>
    </row>
    <row r="6" spans="1:40" ht="5.0999999999999996" customHeight="1" x14ac:dyDescent="0.25">
      <c r="A6" s="22"/>
      <c r="B6" s="22"/>
      <c r="C6" s="22"/>
      <c r="H6" s="3"/>
      <c r="O6" s="31"/>
      <c r="P6" s="31"/>
      <c r="Q6" s="32"/>
      <c r="R6" s="32"/>
      <c r="S6" s="31"/>
      <c r="T6" s="31"/>
      <c r="U6" s="31"/>
      <c r="V6" s="31"/>
      <c r="W6" s="31"/>
      <c r="X6" s="31"/>
      <c r="Y6" s="30"/>
      <c r="Z6" s="30"/>
      <c r="AA6" s="30"/>
      <c r="AB6" s="30"/>
      <c r="AC6" s="33"/>
      <c r="AE6" s="34"/>
      <c r="AF6" s="35"/>
    </row>
    <row r="7" spans="1:40" ht="12.75" customHeight="1" x14ac:dyDescent="0.25">
      <c r="H7" s="3"/>
      <c r="O7" s="109" t="s">
        <v>21</v>
      </c>
      <c r="P7" s="109"/>
      <c r="Q7" s="26" t="s">
        <v>22</v>
      </c>
      <c r="R7" s="26" t="s">
        <v>23</v>
      </c>
      <c r="S7" s="114" t="s">
        <v>24</v>
      </c>
      <c r="T7" s="114"/>
      <c r="U7" s="114"/>
      <c r="V7" s="36" t="s">
        <v>11</v>
      </c>
      <c r="W7" s="36" t="s">
        <v>12</v>
      </c>
      <c r="X7" s="37" t="s">
        <v>13</v>
      </c>
      <c r="Y7" s="36"/>
      <c r="Z7" s="36"/>
      <c r="AE7" s="34" t="s">
        <v>25</v>
      </c>
      <c r="AF7" s="35" t="b">
        <v>1</v>
      </c>
      <c r="AJ7" s="115" t="s">
        <v>26</v>
      </c>
      <c r="AL7" s="116" t="s">
        <v>27</v>
      </c>
    </row>
    <row r="8" spans="1:40" ht="12.75" customHeight="1" x14ac:dyDescent="0.25">
      <c r="A8" s="22"/>
      <c r="B8" s="22"/>
      <c r="C8" s="22"/>
      <c r="F8" s="106" t="s">
        <v>236</v>
      </c>
      <c r="G8" s="106"/>
      <c r="H8" s="106"/>
      <c r="I8" s="106"/>
      <c r="J8" s="106"/>
      <c r="K8" s="106"/>
      <c r="L8" s="107" t="s">
        <v>237</v>
      </c>
      <c r="O8" s="110" t="s">
        <v>28</v>
      </c>
      <c r="P8" s="110"/>
      <c r="Q8" s="38" t="s">
        <v>238</v>
      </c>
      <c r="R8" s="29" t="s">
        <v>29</v>
      </c>
      <c r="S8" s="117" t="s">
        <v>30</v>
      </c>
      <c r="T8" s="117"/>
      <c r="U8" s="117"/>
      <c r="V8" s="39" t="s">
        <v>31</v>
      </c>
      <c r="W8" s="39" t="s">
        <v>32</v>
      </c>
      <c r="X8" s="40" t="s">
        <v>32</v>
      </c>
      <c r="Y8" s="107" t="s">
        <v>33</v>
      </c>
      <c r="Z8" s="107" t="s">
        <v>34</v>
      </c>
      <c r="AA8" s="41"/>
      <c r="AB8" s="41"/>
      <c r="AE8" s="34" t="s">
        <v>239</v>
      </c>
      <c r="AF8" s="35" t="b">
        <v>1</v>
      </c>
      <c r="AJ8" s="115"/>
      <c r="AL8" s="116"/>
    </row>
    <row r="9" spans="1:40" ht="12.75" customHeight="1" x14ac:dyDescent="0.25">
      <c r="F9" s="106" t="s">
        <v>240</v>
      </c>
      <c r="G9" s="106"/>
      <c r="H9" s="106"/>
      <c r="I9" s="106"/>
      <c r="J9" s="106"/>
      <c r="K9" s="106"/>
      <c r="L9" s="107"/>
      <c r="Y9" s="107"/>
      <c r="Z9" s="107"/>
      <c r="AE9" s="34" t="s">
        <v>241</v>
      </c>
      <c r="AF9" s="35" t="b">
        <v>1</v>
      </c>
      <c r="AJ9" s="115"/>
      <c r="AL9" s="116"/>
    </row>
    <row r="10" spans="1:40" x14ac:dyDescent="0.25">
      <c r="G10" s="3"/>
      <c r="H10" s="3"/>
      <c r="L10" s="107"/>
      <c r="Y10" s="107"/>
      <c r="Z10" s="107"/>
      <c r="AC10" s="42" t="s">
        <v>242</v>
      </c>
      <c r="AE10" s="34" t="s">
        <v>243</v>
      </c>
      <c r="AF10" s="35" t="b">
        <v>1</v>
      </c>
      <c r="AJ10" s="115"/>
      <c r="AL10" s="116"/>
    </row>
    <row r="11" spans="1:40" x14ac:dyDescent="0.25">
      <c r="G11" s="3"/>
      <c r="H11" s="5"/>
      <c r="L11" s="107"/>
      <c r="Y11" s="107"/>
      <c r="Z11" s="107"/>
      <c r="AC11" s="43" t="s">
        <v>244</v>
      </c>
      <c r="AE11" s="34" t="s">
        <v>245</v>
      </c>
      <c r="AF11" s="35" t="b">
        <v>1</v>
      </c>
      <c r="AJ11" s="115"/>
      <c r="AL11" s="116"/>
    </row>
    <row r="12" spans="1:40" ht="20.100000000000001" customHeight="1" x14ac:dyDescent="0.25">
      <c r="G12" s="3"/>
      <c r="H12" s="3"/>
      <c r="L12" s="107"/>
      <c r="O12" s="44" t="s">
        <v>63</v>
      </c>
      <c r="Y12" s="107"/>
      <c r="Z12" s="107"/>
      <c r="AA12" s="118" t="s">
        <v>35</v>
      </c>
      <c r="AB12" s="118"/>
      <c r="AJ12" s="6" t="s">
        <v>36</v>
      </c>
      <c r="AL12" s="7" t="s">
        <v>36</v>
      </c>
    </row>
    <row r="13" spans="1:40" ht="35.1" customHeight="1" x14ac:dyDescent="0.25">
      <c r="A13" s="45" t="s">
        <v>37</v>
      </c>
      <c r="B13" s="45" t="s">
        <v>38</v>
      </c>
      <c r="C13" s="45" t="s">
        <v>39</v>
      </c>
      <c r="D13" s="45" t="s">
        <v>40</v>
      </c>
      <c r="E13" s="45" t="s">
        <v>41</v>
      </c>
      <c r="F13" s="45" t="s">
        <v>42</v>
      </c>
      <c r="G13" s="45" t="s">
        <v>43</v>
      </c>
      <c r="H13" s="45" t="s">
        <v>44</v>
      </c>
      <c r="I13" s="45" t="s">
        <v>45</v>
      </c>
      <c r="J13" s="45" t="s">
        <v>46</v>
      </c>
      <c r="K13" s="45" t="s">
        <v>47</v>
      </c>
      <c r="L13" s="6" t="s">
        <v>36</v>
      </c>
      <c r="M13" s="45" t="s">
        <v>246</v>
      </c>
      <c r="N13" s="46" t="s">
        <v>48</v>
      </c>
      <c r="O13" s="45" t="s">
        <v>49</v>
      </c>
      <c r="P13" s="45" t="s">
        <v>50</v>
      </c>
      <c r="Q13" s="45" t="s">
        <v>51</v>
      </c>
      <c r="R13" s="45" t="s">
        <v>52</v>
      </c>
      <c r="S13" s="47" t="s">
        <v>53</v>
      </c>
      <c r="T13" s="45" t="s">
        <v>25</v>
      </c>
      <c r="U13" s="45" t="s">
        <v>54</v>
      </c>
      <c r="V13" s="45" t="s">
        <v>55</v>
      </c>
      <c r="W13" s="45" t="s">
        <v>56</v>
      </c>
      <c r="X13" s="45" t="s">
        <v>57</v>
      </c>
      <c r="Y13" s="6" t="s">
        <v>36</v>
      </c>
      <c r="Z13" s="6" t="s">
        <v>36</v>
      </c>
      <c r="AA13" s="48" t="s">
        <v>58</v>
      </c>
      <c r="AB13" s="49" t="s">
        <v>59</v>
      </c>
      <c r="AC13" s="45" t="s">
        <v>247</v>
      </c>
      <c r="AD13" s="50" t="s">
        <v>248</v>
      </c>
      <c r="AE13" s="50" t="s">
        <v>249</v>
      </c>
      <c r="AF13" s="50" t="s">
        <v>250</v>
      </c>
      <c r="AG13" s="51" t="s">
        <v>251</v>
      </c>
      <c r="AH13" s="52" t="s">
        <v>252</v>
      </c>
      <c r="AJ13" s="53" t="s">
        <v>25</v>
      </c>
      <c r="AL13" s="53" t="s">
        <v>56</v>
      </c>
      <c r="AM13" s="51" t="s">
        <v>60</v>
      </c>
      <c r="AN13" s="54" t="s">
        <v>61</v>
      </c>
    </row>
    <row r="14" spans="1:40" hidden="1" x14ac:dyDescent="0.25">
      <c r="A14" t="s">
        <v>62</v>
      </c>
      <c r="B14" t="s">
        <v>38</v>
      </c>
      <c r="C14" t="s">
        <v>62</v>
      </c>
      <c r="D14">
        <v>0</v>
      </c>
      <c r="E14" t="s">
        <v>41</v>
      </c>
      <c r="F14" t="s">
        <v>42</v>
      </c>
      <c r="G14" t="s">
        <v>43</v>
      </c>
      <c r="H14" t="s">
        <v>44</v>
      </c>
      <c r="I14" t="s">
        <v>45</v>
      </c>
      <c r="J14">
        <v>0</v>
      </c>
      <c r="K14">
        <v>0</v>
      </c>
      <c r="L14" s="55" t="s">
        <v>63</v>
      </c>
      <c r="M14" s="56" t="s">
        <v>7</v>
      </c>
      <c r="N14" s="57" t="s">
        <v>7</v>
      </c>
      <c r="O14" s="58" t="s">
        <v>64</v>
      </c>
      <c r="P14" s="59" t="s">
        <v>65</v>
      </c>
      <c r="Q14" s="60"/>
      <c r="R14" s="61" t="s">
        <v>66</v>
      </c>
      <c r="S14" s="62" t="s">
        <v>64</v>
      </c>
      <c r="T14" s="63">
        <v>0</v>
      </c>
      <c r="U14" s="8"/>
      <c r="V14" s="9" t="s">
        <v>11</v>
      </c>
      <c r="W14" s="63">
        <v>0</v>
      </c>
      <c r="X14" s="64">
        <v>0</v>
      </c>
      <c r="Y14" s="10" t="s">
        <v>67</v>
      </c>
      <c r="Z14" t="s">
        <v>63</v>
      </c>
      <c r="AA14" s="65">
        <v>0</v>
      </c>
      <c r="AB14" s="66">
        <v>0</v>
      </c>
      <c r="AC14" s="67" t="s">
        <v>253</v>
      </c>
      <c r="AD14" t="s">
        <v>63</v>
      </c>
      <c r="AE14" s="22" t="b">
        <v>0</v>
      </c>
      <c r="AF14" s="68" t="s">
        <v>66</v>
      </c>
      <c r="AG14" s="69">
        <v>0</v>
      </c>
      <c r="AH14" s="70">
        <v>0.24229999999999999</v>
      </c>
      <c r="AJ14" s="11"/>
      <c r="AL14" s="12"/>
      <c r="AM14" s="71">
        <v>0</v>
      </c>
      <c r="AN14" s="72">
        <v>0</v>
      </c>
    </row>
    <row r="15" spans="1:40" ht="12.75" customHeight="1" x14ac:dyDescent="0.25">
      <c r="A15">
        <v>0</v>
      </c>
      <c r="C15" t="s">
        <v>68</v>
      </c>
      <c r="D15">
        <v>67</v>
      </c>
      <c r="E15">
        <v>0</v>
      </c>
      <c r="L15" s="55" t="s">
        <v>254</v>
      </c>
      <c r="M15" s="73" t="s">
        <v>2</v>
      </c>
      <c r="N15" s="73" t="s">
        <v>2</v>
      </c>
      <c r="O15" s="111" t="s">
        <v>29</v>
      </c>
      <c r="P15" s="112"/>
      <c r="Q15" s="112"/>
      <c r="R15" s="112"/>
      <c r="S15" s="74"/>
      <c r="T15" s="75"/>
      <c r="U15" s="75"/>
      <c r="V15" s="13"/>
      <c r="W15" s="75"/>
      <c r="X15" s="76">
        <v>575506.67000000004</v>
      </c>
      <c r="Y15" s="22"/>
      <c r="Z15" t="s">
        <v>63</v>
      </c>
      <c r="AA15" s="77">
        <v>93304.490000000034</v>
      </c>
      <c r="AB15" s="78">
        <v>0</v>
      </c>
      <c r="AC15" s="79" t="s">
        <v>253</v>
      </c>
      <c r="AG15" s="80"/>
      <c r="AH15" s="81"/>
      <c r="AJ15" s="14"/>
      <c r="AL15" s="15"/>
      <c r="AM15" s="82">
        <v>575506.67000000004</v>
      </c>
      <c r="AN15" s="83"/>
    </row>
    <row r="16" spans="1:40" ht="30" x14ac:dyDescent="0.25">
      <c r="A16">
        <v>1</v>
      </c>
      <c r="B16">
        <v>1</v>
      </c>
      <c r="C16">
        <v>1</v>
      </c>
      <c r="D16">
        <v>67</v>
      </c>
      <c r="E16">
        <v>1</v>
      </c>
      <c r="F16">
        <v>0</v>
      </c>
      <c r="G16">
        <v>0</v>
      </c>
      <c r="H16">
        <v>0</v>
      </c>
      <c r="I16">
        <v>0</v>
      </c>
      <c r="J16">
        <v>67</v>
      </c>
      <c r="K16" t="e">
        <v>#N/A</v>
      </c>
      <c r="L16" s="55" t="s">
        <v>254</v>
      </c>
      <c r="M16" s="56" t="s">
        <v>3</v>
      </c>
      <c r="N16" s="57" t="s">
        <v>3</v>
      </c>
      <c r="O16" s="58" t="s">
        <v>69</v>
      </c>
      <c r="P16" s="59" t="s">
        <v>65</v>
      </c>
      <c r="Q16" s="60"/>
      <c r="R16" s="61" t="s">
        <v>255</v>
      </c>
      <c r="S16" s="62" t="s">
        <v>64</v>
      </c>
      <c r="T16" s="63">
        <v>0</v>
      </c>
      <c r="U16" s="8"/>
      <c r="V16" s="9" t="s">
        <v>11</v>
      </c>
      <c r="W16" s="63">
        <v>0</v>
      </c>
      <c r="X16" s="64">
        <v>575506.67000000004</v>
      </c>
      <c r="Y16" s="10" t="s">
        <v>67</v>
      </c>
      <c r="Z16" t="s">
        <v>63</v>
      </c>
      <c r="AA16" s="65">
        <v>93304.490000000034</v>
      </c>
      <c r="AB16" s="66">
        <v>0</v>
      </c>
      <c r="AC16" s="67" t="s">
        <v>253</v>
      </c>
      <c r="AD16">
        <v>1</v>
      </c>
      <c r="AE16" s="22" t="b">
        <v>0</v>
      </c>
      <c r="AF16" s="68" t="s">
        <v>66</v>
      </c>
      <c r="AG16" s="69">
        <v>0</v>
      </c>
      <c r="AH16" s="70">
        <v>0.24229999999999999</v>
      </c>
      <c r="AJ16" s="11"/>
      <c r="AL16" s="12"/>
      <c r="AM16" s="71">
        <v>575506.67000000004</v>
      </c>
      <c r="AN16" s="72">
        <v>0</v>
      </c>
    </row>
    <row r="17" spans="1:40" x14ac:dyDescent="0.25">
      <c r="A17">
        <v>2</v>
      </c>
      <c r="B17">
        <v>2</v>
      </c>
      <c r="C17">
        <v>2</v>
      </c>
      <c r="D17">
        <v>8</v>
      </c>
      <c r="E17">
        <v>1</v>
      </c>
      <c r="F17">
        <v>1</v>
      </c>
      <c r="G17">
        <v>0</v>
      </c>
      <c r="H17">
        <v>0</v>
      </c>
      <c r="I17">
        <v>0</v>
      </c>
      <c r="J17">
        <v>66</v>
      </c>
      <c r="K17">
        <v>8</v>
      </c>
      <c r="L17" s="55" t="s">
        <v>254</v>
      </c>
      <c r="M17" s="56" t="s">
        <v>4</v>
      </c>
      <c r="N17" s="57" t="s">
        <v>4</v>
      </c>
      <c r="O17" s="58" t="s">
        <v>70</v>
      </c>
      <c r="P17" s="59" t="s">
        <v>65</v>
      </c>
      <c r="Q17" s="60"/>
      <c r="R17" s="61" t="s">
        <v>71</v>
      </c>
      <c r="S17" s="62" t="s">
        <v>64</v>
      </c>
      <c r="T17" s="63">
        <v>0</v>
      </c>
      <c r="U17" s="8"/>
      <c r="V17" s="9" t="s">
        <v>11</v>
      </c>
      <c r="W17" s="63">
        <v>0</v>
      </c>
      <c r="X17" s="64">
        <v>23299.11</v>
      </c>
      <c r="Y17" s="10" t="s">
        <v>67</v>
      </c>
      <c r="Z17" t="s">
        <v>63</v>
      </c>
      <c r="AA17" s="65">
        <v>3777.3872820690344</v>
      </c>
      <c r="AB17" s="66">
        <v>0</v>
      </c>
      <c r="AC17" s="67" t="s">
        <v>253</v>
      </c>
      <c r="AD17">
        <v>2</v>
      </c>
      <c r="AE17" s="22" t="b">
        <v>0</v>
      </c>
      <c r="AF17" s="68" t="s">
        <v>66</v>
      </c>
      <c r="AG17" s="69">
        <v>0</v>
      </c>
      <c r="AH17" s="70">
        <v>0.24229999999999999</v>
      </c>
      <c r="AJ17" s="11"/>
      <c r="AL17" s="12"/>
      <c r="AM17" s="71">
        <v>23299.11</v>
      </c>
      <c r="AN17" s="72">
        <v>0</v>
      </c>
    </row>
    <row r="18" spans="1:40" x14ac:dyDescent="0.25">
      <c r="A18" t="s">
        <v>62</v>
      </c>
      <c r="B18">
        <v>2</v>
      </c>
      <c r="C18" t="s">
        <v>62</v>
      </c>
      <c r="D18">
        <v>0</v>
      </c>
      <c r="E18">
        <v>1</v>
      </c>
      <c r="F18">
        <v>1</v>
      </c>
      <c r="G18">
        <v>0</v>
      </c>
      <c r="H18">
        <v>0</v>
      </c>
      <c r="I18">
        <v>1</v>
      </c>
      <c r="J18">
        <v>0</v>
      </c>
      <c r="K18">
        <v>0</v>
      </c>
      <c r="L18" s="55" t="s">
        <v>254</v>
      </c>
      <c r="M18" s="56" t="s">
        <v>7</v>
      </c>
      <c r="N18" s="57" t="s">
        <v>7</v>
      </c>
      <c r="O18" s="58" t="s">
        <v>72</v>
      </c>
      <c r="P18" s="59" t="s">
        <v>73</v>
      </c>
      <c r="Q18" s="60" t="s">
        <v>74</v>
      </c>
      <c r="R18" s="61" t="s">
        <v>75</v>
      </c>
      <c r="S18" s="62" t="s">
        <v>76</v>
      </c>
      <c r="T18" s="63">
        <v>2.88</v>
      </c>
      <c r="U18" s="8">
        <v>513.53</v>
      </c>
      <c r="V18" s="9" t="s">
        <v>11</v>
      </c>
      <c r="W18" s="63">
        <v>637.96</v>
      </c>
      <c r="X18" s="64">
        <v>1837.32</v>
      </c>
      <c r="Y18" s="10" t="s">
        <v>67</v>
      </c>
      <c r="Z18" t="s">
        <v>67</v>
      </c>
      <c r="AA18" s="65">
        <v>297.87700908279663</v>
      </c>
      <c r="AB18" s="66">
        <v>0</v>
      </c>
      <c r="AC18" s="67" t="s">
        <v>253</v>
      </c>
      <c r="AD18" t="s">
        <v>63</v>
      </c>
      <c r="AE18" s="22" t="s">
        <v>256</v>
      </c>
      <c r="AF18" s="68">
        <v>8</v>
      </c>
      <c r="AG18" s="69">
        <v>513.53</v>
      </c>
      <c r="AH18" s="70">
        <v>0.24229999999999999</v>
      </c>
      <c r="AJ18" s="11"/>
      <c r="AL18" s="12"/>
      <c r="AM18" s="71">
        <v>1837.32</v>
      </c>
      <c r="AN18" s="72">
        <v>637.96</v>
      </c>
    </row>
    <row r="19" spans="1:40" ht="30" x14ac:dyDescent="0.25">
      <c r="A19" t="s">
        <v>62</v>
      </c>
      <c r="B19">
        <v>2</v>
      </c>
      <c r="C19" t="s">
        <v>62</v>
      </c>
      <c r="D19">
        <v>0</v>
      </c>
      <c r="E19">
        <v>1</v>
      </c>
      <c r="F19">
        <v>1</v>
      </c>
      <c r="G19">
        <v>0</v>
      </c>
      <c r="H19">
        <v>0</v>
      </c>
      <c r="I19">
        <v>2</v>
      </c>
      <c r="J19">
        <v>0</v>
      </c>
      <c r="K19">
        <v>0</v>
      </c>
      <c r="L19" s="55" t="s">
        <v>254</v>
      </c>
      <c r="M19" s="56" t="s">
        <v>7</v>
      </c>
      <c r="N19" s="57" t="s">
        <v>7</v>
      </c>
      <c r="O19" s="58" t="s">
        <v>77</v>
      </c>
      <c r="P19" s="59" t="s">
        <v>73</v>
      </c>
      <c r="Q19" s="60" t="s">
        <v>257</v>
      </c>
      <c r="R19" s="61" t="s">
        <v>78</v>
      </c>
      <c r="S19" s="62" t="s">
        <v>258</v>
      </c>
      <c r="T19" s="63">
        <v>1</v>
      </c>
      <c r="U19" s="8">
        <v>10752.8</v>
      </c>
      <c r="V19" s="9" t="s">
        <v>11</v>
      </c>
      <c r="W19" s="63">
        <v>13358.2</v>
      </c>
      <c r="X19" s="64">
        <v>13358.2</v>
      </c>
      <c r="Y19" s="10" t="s">
        <v>67</v>
      </c>
      <c r="Z19" t="s">
        <v>67</v>
      </c>
      <c r="AA19" s="65">
        <v>2165.709110405272</v>
      </c>
      <c r="AB19" s="66">
        <v>0</v>
      </c>
      <c r="AC19" s="67" t="s">
        <v>253</v>
      </c>
      <c r="AD19" t="s">
        <v>63</v>
      </c>
      <c r="AE19" s="22" t="s">
        <v>259</v>
      </c>
      <c r="AF19" s="68">
        <v>7</v>
      </c>
      <c r="AG19" s="69">
        <v>10752.8</v>
      </c>
      <c r="AH19" s="70">
        <v>0.24229999999999999</v>
      </c>
      <c r="AJ19" s="11"/>
      <c r="AL19" s="12"/>
      <c r="AM19" s="71">
        <v>13358.2</v>
      </c>
      <c r="AN19" s="72">
        <v>13358.2</v>
      </c>
    </row>
    <row r="20" spans="1:40" x14ac:dyDescent="0.25">
      <c r="A20" t="s">
        <v>62</v>
      </c>
      <c r="B20">
        <v>2</v>
      </c>
      <c r="C20" t="s">
        <v>62</v>
      </c>
      <c r="D20">
        <v>0</v>
      </c>
      <c r="E20">
        <v>1</v>
      </c>
      <c r="F20">
        <v>1</v>
      </c>
      <c r="G20">
        <v>0</v>
      </c>
      <c r="H20">
        <v>0</v>
      </c>
      <c r="I20">
        <v>3</v>
      </c>
      <c r="J20">
        <v>0</v>
      </c>
      <c r="K20">
        <v>0</v>
      </c>
      <c r="L20" s="55" t="s">
        <v>254</v>
      </c>
      <c r="M20" s="56" t="s">
        <v>7</v>
      </c>
      <c r="N20" s="57" t="s">
        <v>7</v>
      </c>
      <c r="O20" s="58" t="s">
        <v>79</v>
      </c>
      <c r="P20" s="59" t="s">
        <v>73</v>
      </c>
      <c r="Q20" s="60" t="s">
        <v>80</v>
      </c>
      <c r="R20" s="61" t="s">
        <v>81</v>
      </c>
      <c r="S20" s="62" t="s">
        <v>260</v>
      </c>
      <c r="T20" s="63">
        <v>1</v>
      </c>
      <c r="U20" s="8">
        <v>3206.37</v>
      </c>
      <c r="V20" s="9" t="s">
        <v>11</v>
      </c>
      <c r="W20" s="63">
        <v>3983.27</v>
      </c>
      <c r="X20" s="64">
        <v>3983.27</v>
      </c>
      <c r="Y20" s="10" t="s">
        <v>67</v>
      </c>
      <c r="Z20" t="s">
        <v>67</v>
      </c>
      <c r="AA20" s="65">
        <v>645.79090956895448</v>
      </c>
      <c r="AB20" s="66">
        <v>0</v>
      </c>
      <c r="AC20" s="67" t="s">
        <v>253</v>
      </c>
      <c r="AD20" t="s">
        <v>63</v>
      </c>
      <c r="AE20" s="22" t="s">
        <v>261</v>
      </c>
      <c r="AF20" s="68">
        <v>3</v>
      </c>
      <c r="AG20" s="69">
        <v>3206.37</v>
      </c>
      <c r="AH20" s="70">
        <v>0.24229999999999999</v>
      </c>
      <c r="AJ20" s="11"/>
      <c r="AL20" s="12"/>
      <c r="AM20" s="71">
        <v>3983.27</v>
      </c>
      <c r="AN20" s="72">
        <v>3983.27</v>
      </c>
    </row>
    <row r="21" spans="1:40" ht="45" x14ac:dyDescent="0.25">
      <c r="A21" t="s">
        <v>62</v>
      </c>
      <c r="B21">
        <v>2</v>
      </c>
      <c r="C21" t="s">
        <v>62</v>
      </c>
      <c r="D21">
        <v>0</v>
      </c>
      <c r="E21">
        <v>1</v>
      </c>
      <c r="F21">
        <v>1</v>
      </c>
      <c r="G21">
        <v>0</v>
      </c>
      <c r="H21">
        <v>0</v>
      </c>
      <c r="I21">
        <v>4</v>
      </c>
      <c r="J21">
        <v>0</v>
      </c>
      <c r="K21">
        <v>0</v>
      </c>
      <c r="L21" s="55" t="s">
        <v>254</v>
      </c>
      <c r="M21" s="56" t="s">
        <v>7</v>
      </c>
      <c r="N21" s="57" t="s">
        <v>7</v>
      </c>
      <c r="O21" s="58" t="s">
        <v>82</v>
      </c>
      <c r="P21" s="59" t="s">
        <v>65</v>
      </c>
      <c r="Q21" s="60" t="s">
        <v>83</v>
      </c>
      <c r="R21" s="61" t="s">
        <v>84</v>
      </c>
      <c r="S21" s="62" t="s">
        <v>85</v>
      </c>
      <c r="T21" s="63">
        <v>40.4</v>
      </c>
      <c r="U21" s="8">
        <v>60.1</v>
      </c>
      <c r="V21" s="9" t="s">
        <v>11</v>
      </c>
      <c r="W21" s="63">
        <v>74.66</v>
      </c>
      <c r="X21" s="64">
        <v>3016.26</v>
      </c>
      <c r="Y21" s="10" t="s">
        <v>67</v>
      </c>
      <c r="Z21" t="s">
        <v>67</v>
      </c>
      <c r="AA21" s="65">
        <v>489.01362169686081</v>
      </c>
      <c r="AB21" s="66">
        <v>0</v>
      </c>
      <c r="AC21" s="67" t="s">
        <v>253</v>
      </c>
      <c r="AD21" t="s">
        <v>63</v>
      </c>
      <c r="AE21" s="22" t="s">
        <v>262</v>
      </c>
      <c r="AF21" s="68">
        <v>13009</v>
      </c>
      <c r="AG21" s="69">
        <v>60.1</v>
      </c>
      <c r="AH21" s="70">
        <v>0.24229999999999999</v>
      </c>
      <c r="AJ21" s="11"/>
      <c r="AL21" s="12"/>
      <c r="AM21" s="71">
        <v>3016.26</v>
      </c>
      <c r="AN21" s="72">
        <v>74.66</v>
      </c>
    </row>
    <row r="22" spans="1:40" ht="75" x14ac:dyDescent="0.25">
      <c r="A22" t="s">
        <v>62</v>
      </c>
      <c r="B22">
        <v>2</v>
      </c>
      <c r="C22" t="s">
        <v>62</v>
      </c>
      <c r="D22">
        <v>0</v>
      </c>
      <c r="E22">
        <v>1</v>
      </c>
      <c r="F22">
        <v>1</v>
      </c>
      <c r="G22">
        <v>0</v>
      </c>
      <c r="H22">
        <v>0</v>
      </c>
      <c r="I22">
        <v>5</v>
      </c>
      <c r="J22">
        <v>0</v>
      </c>
      <c r="K22">
        <v>0</v>
      </c>
      <c r="L22" s="55" t="s">
        <v>254</v>
      </c>
      <c r="M22" s="56" t="s">
        <v>7</v>
      </c>
      <c r="N22" s="57" t="s">
        <v>7</v>
      </c>
      <c r="O22" s="58" t="s">
        <v>86</v>
      </c>
      <c r="P22" s="59" t="s">
        <v>65</v>
      </c>
      <c r="Q22" s="60" t="s">
        <v>87</v>
      </c>
      <c r="R22" s="61" t="s">
        <v>88</v>
      </c>
      <c r="S22" s="62" t="s">
        <v>89</v>
      </c>
      <c r="T22" s="63">
        <v>29.51</v>
      </c>
      <c r="U22" s="8">
        <v>12.39</v>
      </c>
      <c r="V22" s="9" t="s">
        <v>11</v>
      </c>
      <c r="W22" s="63">
        <v>15.39</v>
      </c>
      <c r="X22" s="64">
        <v>454.16</v>
      </c>
      <c r="Y22" s="10" t="s">
        <v>67</v>
      </c>
      <c r="Z22" t="s">
        <v>67</v>
      </c>
      <c r="AA22" s="65">
        <v>73.631061788389033</v>
      </c>
      <c r="AB22" s="66">
        <v>0</v>
      </c>
      <c r="AC22" s="67" t="s">
        <v>253</v>
      </c>
      <c r="AD22" t="s">
        <v>63</v>
      </c>
      <c r="AE22" s="22" t="s">
        <v>263</v>
      </c>
      <c r="AF22" s="68">
        <v>9100</v>
      </c>
      <c r="AG22" s="69">
        <v>12.39</v>
      </c>
      <c r="AH22" s="70">
        <v>0.24229999999999999</v>
      </c>
      <c r="AJ22" s="11"/>
      <c r="AL22" s="12"/>
      <c r="AM22" s="71">
        <v>454.16</v>
      </c>
      <c r="AN22" s="72">
        <v>15.39</v>
      </c>
    </row>
    <row r="23" spans="1:40" ht="60" x14ac:dyDescent="0.25">
      <c r="A23" t="s">
        <v>62</v>
      </c>
      <c r="B23">
        <v>2</v>
      </c>
      <c r="C23" t="s">
        <v>62</v>
      </c>
      <c r="D23">
        <v>0</v>
      </c>
      <c r="E23">
        <v>1</v>
      </c>
      <c r="F23">
        <v>1</v>
      </c>
      <c r="G23">
        <v>0</v>
      </c>
      <c r="H23">
        <v>0</v>
      </c>
      <c r="I23">
        <v>6</v>
      </c>
      <c r="J23">
        <v>0</v>
      </c>
      <c r="K23">
        <v>0</v>
      </c>
      <c r="L23" s="55" t="s">
        <v>254</v>
      </c>
      <c r="M23" s="56" t="s">
        <v>7</v>
      </c>
      <c r="N23" s="57" t="s">
        <v>7</v>
      </c>
      <c r="O23" s="58" t="s">
        <v>90</v>
      </c>
      <c r="P23" s="59" t="s">
        <v>65</v>
      </c>
      <c r="Q23" s="60" t="s">
        <v>91</v>
      </c>
      <c r="R23" s="61" t="s">
        <v>92</v>
      </c>
      <c r="S23" s="62" t="s">
        <v>89</v>
      </c>
      <c r="T23" s="63">
        <v>75</v>
      </c>
      <c r="U23" s="8">
        <v>6.07</v>
      </c>
      <c r="V23" s="9" t="s">
        <v>11</v>
      </c>
      <c r="W23" s="63">
        <v>7.54</v>
      </c>
      <c r="X23" s="64">
        <v>565.5</v>
      </c>
      <c r="Y23" s="10" t="s">
        <v>67</v>
      </c>
      <c r="Z23" t="s">
        <v>67</v>
      </c>
      <c r="AA23" s="65">
        <v>91.682150434503257</v>
      </c>
      <c r="AB23" s="66">
        <v>0</v>
      </c>
      <c r="AC23" s="67" t="s">
        <v>253</v>
      </c>
      <c r="AD23" t="s">
        <v>63</v>
      </c>
      <c r="AE23" s="22" t="s">
        <v>264</v>
      </c>
      <c r="AF23" s="68">
        <v>9184</v>
      </c>
      <c r="AG23" s="69">
        <v>6.07</v>
      </c>
      <c r="AH23" s="70">
        <v>0.24229999999999999</v>
      </c>
      <c r="AJ23" s="11"/>
      <c r="AL23" s="12"/>
      <c r="AM23" s="71">
        <v>565.5</v>
      </c>
      <c r="AN23" s="72">
        <v>7.54</v>
      </c>
    </row>
    <row r="24" spans="1:40" ht="30" x14ac:dyDescent="0.25">
      <c r="A24" t="s">
        <v>62</v>
      </c>
      <c r="B24">
        <v>2</v>
      </c>
      <c r="C24" t="s">
        <v>62</v>
      </c>
      <c r="D24">
        <v>0</v>
      </c>
      <c r="E24">
        <v>1</v>
      </c>
      <c r="F24">
        <v>1</v>
      </c>
      <c r="G24">
        <v>0</v>
      </c>
      <c r="H24">
        <v>0</v>
      </c>
      <c r="I24">
        <v>7</v>
      </c>
      <c r="J24">
        <v>0</v>
      </c>
      <c r="K24">
        <v>0</v>
      </c>
      <c r="L24" s="55" t="s">
        <v>254</v>
      </c>
      <c r="M24" s="56" t="s">
        <v>7</v>
      </c>
      <c r="N24" s="57" t="s">
        <v>7</v>
      </c>
      <c r="O24" s="58" t="s">
        <v>93</v>
      </c>
      <c r="P24" s="59" t="s">
        <v>94</v>
      </c>
      <c r="Q24" s="60" t="s">
        <v>95</v>
      </c>
      <c r="R24" s="61" t="s">
        <v>265</v>
      </c>
      <c r="S24" s="62" t="s">
        <v>85</v>
      </c>
      <c r="T24" s="63">
        <v>20</v>
      </c>
      <c r="U24" s="8">
        <v>3.4</v>
      </c>
      <c r="V24" s="9" t="s">
        <v>11</v>
      </c>
      <c r="W24" s="63">
        <v>4.22</v>
      </c>
      <c r="X24" s="64">
        <v>84.4</v>
      </c>
      <c r="Y24" s="10" t="s">
        <v>67</v>
      </c>
      <c r="Z24" t="s">
        <v>67</v>
      </c>
      <c r="AA24" s="65">
        <v>13.683419092258312</v>
      </c>
      <c r="AB24" s="66">
        <v>0</v>
      </c>
      <c r="AC24" s="67" t="s">
        <v>253</v>
      </c>
      <c r="AD24" t="s">
        <v>63</v>
      </c>
      <c r="AE24" s="22" t="s">
        <v>266</v>
      </c>
      <c r="AF24" s="68">
        <v>4161</v>
      </c>
      <c r="AG24" s="69">
        <v>3.4</v>
      </c>
      <c r="AH24" s="70">
        <v>0.24229999999999999</v>
      </c>
      <c r="AJ24" s="11"/>
      <c r="AL24" s="12"/>
      <c r="AM24" s="71">
        <v>84.4</v>
      </c>
      <c r="AN24" s="72">
        <v>4.22</v>
      </c>
    </row>
    <row r="25" spans="1:40" x14ac:dyDescent="0.25">
      <c r="A25">
        <v>2</v>
      </c>
      <c r="B25">
        <v>2</v>
      </c>
      <c r="C25">
        <v>2</v>
      </c>
      <c r="D25">
        <v>5</v>
      </c>
      <c r="E25">
        <v>1</v>
      </c>
      <c r="F25">
        <v>2</v>
      </c>
      <c r="G25">
        <v>0</v>
      </c>
      <c r="H25">
        <v>0</v>
      </c>
      <c r="I25">
        <v>0</v>
      </c>
      <c r="J25">
        <v>58</v>
      </c>
      <c r="K25">
        <v>5</v>
      </c>
      <c r="L25" s="55" t="s">
        <v>254</v>
      </c>
      <c r="M25" s="56" t="s">
        <v>4</v>
      </c>
      <c r="N25" s="57" t="s">
        <v>4</v>
      </c>
      <c r="O25" s="58" t="s">
        <v>96</v>
      </c>
      <c r="P25" s="59" t="s">
        <v>65</v>
      </c>
      <c r="Q25" s="60"/>
      <c r="R25" s="61" t="s">
        <v>267</v>
      </c>
      <c r="S25" s="62" t="s">
        <v>64</v>
      </c>
      <c r="T25" s="63">
        <v>0</v>
      </c>
      <c r="U25" s="8">
        <v>0</v>
      </c>
      <c r="V25" s="9" t="s">
        <v>11</v>
      </c>
      <c r="W25" s="63">
        <v>0</v>
      </c>
      <c r="X25" s="64">
        <v>9320.99</v>
      </c>
      <c r="Y25" s="10" t="s">
        <v>67</v>
      </c>
      <c r="Z25" t="s">
        <v>63</v>
      </c>
      <c r="AA25" s="65">
        <v>1511.173134179488</v>
      </c>
      <c r="AB25" s="66">
        <v>0</v>
      </c>
      <c r="AC25" s="67" t="s">
        <v>253</v>
      </c>
      <c r="AD25">
        <v>3</v>
      </c>
      <c r="AE25" s="22" t="b">
        <v>0</v>
      </c>
      <c r="AF25" s="68" t="s">
        <v>66</v>
      </c>
      <c r="AG25" s="69">
        <v>0</v>
      </c>
      <c r="AH25" s="70">
        <v>0.24229999999999999</v>
      </c>
      <c r="AJ25" s="11"/>
      <c r="AL25" s="12"/>
      <c r="AM25" s="71">
        <v>9320.99</v>
      </c>
      <c r="AN25" s="72">
        <v>0</v>
      </c>
    </row>
    <row r="26" spans="1:40" ht="45" x14ac:dyDescent="0.25">
      <c r="A26" t="s">
        <v>62</v>
      </c>
      <c r="B26">
        <v>2</v>
      </c>
      <c r="C26" t="s">
        <v>62</v>
      </c>
      <c r="D26">
        <v>0</v>
      </c>
      <c r="E26">
        <v>1</v>
      </c>
      <c r="F26">
        <v>2</v>
      </c>
      <c r="G26">
        <v>0</v>
      </c>
      <c r="H26">
        <v>0</v>
      </c>
      <c r="I26">
        <v>1</v>
      </c>
      <c r="J26">
        <v>0</v>
      </c>
      <c r="K26">
        <v>0</v>
      </c>
      <c r="L26" s="55" t="s">
        <v>254</v>
      </c>
      <c r="M26" s="56" t="s">
        <v>7</v>
      </c>
      <c r="N26" s="57" t="s">
        <v>7</v>
      </c>
      <c r="O26" s="58" t="s">
        <v>97</v>
      </c>
      <c r="P26" s="59" t="s">
        <v>65</v>
      </c>
      <c r="Q26" s="60" t="s">
        <v>98</v>
      </c>
      <c r="R26" s="61" t="s">
        <v>99</v>
      </c>
      <c r="S26" s="62" t="s">
        <v>89</v>
      </c>
      <c r="T26" s="63">
        <v>19.68</v>
      </c>
      <c r="U26" s="8">
        <v>114.82</v>
      </c>
      <c r="V26" s="9" t="s">
        <v>11</v>
      </c>
      <c r="W26" s="63">
        <v>142.63999999999999</v>
      </c>
      <c r="X26" s="64">
        <v>2807.16</v>
      </c>
      <c r="Y26" s="10" t="s">
        <v>67</v>
      </c>
      <c r="Z26" t="s">
        <v>67</v>
      </c>
      <c r="AA26" s="65">
        <v>455.11311302160942</v>
      </c>
      <c r="AB26" s="66">
        <v>0</v>
      </c>
      <c r="AC26" s="67" t="s">
        <v>253</v>
      </c>
      <c r="AD26" t="s">
        <v>63</v>
      </c>
      <c r="AE26" s="22" t="s">
        <v>268</v>
      </c>
      <c r="AF26" s="68">
        <v>6672</v>
      </c>
      <c r="AG26" s="69">
        <v>114.82</v>
      </c>
      <c r="AH26" s="70">
        <v>0.24229999999999999</v>
      </c>
      <c r="AJ26" s="11"/>
      <c r="AL26" s="12"/>
      <c r="AM26" s="71">
        <v>2807.16</v>
      </c>
      <c r="AN26" s="72">
        <v>142.63999999999999</v>
      </c>
    </row>
    <row r="27" spans="1:40" ht="45" x14ac:dyDescent="0.25">
      <c r="A27" t="s">
        <v>62</v>
      </c>
      <c r="B27">
        <v>2</v>
      </c>
      <c r="C27" t="s">
        <v>62</v>
      </c>
      <c r="D27">
        <v>0</v>
      </c>
      <c r="E27">
        <v>1</v>
      </c>
      <c r="F27">
        <v>2</v>
      </c>
      <c r="G27">
        <v>0</v>
      </c>
      <c r="H27">
        <v>0</v>
      </c>
      <c r="I27">
        <v>2</v>
      </c>
      <c r="J27">
        <v>0</v>
      </c>
      <c r="K27">
        <v>0</v>
      </c>
      <c r="L27" s="55" t="s">
        <v>254</v>
      </c>
      <c r="M27" s="56" t="s">
        <v>7</v>
      </c>
      <c r="N27" s="57" t="s">
        <v>7</v>
      </c>
      <c r="O27" s="58" t="s">
        <v>100</v>
      </c>
      <c r="P27" s="59" t="s">
        <v>65</v>
      </c>
      <c r="Q27" s="60" t="s">
        <v>101</v>
      </c>
      <c r="R27" s="61" t="s">
        <v>102</v>
      </c>
      <c r="S27" s="62" t="s">
        <v>89</v>
      </c>
      <c r="T27" s="63">
        <v>2.46</v>
      </c>
      <c r="U27" s="8">
        <v>196.58</v>
      </c>
      <c r="V27" s="9" t="s">
        <v>11</v>
      </c>
      <c r="W27" s="63">
        <v>244.21</v>
      </c>
      <c r="X27" s="64">
        <v>600.76</v>
      </c>
      <c r="Y27" s="10" t="s">
        <v>67</v>
      </c>
      <c r="Z27" t="s">
        <v>67</v>
      </c>
      <c r="AA27" s="65">
        <v>97.398706799349554</v>
      </c>
      <c r="AB27" s="66">
        <v>0</v>
      </c>
      <c r="AC27" s="67" t="s">
        <v>253</v>
      </c>
      <c r="AD27" t="s">
        <v>63</v>
      </c>
      <c r="AE27" s="22" t="s">
        <v>269</v>
      </c>
      <c r="AF27" s="68">
        <v>9271</v>
      </c>
      <c r="AG27" s="69">
        <v>196.58</v>
      </c>
      <c r="AH27" s="70">
        <v>0.24229999999999999</v>
      </c>
      <c r="AJ27" s="11"/>
      <c r="AL27" s="12"/>
      <c r="AM27" s="71">
        <v>600.76</v>
      </c>
      <c r="AN27" s="72">
        <v>244.21</v>
      </c>
    </row>
    <row r="28" spans="1:40" ht="30" x14ac:dyDescent="0.25">
      <c r="A28" t="s">
        <v>62</v>
      </c>
      <c r="B28">
        <v>2</v>
      </c>
      <c r="C28" t="s">
        <v>62</v>
      </c>
      <c r="D28">
        <v>0</v>
      </c>
      <c r="E28">
        <v>1</v>
      </c>
      <c r="F28">
        <v>2</v>
      </c>
      <c r="G28">
        <v>0</v>
      </c>
      <c r="H28">
        <v>0</v>
      </c>
      <c r="I28">
        <v>3</v>
      </c>
      <c r="J28">
        <v>0</v>
      </c>
      <c r="K28">
        <v>0</v>
      </c>
      <c r="L28" s="55" t="s">
        <v>254</v>
      </c>
      <c r="M28" s="56" t="s">
        <v>7</v>
      </c>
      <c r="N28" s="57" t="s">
        <v>7</v>
      </c>
      <c r="O28" s="58" t="s">
        <v>103</v>
      </c>
      <c r="P28" s="59" t="s">
        <v>65</v>
      </c>
      <c r="Q28" s="60" t="s">
        <v>104</v>
      </c>
      <c r="R28" s="61" t="s">
        <v>105</v>
      </c>
      <c r="S28" s="62" t="s">
        <v>106</v>
      </c>
      <c r="T28" s="63">
        <v>1407.15</v>
      </c>
      <c r="U28" s="8">
        <v>3.36</v>
      </c>
      <c r="V28" s="9" t="s">
        <v>11</v>
      </c>
      <c r="W28" s="63">
        <v>4.17</v>
      </c>
      <c r="X28" s="64">
        <v>5867.82</v>
      </c>
      <c r="Y28" s="10" t="s">
        <v>67</v>
      </c>
      <c r="Z28" t="s">
        <v>67</v>
      </c>
      <c r="AA28" s="65">
        <v>951.32512106558238</v>
      </c>
      <c r="AB28" s="66">
        <v>0</v>
      </c>
      <c r="AC28" s="67" t="s">
        <v>253</v>
      </c>
      <c r="AD28" t="s">
        <v>63</v>
      </c>
      <c r="AE28" s="22" t="s">
        <v>270</v>
      </c>
      <c r="AF28" s="68">
        <v>15151</v>
      </c>
      <c r="AG28" s="69">
        <v>3.36</v>
      </c>
      <c r="AH28" s="70">
        <v>0.24229999999999999</v>
      </c>
      <c r="AJ28" s="11"/>
      <c r="AL28" s="12"/>
      <c r="AM28" s="71">
        <v>5867.82</v>
      </c>
      <c r="AN28" s="72">
        <v>4.17</v>
      </c>
    </row>
    <row r="29" spans="1:40" ht="45" x14ac:dyDescent="0.25">
      <c r="A29" t="s">
        <v>62</v>
      </c>
      <c r="B29">
        <v>2</v>
      </c>
      <c r="C29" t="s">
        <v>62</v>
      </c>
      <c r="D29">
        <v>0</v>
      </c>
      <c r="E29">
        <v>1</v>
      </c>
      <c r="F29">
        <v>2</v>
      </c>
      <c r="G29">
        <v>0</v>
      </c>
      <c r="H29">
        <v>0</v>
      </c>
      <c r="I29">
        <v>4</v>
      </c>
      <c r="J29">
        <v>0</v>
      </c>
      <c r="K29">
        <v>0</v>
      </c>
      <c r="L29" s="55" t="s">
        <v>254</v>
      </c>
      <c r="M29" s="56" t="s">
        <v>7</v>
      </c>
      <c r="N29" s="57" t="s">
        <v>7</v>
      </c>
      <c r="O29" s="58" t="s">
        <v>107</v>
      </c>
      <c r="P29" s="59" t="s">
        <v>65</v>
      </c>
      <c r="Q29" s="60" t="s">
        <v>108</v>
      </c>
      <c r="R29" s="61" t="s">
        <v>109</v>
      </c>
      <c r="S29" s="62" t="s">
        <v>76</v>
      </c>
      <c r="T29" s="63">
        <v>49.19</v>
      </c>
      <c r="U29" s="8">
        <v>0.74</v>
      </c>
      <c r="V29" s="9" t="s">
        <v>11</v>
      </c>
      <c r="W29" s="63">
        <v>0.92</v>
      </c>
      <c r="X29" s="64">
        <v>45.25</v>
      </c>
      <c r="Y29" s="10" t="s">
        <v>67</v>
      </c>
      <c r="Z29" t="s">
        <v>67</v>
      </c>
      <c r="AA29" s="65">
        <v>7.3361932929465468</v>
      </c>
      <c r="AB29" s="66">
        <v>0</v>
      </c>
      <c r="AC29" s="67" t="s">
        <v>253</v>
      </c>
      <c r="AD29" t="s">
        <v>63</v>
      </c>
      <c r="AE29" s="22" t="s">
        <v>271</v>
      </c>
      <c r="AF29" s="68">
        <v>14189</v>
      </c>
      <c r="AG29" s="69">
        <v>0.74</v>
      </c>
      <c r="AH29" s="70">
        <v>0.24229999999999999</v>
      </c>
      <c r="AJ29" s="11"/>
      <c r="AL29" s="12"/>
      <c r="AM29" s="71">
        <v>45.25</v>
      </c>
      <c r="AN29" s="72">
        <v>0.92</v>
      </c>
    </row>
    <row r="30" spans="1:40" ht="30" x14ac:dyDescent="0.25">
      <c r="A30">
        <v>3</v>
      </c>
      <c r="B30">
        <v>2</v>
      </c>
      <c r="C30">
        <v>2</v>
      </c>
      <c r="D30">
        <v>5</v>
      </c>
      <c r="E30">
        <v>1</v>
      </c>
      <c r="F30">
        <v>3</v>
      </c>
      <c r="G30">
        <v>0</v>
      </c>
      <c r="H30">
        <v>0</v>
      </c>
      <c r="I30">
        <v>0</v>
      </c>
      <c r="J30">
        <v>53</v>
      </c>
      <c r="K30">
        <v>5</v>
      </c>
      <c r="L30" s="55" t="s">
        <v>254</v>
      </c>
      <c r="M30" s="56" t="s">
        <v>5</v>
      </c>
      <c r="N30" s="57" t="s">
        <v>4</v>
      </c>
      <c r="O30" s="58" t="s">
        <v>110</v>
      </c>
      <c r="P30" s="59" t="s">
        <v>65</v>
      </c>
      <c r="Q30" s="60"/>
      <c r="R30" s="61" t="s">
        <v>272</v>
      </c>
      <c r="S30" s="62" t="s">
        <v>64</v>
      </c>
      <c r="T30" s="63">
        <v>0</v>
      </c>
      <c r="U30" s="8">
        <v>0</v>
      </c>
      <c r="V30" s="9" t="s">
        <v>11</v>
      </c>
      <c r="W30" s="63">
        <v>0</v>
      </c>
      <c r="X30" s="64">
        <v>8250.9699999999993</v>
      </c>
      <c r="Y30" s="10" t="s">
        <v>67</v>
      </c>
      <c r="Z30" t="s">
        <v>63</v>
      </c>
      <c r="AA30" s="65">
        <v>1337.6952657304569</v>
      </c>
      <c r="AB30" s="66">
        <v>0</v>
      </c>
      <c r="AC30" s="67" t="s">
        <v>253</v>
      </c>
      <c r="AD30">
        <v>4</v>
      </c>
      <c r="AE30" s="22" t="b">
        <v>0</v>
      </c>
      <c r="AF30" s="68" t="s">
        <v>66</v>
      </c>
      <c r="AG30" s="69">
        <v>0</v>
      </c>
      <c r="AH30" s="70">
        <v>0.24229999999999999</v>
      </c>
      <c r="AJ30" s="11"/>
      <c r="AL30" s="12"/>
      <c r="AM30" s="71">
        <v>8250.9699999999993</v>
      </c>
      <c r="AN30" s="72">
        <v>0</v>
      </c>
    </row>
    <row r="31" spans="1:40" ht="45" x14ac:dyDescent="0.25">
      <c r="A31" t="s">
        <v>62</v>
      </c>
      <c r="B31">
        <v>2</v>
      </c>
      <c r="C31" t="s">
        <v>62</v>
      </c>
      <c r="D31">
        <v>0</v>
      </c>
      <c r="E31">
        <v>1</v>
      </c>
      <c r="F31">
        <v>3</v>
      </c>
      <c r="G31">
        <v>0</v>
      </c>
      <c r="H31">
        <v>0</v>
      </c>
      <c r="I31">
        <v>1</v>
      </c>
      <c r="J31">
        <v>0</v>
      </c>
      <c r="K31">
        <v>0</v>
      </c>
      <c r="L31" s="55" t="s">
        <v>254</v>
      </c>
      <c r="M31" s="56" t="s">
        <v>7</v>
      </c>
      <c r="N31" s="57" t="s">
        <v>7</v>
      </c>
      <c r="O31" s="58" t="s">
        <v>111</v>
      </c>
      <c r="P31" s="59" t="s">
        <v>65</v>
      </c>
      <c r="Q31" s="60" t="s">
        <v>112</v>
      </c>
      <c r="R31" s="61" t="s">
        <v>273</v>
      </c>
      <c r="S31" s="62" t="s">
        <v>85</v>
      </c>
      <c r="T31" s="63">
        <v>12</v>
      </c>
      <c r="U31" s="8">
        <v>157.84</v>
      </c>
      <c r="V31" s="9" t="s">
        <v>11</v>
      </c>
      <c r="W31" s="63">
        <v>196.08</v>
      </c>
      <c r="X31" s="64">
        <v>2352.96</v>
      </c>
      <c r="Y31" s="10" t="s">
        <v>67</v>
      </c>
      <c r="Z31" t="s">
        <v>67</v>
      </c>
      <c r="AA31" s="65">
        <v>381.47556620047527</v>
      </c>
      <c r="AB31" s="66">
        <v>0</v>
      </c>
      <c r="AC31" s="67" t="s">
        <v>253</v>
      </c>
      <c r="AD31" t="s">
        <v>63</v>
      </c>
      <c r="AE31" s="22" t="s">
        <v>274</v>
      </c>
      <c r="AF31" s="68">
        <v>9484</v>
      </c>
      <c r="AG31" s="69">
        <v>157.84</v>
      </c>
      <c r="AH31" s="70">
        <v>0.24229999999999999</v>
      </c>
      <c r="AJ31" s="11"/>
      <c r="AL31" s="12"/>
      <c r="AM31" s="71">
        <v>2352.96</v>
      </c>
      <c r="AN31" s="72">
        <v>196.08</v>
      </c>
    </row>
    <row r="32" spans="1:40" ht="30" x14ac:dyDescent="0.25">
      <c r="A32" t="s">
        <v>62</v>
      </c>
      <c r="B32">
        <v>2</v>
      </c>
      <c r="C32" t="s">
        <v>62</v>
      </c>
      <c r="D32">
        <v>0</v>
      </c>
      <c r="E32">
        <v>1</v>
      </c>
      <c r="F32">
        <v>3</v>
      </c>
      <c r="G32">
        <v>0</v>
      </c>
      <c r="H32">
        <v>0</v>
      </c>
      <c r="I32">
        <v>2</v>
      </c>
      <c r="J32">
        <v>0</v>
      </c>
      <c r="K32">
        <v>0</v>
      </c>
      <c r="L32" s="55" t="s">
        <v>254</v>
      </c>
      <c r="M32" s="56" t="s">
        <v>7</v>
      </c>
      <c r="N32" s="57" t="s">
        <v>7</v>
      </c>
      <c r="O32" s="58" t="s">
        <v>113</v>
      </c>
      <c r="P32" s="59" t="s">
        <v>65</v>
      </c>
      <c r="Q32" s="60" t="s">
        <v>114</v>
      </c>
      <c r="R32" s="61" t="s">
        <v>115</v>
      </c>
      <c r="S32" s="62" t="s">
        <v>116</v>
      </c>
      <c r="T32" s="63">
        <v>59.23</v>
      </c>
      <c r="U32" s="8">
        <v>11.55</v>
      </c>
      <c r="V32" s="9" t="s">
        <v>11</v>
      </c>
      <c r="W32" s="63">
        <v>14.35</v>
      </c>
      <c r="X32" s="64">
        <v>849.95</v>
      </c>
      <c r="Y32" s="10" t="s">
        <v>67</v>
      </c>
      <c r="Z32" t="s">
        <v>67</v>
      </c>
      <c r="AA32" s="65">
        <v>137.79883954342361</v>
      </c>
      <c r="AB32" s="66">
        <v>0</v>
      </c>
      <c r="AC32" s="67" t="s">
        <v>253</v>
      </c>
      <c r="AD32" t="s">
        <v>63</v>
      </c>
      <c r="AE32" s="22" t="s">
        <v>275</v>
      </c>
      <c r="AF32" s="68">
        <v>6170</v>
      </c>
      <c r="AG32" s="69">
        <v>11.55</v>
      </c>
      <c r="AH32" s="70">
        <v>0.24229999999999999</v>
      </c>
      <c r="AJ32" s="11"/>
      <c r="AL32" s="12"/>
      <c r="AM32" s="71">
        <v>849.95</v>
      </c>
      <c r="AN32" s="72">
        <v>14.35</v>
      </c>
    </row>
    <row r="33" spans="1:40" ht="30" x14ac:dyDescent="0.25">
      <c r="A33" t="s">
        <v>62</v>
      </c>
      <c r="B33">
        <v>2</v>
      </c>
      <c r="C33" t="s">
        <v>62</v>
      </c>
      <c r="D33">
        <v>0</v>
      </c>
      <c r="E33">
        <v>1</v>
      </c>
      <c r="F33">
        <v>3</v>
      </c>
      <c r="G33">
        <v>0</v>
      </c>
      <c r="H33">
        <v>0</v>
      </c>
      <c r="I33">
        <v>3</v>
      </c>
      <c r="J33">
        <v>0</v>
      </c>
      <c r="K33">
        <v>0</v>
      </c>
      <c r="L33" s="55" t="s">
        <v>254</v>
      </c>
      <c r="M33" s="56" t="s">
        <v>7</v>
      </c>
      <c r="N33" s="57" t="s">
        <v>7</v>
      </c>
      <c r="O33" s="58" t="s">
        <v>117</v>
      </c>
      <c r="P33" s="59" t="s">
        <v>65</v>
      </c>
      <c r="Q33" s="60" t="s">
        <v>118</v>
      </c>
      <c r="R33" s="61" t="s">
        <v>119</v>
      </c>
      <c r="S33" s="62" t="s">
        <v>116</v>
      </c>
      <c r="T33" s="63">
        <v>29.78</v>
      </c>
      <c r="U33" s="8">
        <v>13.53</v>
      </c>
      <c r="V33" s="9" t="s">
        <v>11</v>
      </c>
      <c r="W33" s="63">
        <v>16.809999999999999</v>
      </c>
      <c r="X33" s="64">
        <v>500.6</v>
      </c>
      <c r="Y33" s="10" t="s">
        <v>67</v>
      </c>
      <c r="Z33" t="s">
        <v>67</v>
      </c>
      <c r="AA33" s="65">
        <v>81.160184805503675</v>
      </c>
      <c r="AB33" s="66">
        <v>0</v>
      </c>
      <c r="AC33" s="67" t="s">
        <v>253</v>
      </c>
      <c r="AD33" t="s">
        <v>63</v>
      </c>
      <c r="AE33" s="22" t="s">
        <v>276</v>
      </c>
      <c r="AF33" s="68">
        <v>6176</v>
      </c>
      <c r="AG33" s="69">
        <v>13.53</v>
      </c>
      <c r="AH33" s="70">
        <v>0.24229999999999999</v>
      </c>
      <c r="AJ33" s="11"/>
      <c r="AL33" s="12"/>
      <c r="AM33" s="71">
        <v>500.6</v>
      </c>
      <c r="AN33" s="72">
        <v>16.809999999999999</v>
      </c>
    </row>
    <row r="34" spans="1:40" ht="45" x14ac:dyDescent="0.25">
      <c r="A34" t="s">
        <v>62</v>
      </c>
      <c r="B34">
        <v>2</v>
      </c>
      <c r="C34" t="s">
        <v>62</v>
      </c>
      <c r="D34">
        <v>0</v>
      </c>
      <c r="E34">
        <v>1</v>
      </c>
      <c r="F34">
        <v>3</v>
      </c>
      <c r="G34">
        <v>0</v>
      </c>
      <c r="H34">
        <v>0</v>
      </c>
      <c r="I34">
        <v>4</v>
      </c>
      <c r="J34">
        <v>0</v>
      </c>
      <c r="K34">
        <v>0</v>
      </c>
      <c r="L34" s="55" t="s">
        <v>254</v>
      </c>
      <c r="M34" s="56" t="s">
        <v>7</v>
      </c>
      <c r="N34" s="57" t="s">
        <v>7</v>
      </c>
      <c r="O34" s="58" t="s">
        <v>120</v>
      </c>
      <c r="P34" s="59" t="s">
        <v>94</v>
      </c>
      <c r="Q34" s="60" t="s">
        <v>121</v>
      </c>
      <c r="R34" s="61" t="s">
        <v>277</v>
      </c>
      <c r="S34" s="62" t="s">
        <v>89</v>
      </c>
      <c r="T34" s="63">
        <v>5.65</v>
      </c>
      <c r="U34" s="8">
        <v>647.88</v>
      </c>
      <c r="V34" s="9" t="s">
        <v>11</v>
      </c>
      <c r="W34" s="63">
        <v>804.86</v>
      </c>
      <c r="X34" s="64">
        <v>4547.46</v>
      </c>
      <c r="Y34" s="10" t="s">
        <v>67</v>
      </c>
      <c r="Z34" t="s">
        <v>67</v>
      </c>
      <c r="AA34" s="65">
        <v>737.26067518105424</v>
      </c>
      <c r="AB34" s="66">
        <v>0</v>
      </c>
      <c r="AC34" s="67" t="s">
        <v>253</v>
      </c>
      <c r="AD34" t="s">
        <v>63</v>
      </c>
      <c r="AE34" s="22" t="s">
        <v>278</v>
      </c>
      <c r="AF34" s="68">
        <v>1212</v>
      </c>
      <c r="AG34" s="69">
        <v>647.88</v>
      </c>
      <c r="AH34" s="70">
        <v>0.24229999999999999</v>
      </c>
      <c r="AJ34" s="11"/>
      <c r="AL34" s="12"/>
      <c r="AM34" s="71">
        <v>4547.46</v>
      </c>
      <c r="AN34" s="72">
        <v>804.86</v>
      </c>
    </row>
    <row r="35" spans="1:40" ht="30" x14ac:dyDescent="0.25">
      <c r="A35">
        <v>2</v>
      </c>
      <c r="B35">
        <v>2</v>
      </c>
      <c r="C35">
        <v>2</v>
      </c>
      <c r="D35">
        <v>4</v>
      </c>
      <c r="E35">
        <v>1</v>
      </c>
      <c r="F35">
        <v>4</v>
      </c>
      <c r="G35">
        <v>0</v>
      </c>
      <c r="H35">
        <v>0</v>
      </c>
      <c r="I35">
        <v>0</v>
      </c>
      <c r="J35">
        <v>48</v>
      </c>
      <c r="K35">
        <v>4</v>
      </c>
      <c r="L35" s="55" t="s">
        <v>254</v>
      </c>
      <c r="M35" s="56" t="s">
        <v>4</v>
      </c>
      <c r="N35" s="57" t="s">
        <v>4</v>
      </c>
      <c r="O35" s="58" t="s">
        <v>122</v>
      </c>
      <c r="P35" s="59" t="s">
        <v>65</v>
      </c>
      <c r="Q35" s="60"/>
      <c r="R35" s="61" t="s">
        <v>279</v>
      </c>
      <c r="S35" s="62" t="s">
        <v>64</v>
      </c>
      <c r="T35" s="63">
        <v>0</v>
      </c>
      <c r="U35" s="8">
        <v>0</v>
      </c>
      <c r="V35" s="9" t="s">
        <v>11</v>
      </c>
      <c r="W35" s="63">
        <v>0</v>
      </c>
      <c r="X35" s="64">
        <v>1624.64</v>
      </c>
      <c r="Y35" s="10" t="s">
        <v>67</v>
      </c>
      <c r="Z35" t="s">
        <v>63</v>
      </c>
      <c r="AA35" s="65">
        <v>263.39608997685474</v>
      </c>
      <c r="AB35" s="66">
        <v>0</v>
      </c>
      <c r="AC35" s="67" t="s">
        <v>253</v>
      </c>
      <c r="AD35">
        <v>5</v>
      </c>
      <c r="AE35" s="22" t="b">
        <v>0</v>
      </c>
      <c r="AF35" s="68" t="s">
        <v>66</v>
      </c>
      <c r="AG35" s="69">
        <v>0</v>
      </c>
      <c r="AH35" s="70">
        <v>0.24229999999999999</v>
      </c>
      <c r="AJ35" s="11"/>
      <c r="AL35" s="12"/>
      <c r="AM35" s="71">
        <v>1624.64</v>
      </c>
      <c r="AN35" s="72">
        <v>0</v>
      </c>
    </row>
    <row r="36" spans="1:40" ht="45" x14ac:dyDescent="0.25">
      <c r="A36" t="s">
        <v>62</v>
      </c>
      <c r="B36">
        <v>2</v>
      </c>
      <c r="C36" t="s">
        <v>62</v>
      </c>
      <c r="D36">
        <v>0</v>
      </c>
      <c r="E36">
        <v>1</v>
      </c>
      <c r="F36">
        <v>4</v>
      </c>
      <c r="G36">
        <v>0</v>
      </c>
      <c r="H36">
        <v>0</v>
      </c>
      <c r="I36">
        <v>1</v>
      </c>
      <c r="J36">
        <v>0</v>
      </c>
      <c r="K36">
        <v>0</v>
      </c>
      <c r="L36" s="55" t="s">
        <v>254</v>
      </c>
      <c r="M36" s="56" t="s">
        <v>7</v>
      </c>
      <c r="N36" s="57" t="s">
        <v>7</v>
      </c>
      <c r="O36" s="58" t="s">
        <v>123</v>
      </c>
      <c r="P36" s="59" t="s">
        <v>65</v>
      </c>
      <c r="Q36" s="60" t="s">
        <v>124</v>
      </c>
      <c r="R36" s="61" t="s">
        <v>125</v>
      </c>
      <c r="S36" s="62" t="s">
        <v>76</v>
      </c>
      <c r="T36" s="63">
        <v>4.8</v>
      </c>
      <c r="U36" s="8">
        <v>74.53</v>
      </c>
      <c r="V36" s="9" t="s">
        <v>11</v>
      </c>
      <c r="W36" s="63">
        <v>92.59</v>
      </c>
      <c r="X36" s="64">
        <v>444.43</v>
      </c>
      <c r="Y36" s="10" t="s">
        <v>67</v>
      </c>
      <c r="Z36" t="s">
        <v>67</v>
      </c>
      <c r="AA36" s="65">
        <v>72.053577573132245</v>
      </c>
      <c r="AB36" s="66">
        <v>0</v>
      </c>
      <c r="AC36" s="67" t="s">
        <v>253</v>
      </c>
      <c r="AD36" t="s">
        <v>63</v>
      </c>
      <c r="AE36" s="22" t="s">
        <v>280</v>
      </c>
      <c r="AF36" s="68">
        <v>9869</v>
      </c>
      <c r="AG36" s="69">
        <v>74.53</v>
      </c>
      <c r="AH36" s="70">
        <v>0.24229999999999999</v>
      </c>
      <c r="AJ36" s="11"/>
      <c r="AL36" s="12"/>
      <c r="AM36" s="71">
        <v>444.43</v>
      </c>
      <c r="AN36" s="72">
        <v>92.59</v>
      </c>
    </row>
    <row r="37" spans="1:40" ht="30" x14ac:dyDescent="0.25">
      <c r="A37" t="s">
        <v>62</v>
      </c>
      <c r="B37">
        <v>2</v>
      </c>
      <c r="C37" t="s">
        <v>62</v>
      </c>
      <c r="D37">
        <v>0</v>
      </c>
      <c r="E37">
        <v>1</v>
      </c>
      <c r="F37">
        <v>4</v>
      </c>
      <c r="G37">
        <v>0</v>
      </c>
      <c r="H37">
        <v>0</v>
      </c>
      <c r="I37">
        <v>2</v>
      </c>
      <c r="J37">
        <v>0</v>
      </c>
      <c r="K37">
        <v>0</v>
      </c>
      <c r="L37" s="55" t="s">
        <v>254</v>
      </c>
      <c r="M37" s="56" t="s">
        <v>7</v>
      </c>
      <c r="N37" s="57" t="s">
        <v>7</v>
      </c>
      <c r="O37" s="58" t="s">
        <v>126</v>
      </c>
      <c r="P37" s="59" t="s">
        <v>65</v>
      </c>
      <c r="Q37" s="60" t="s">
        <v>127</v>
      </c>
      <c r="R37" s="61" t="s">
        <v>128</v>
      </c>
      <c r="S37" s="62" t="s">
        <v>116</v>
      </c>
      <c r="T37" s="63">
        <v>32.86</v>
      </c>
      <c r="U37" s="8">
        <v>17.079999999999998</v>
      </c>
      <c r="V37" s="9" t="s">
        <v>11</v>
      </c>
      <c r="W37" s="63">
        <v>21.22</v>
      </c>
      <c r="X37" s="64">
        <v>697.29</v>
      </c>
      <c r="Y37" s="10" t="s">
        <v>67</v>
      </c>
      <c r="Z37" t="s">
        <v>67</v>
      </c>
      <c r="AA37" s="65">
        <v>113.04871207157342</v>
      </c>
      <c r="AB37" s="66">
        <v>0</v>
      </c>
      <c r="AC37" s="67" t="s">
        <v>253</v>
      </c>
      <c r="AD37" t="s">
        <v>63</v>
      </c>
      <c r="AE37" s="22" t="s">
        <v>281</v>
      </c>
      <c r="AF37" s="68">
        <v>9842</v>
      </c>
      <c r="AG37" s="69">
        <v>17.079999999999998</v>
      </c>
      <c r="AH37" s="70">
        <v>0.24229999999999999</v>
      </c>
      <c r="AJ37" s="11"/>
      <c r="AL37" s="12"/>
      <c r="AM37" s="71">
        <v>697.29</v>
      </c>
      <c r="AN37" s="72">
        <v>21.22</v>
      </c>
    </row>
    <row r="38" spans="1:40" ht="45" x14ac:dyDescent="0.25">
      <c r="A38" t="s">
        <v>62</v>
      </c>
      <c r="B38">
        <v>2</v>
      </c>
      <c r="C38" t="s">
        <v>62</v>
      </c>
      <c r="D38">
        <v>0</v>
      </c>
      <c r="E38">
        <v>1</v>
      </c>
      <c r="F38">
        <v>4</v>
      </c>
      <c r="G38">
        <v>0</v>
      </c>
      <c r="H38">
        <v>0</v>
      </c>
      <c r="I38">
        <v>3</v>
      </c>
      <c r="J38">
        <v>0</v>
      </c>
      <c r="K38">
        <v>0</v>
      </c>
      <c r="L38" s="55" t="s">
        <v>254</v>
      </c>
      <c r="M38" s="56" t="s">
        <v>7</v>
      </c>
      <c r="N38" s="57" t="s">
        <v>7</v>
      </c>
      <c r="O38" s="58" t="s">
        <v>129</v>
      </c>
      <c r="P38" s="59" t="s">
        <v>94</v>
      </c>
      <c r="Q38" s="60" t="s">
        <v>121</v>
      </c>
      <c r="R38" s="61" t="s">
        <v>277</v>
      </c>
      <c r="S38" s="62" t="s">
        <v>89</v>
      </c>
      <c r="T38" s="63">
        <v>0.6</v>
      </c>
      <c r="U38" s="8">
        <v>647.88</v>
      </c>
      <c r="V38" s="9" t="s">
        <v>11</v>
      </c>
      <c r="W38" s="63">
        <v>804.86</v>
      </c>
      <c r="X38" s="64">
        <v>482.92</v>
      </c>
      <c r="Y38" s="10" t="s">
        <v>67</v>
      </c>
      <c r="Z38" t="s">
        <v>67</v>
      </c>
      <c r="AA38" s="65">
        <v>78.29380033214909</v>
      </c>
      <c r="AB38" s="66">
        <v>0</v>
      </c>
      <c r="AC38" s="67" t="s">
        <v>253</v>
      </c>
      <c r="AD38" t="s">
        <v>63</v>
      </c>
      <c r="AE38" s="22" t="s">
        <v>278</v>
      </c>
      <c r="AF38" s="68">
        <v>1212</v>
      </c>
      <c r="AG38" s="69">
        <v>647.88</v>
      </c>
      <c r="AH38" s="70">
        <v>0.24229999999999999</v>
      </c>
      <c r="AJ38" s="11"/>
      <c r="AL38" s="12"/>
      <c r="AM38" s="71">
        <v>482.92</v>
      </c>
      <c r="AN38" s="72">
        <v>804.86</v>
      </c>
    </row>
    <row r="39" spans="1:40" ht="30" x14ac:dyDescent="0.25">
      <c r="A39">
        <v>2</v>
      </c>
      <c r="B39">
        <v>2</v>
      </c>
      <c r="C39">
        <v>2</v>
      </c>
      <c r="D39">
        <v>5</v>
      </c>
      <c r="E39">
        <v>1</v>
      </c>
      <c r="F39">
        <v>5</v>
      </c>
      <c r="G39">
        <v>0</v>
      </c>
      <c r="H39">
        <v>0</v>
      </c>
      <c r="I39">
        <v>0</v>
      </c>
      <c r="J39">
        <v>44</v>
      </c>
      <c r="K39">
        <v>5</v>
      </c>
      <c r="L39" s="55" t="s">
        <v>254</v>
      </c>
      <c r="M39" s="56" t="s">
        <v>4</v>
      </c>
      <c r="N39" s="57" t="s">
        <v>4</v>
      </c>
      <c r="O39" s="58" t="s">
        <v>130</v>
      </c>
      <c r="P39" s="59" t="s">
        <v>65</v>
      </c>
      <c r="Q39" s="60"/>
      <c r="R39" s="61" t="s">
        <v>282</v>
      </c>
      <c r="S39" s="62" t="s">
        <v>64</v>
      </c>
      <c r="T39" s="63">
        <v>0</v>
      </c>
      <c r="U39" s="8">
        <v>0</v>
      </c>
      <c r="V39" s="9" t="s">
        <v>11</v>
      </c>
      <c r="W39" s="63">
        <v>0</v>
      </c>
      <c r="X39" s="64">
        <v>6537.88</v>
      </c>
      <c r="Y39" s="10" t="s">
        <v>67</v>
      </c>
      <c r="Z39" t="s">
        <v>63</v>
      </c>
      <c r="AA39" s="65">
        <v>1059.9591470958976</v>
      </c>
      <c r="AB39" s="66">
        <v>0</v>
      </c>
      <c r="AC39" s="67" t="s">
        <v>253</v>
      </c>
      <c r="AD39">
        <v>6</v>
      </c>
      <c r="AE39" s="22" t="b">
        <v>0</v>
      </c>
      <c r="AF39" s="68" t="s">
        <v>66</v>
      </c>
      <c r="AG39" s="69">
        <v>0</v>
      </c>
      <c r="AH39" s="70">
        <v>0.24229999999999999</v>
      </c>
      <c r="AJ39" s="11"/>
      <c r="AL39" s="12"/>
      <c r="AM39" s="71">
        <v>6537.88</v>
      </c>
      <c r="AN39" s="72">
        <v>0</v>
      </c>
    </row>
    <row r="40" spans="1:40" ht="45" x14ac:dyDescent="0.25">
      <c r="A40" t="s">
        <v>62</v>
      </c>
      <c r="B40">
        <v>2</v>
      </c>
      <c r="C40" t="s">
        <v>62</v>
      </c>
      <c r="D40">
        <v>0</v>
      </c>
      <c r="E40">
        <v>1</v>
      </c>
      <c r="F40">
        <v>5</v>
      </c>
      <c r="G40">
        <v>0</v>
      </c>
      <c r="H40">
        <v>0</v>
      </c>
      <c r="I40">
        <v>1</v>
      </c>
      <c r="J40">
        <v>0</v>
      </c>
      <c r="K40">
        <v>0</v>
      </c>
      <c r="L40" s="55" t="s">
        <v>254</v>
      </c>
      <c r="M40" s="56" t="s">
        <v>7</v>
      </c>
      <c r="N40" s="57" t="s">
        <v>7</v>
      </c>
      <c r="O40" s="58" t="s">
        <v>131</v>
      </c>
      <c r="P40" s="59" t="s">
        <v>65</v>
      </c>
      <c r="Q40" s="60" t="s">
        <v>132</v>
      </c>
      <c r="R40" s="61" t="s">
        <v>283</v>
      </c>
      <c r="S40" s="62" t="s">
        <v>76</v>
      </c>
      <c r="T40" s="63">
        <v>20.76</v>
      </c>
      <c r="U40" s="8">
        <v>64.489999999999995</v>
      </c>
      <c r="V40" s="9" t="s">
        <v>11</v>
      </c>
      <c r="W40" s="63">
        <v>80.12</v>
      </c>
      <c r="X40" s="64">
        <v>1663.29</v>
      </c>
      <c r="Y40" s="10" t="s">
        <v>67</v>
      </c>
      <c r="Z40" t="s">
        <v>67</v>
      </c>
      <c r="AA40" s="65">
        <v>269.66225286685221</v>
      </c>
      <c r="AB40" s="66">
        <v>0</v>
      </c>
      <c r="AC40" s="67" t="s">
        <v>253</v>
      </c>
      <c r="AD40" t="s">
        <v>63</v>
      </c>
      <c r="AE40" s="22" t="s">
        <v>284</v>
      </c>
      <c r="AF40" s="68">
        <v>9884</v>
      </c>
      <c r="AG40" s="69">
        <v>64.489999999999995</v>
      </c>
      <c r="AH40" s="70">
        <v>0.24229999999999999</v>
      </c>
      <c r="AJ40" s="11"/>
      <c r="AL40" s="12"/>
      <c r="AM40" s="71">
        <v>1663.29</v>
      </c>
      <c r="AN40" s="72">
        <v>80.12</v>
      </c>
    </row>
    <row r="41" spans="1:40" ht="30" x14ac:dyDescent="0.25">
      <c r="A41" t="s">
        <v>62</v>
      </c>
      <c r="B41">
        <v>2</v>
      </c>
      <c r="C41" t="s">
        <v>62</v>
      </c>
      <c r="D41">
        <v>0</v>
      </c>
      <c r="E41">
        <v>1</v>
      </c>
      <c r="F41">
        <v>5</v>
      </c>
      <c r="G41">
        <v>0</v>
      </c>
      <c r="H41">
        <v>0</v>
      </c>
      <c r="I41">
        <v>2</v>
      </c>
      <c r="J41">
        <v>0</v>
      </c>
      <c r="K41">
        <v>0</v>
      </c>
      <c r="L41" s="55" t="s">
        <v>254</v>
      </c>
      <c r="M41" s="56" t="s">
        <v>7</v>
      </c>
      <c r="N41" s="57" t="s">
        <v>7</v>
      </c>
      <c r="O41" s="58" t="s">
        <v>134</v>
      </c>
      <c r="P41" s="59" t="s">
        <v>65</v>
      </c>
      <c r="Q41" s="60" t="s">
        <v>135</v>
      </c>
      <c r="R41" s="61" t="s">
        <v>136</v>
      </c>
      <c r="S41" s="62" t="s">
        <v>116</v>
      </c>
      <c r="T41" s="63">
        <v>146.85</v>
      </c>
      <c r="U41" s="8">
        <v>14.96</v>
      </c>
      <c r="V41" s="9" t="s">
        <v>11</v>
      </c>
      <c r="W41" s="63">
        <v>18.579999999999998</v>
      </c>
      <c r="X41" s="64">
        <v>2728.47</v>
      </c>
      <c r="Y41" s="10" t="s">
        <v>67</v>
      </c>
      <c r="Z41" t="s">
        <v>67</v>
      </c>
      <c r="AA41" s="65">
        <v>442.35543235372074</v>
      </c>
      <c r="AB41" s="66">
        <v>0</v>
      </c>
      <c r="AC41" s="67" t="s">
        <v>253</v>
      </c>
      <c r="AD41" t="s">
        <v>63</v>
      </c>
      <c r="AE41" s="22" t="s">
        <v>285</v>
      </c>
      <c r="AF41" s="68">
        <v>9840</v>
      </c>
      <c r="AG41" s="69">
        <v>14.96</v>
      </c>
      <c r="AH41" s="70">
        <v>0.24229999999999999</v>
      </c>
      <c r="AJ41" s="11"/>
      <c r="AL41" s="12"/>
      <c r="AM41" s="71">
        <v>2728.47</v>
      </c>
      <c r="AN41" s="72">
        <v>18.579999999999998</v>
      </c>
    </row>
    <row r="42" spans="1:40" ht="30" x14ac:dyDescent="0.25">
      <c r="A42" t="s">
        <v>62</v>
      </c>
      <c r="B42">
        <v>2</v>
      </c>
      <c r="C42" t="s">
        <v>62</v>
      </c>
      <c r="D42">
        <v>0</v>
      </c>
      <c r="E42">
        <v>1</v>
      </c>
      <c r="F42">
        <v>5</v>
      </c>
      <c r="G42">
        <v>0</v>
      </c>
      <c r="H42">
        <v>0</v>
      </c>
      <c r="I42">
        <v>3</v>
      </c>
      <c r="J42">
        <v>0</v>
      </c>
      <c r="K42">
        <v>0</v>
      </c>
      <c r="L42" s="55" t="s">
        <v>254</v>
      </c>
      <c r="M42" s="56" t="s">
        <v>7</v>
      </c>
      <c r="N42" s="57" t="s">
        <v>7</v>
      </c>
      <c r="O42" s="58" t="s">
        <v>137</v>
      </c>
      <c r="P42" s="59" t="s">
        <v>65</v>
      </c>
      <c r="Q42" s="60" t="s">
        <v>138</v>
      </c>
      <c r="R42" s="61" t="s">
        <v>139</v>
      </c>
      <c r="S42" s="62" t="s">
        <v>116</v>
      </c>
      <c r="T42" s="63">
        <v>56.51</v>
      </c>
      <c r="U42" s="8">
        <v>18.88</v>
      </c>
      <c r="V42" s="9" t="s">
        <v>11</v>
      </c>
      <c r="W42" s="63">
        <v>23.45</v>
      </c>
      <c r="X42" s="64">
        <v>1325.16</v>
      </c>
      <c r="Y42" s="10" t="s">
        <v>67</v>
      </c>
      <c r="Z42" t="s">
        <v>67</v>
      </c>
      <c r="AA42" s="65">
        <v>214.84264981394577</v>
      </c>
      <c r="AB42" s="66">
        <v>0</v>
      </c>
      <c r="AC42" s="67" t="s">
        <v>253</v>
      </c>
      <c r="AD42" t="s">
        <v>63</v>
      </c>
      <c r="AE42" s="22" t="s">
        <v>286</v>
      </c>
      <c r="AF42" s="68">
        <v>9841</v>
      </c>
      <c r="AG42" s="69">
        <v>18.88</v>
      </c>
      <c r="AH42" s="70">
        <v>0.24229999999999999</v>
      </c>
      <c r="AJ42" s="11"/>
      <c r="AL42" s="12"/>
      <c r="AM42" s="71">
        <v>1325.16</v>
      </c>
      <c r="AN42" s="72">
        <v>23.45</v>
      </c>
    </row>
    <row r="43" spans="1:40" ht="45" x14ac:dyDescent="0.25">
      <c r="A43" t="s">
        <v>62</v>
      </c>
      <c r="B43">
        <v>2</v>
      </c>
      <c r="C43" t="s">
        <v>62</v>
      </c>
      <c r="D43">
        <v>0</v>
      </c>
      <c r="E43">
        <v>1</v>
      </c>
      <c r="F43">
        <v>5</v>
      </c>
      <c r="G43">
        <v>0</v>
      </c>
      <c r="H43">
        <v>0</v>
      </c>
      <c r="I43">
        <v>4</v>
      </c>
      <c r="J43">
        <v>0</v>
      </c>
      <c r="K43">
        <v>0</v>
      </c>
      <c r="L43" s="55" t="s">
        <v>254</v>
      </c>
      <c r="M43" s="56" t="s">
        <v>7</v>
      </c>
      <c r="N43" s="57" t="s">
        <v>7</v>
      </c>
      <c r="O43" s="58" t="s">
        <v>140</v>
      </c>
      <c r="P43" s="59" t="s">
        <v>94</v>
      </c>
      <c r="Q43" s="60" t="s">
        <v>121</v>
      </c>
      <c r="R43" s="61" t="s">
        <v>277</v>
      </c>
      <c r="S43" s="62" t="s">
        <v>89</v>
      </c>
      <c r="T43" s="63">
        <v>1.02</v>
      </c>
      <c r="U43" s="8">
        <v>647.88</v>
      </c>
      <c r="V43" s="9" t="s">
        <v>11</v>
      </c>
      <c r="W43" s="63">
        <v>804.86</v>
      </c>
      <c r="X43" s="64">
        <v>820.96</v>
      </c>
      <c r="Y43" s="10" t="s">
        <v>67</v>
      </c>
      <c r="Z43" t="s">
        <v>67</v>
      </c>
      <c r="AA43" s="65">
        <v>133.09881206137894</v>
      </c>
      <c r="AB43" s="66">
        <v>0</v>
      </c>
      <c r="AC43" s="67" t="s">
        <v>253</v>
      </c>
      <c r="AD43" t="s">
        <v>63</v>
      </c>
      <c r="AE43" s="22" t="s">
        <v>278</v>
      </c>
      <c r="AF43" s="68">
        <v>1212</v>
      </c>
      <c r="AG43" s="69">
        <v>647.88</v>
      </c>
      <c r="AH43" s="70">
        <v>0.24229999999999999</v>
      </c>
      <c r="AJ43" s="11"/>
      <c r="AL43" s="12"/>
      <c r="AM43" s="71">
        <v>820.96</v>
      </c>
      <c r="AN43" s="72">
        <v>804.86</v>
      </c>
    </row>
    <row r="44" spans="1:40" x14ac:dyDescent="0.25">
      <c r="A44">
        <v>2</v>
      </c>
      <c r="B44">
        <v>2</v>
      </c>
      <c r="C44">
        <v>2</v>
      </c>
      <c r="D44">
        <v>4</v>
      </c>
      <c r="E44">
        <v>1</v>
      </c>
      <c r="F44">
        <v>6</v>
      </c>
      <c r="G44">
        <v>0</v>
      </c>
      <c r="H44">
        <v>0</v>
      </c>
      <c r="I44">
        <v>0</v>
      </c>
      <c r="J44">
        <v>39</v>
      </c>
      <c r="K44">
        <v>4</v>
      </c>
      <c r="L44" s="55" t="s">
        <v>254</v>
      </c>
      <c r="M44" s="56" t="s">
        <v>4</v>
      </c>
      <c r="N44" s="57" t="s">
        <v>4</v>
      </c>
      <c r="O44" s="58" t="s">
        <v>141</v>
      </c>
      <c r="P44" s="59" t="s">
        <v>65</v>
      </c>
      <c r="Q44" s="60"/>
      <c r="R44" s="61" t="s">
        <v>287</v>
      </c>
      <c r="S44" s="62" t="s">
        <v>64</v>
      </c>
      <c r="T44" s="63">
        <v>0</v>
      </c>
      <c r="U44" s="8">
        <v>0</v>
      </c>
      <c r="V44" s="9" t="s">
        <v>11</v>
      </c>
      <c r="W44" s="63">
        <v>0</v>
      </c>
      <c r="X44" s="64">
        <v>25967.5</v>
      </c>
      <c r="Y44" s="10" t="s">
        <v>67</v>
      </c>
      <c r="Z44" t="s">
        <v>63</v>
      </c>
      <c r="AA44" s="65">
        <v>4210.0021952395455</v>
      </c>
      <c r="AB44" s="66">
        <v>0</v>
      </c>
      <c r="AC44" s="67" t="s">
        <v>253</v>
      </c>
      <c r="AD44">
        <v>7</v>
      </c>
      <c r="AE44" s="22" t="b">
        <v>0</v>
      </c>
      <c r="AF44" s="68" t="s">
        <v>66</v>
      </c>
      <c r="AG44" s="69">
        <v>0</v>
      </c>
      <c r="AH44" s="70">
        <v>0.24229999999999999</v>
      </c>
      <c r="AJ44" s="11"/>
      <c r="AL44" s="12"/>
      <c r="AM44" s="71">
        <v>25967.5</v>
      </c>
      <c r="AN44" s="72">
        <v>0</v>
      </c>
    </row>
    <row r="45" spans="1:40" ht="45" x14ac:dyDescent="0.25">
      <c r="A45" t="s">
        <v>62</v>
      </c>
      <c r="B45">
        <v>2</v>
      </c>
      <c r="C45" t="s">
        <v>62</v>
      </c>
      <c r="D45">
        <v>0</v>
      </c>
      <c r="E45">
        <v>1</v>
      </c>
      <c r="F45">
        <v>6</v>
      </c>
      <c r="G45">
        <v>0</v>
      </c>
      <c r="H45">
        <v>0</v>
      </c>
      <c r="I45">
        <v>1</v>
      </c>
      <c r="J45">
        <v>0</v>
      </c>
      <c r="K45">
        <v>0</v>
      </c>
      <c r="L45" s="55" t="s">
        <v>254</v>
      </c>
      <c r="M45" s="56" t="s">
        <v>7</v>
      </c>
      <c r="N45" s="57" t="s">
        <v>7</v>
      </c>
      <c r="O45" s="58" t="s">
        <v>142</v>
      </c>
      <c r="P45" s="59" t="s">
        <v>65</v>
      </c>
      <c r="Q45" s="60" t="s">
        <v>143</v>
      </c>
      <c r="R45" s="61" t="s">
        <v>144</v>
      </c>
      <c r="S45" s="62" t="s">
        <v>76</v>
      </c>
      <c r="T45" s="63">
        <v>12.08</v>
      </c>
      <c r="U45" s="8">
        <v>125.32</v>
      </c>
      <c r="V45" s="9" t="s">
        <v>11</v>
      </c>
      <c r="W45" s="63">
        <v>155.69</v>
      </c>
      <c r="X45" s="64">
        <v>1880.74</v>
      </c>
      <c r="Y45" s="10" t="s">
        <v>67</v>
      </c>
      <c r="Z45" t="s">
        <v>67</v>
      </c>
      <c r="AA45" s="65">
        <v>304.91651212765277</v>
      </c>
      <c r="AB45" s="66">
        <v>0</v>
      </c>
      <c r="AC45" s="67" t="s">
        <v>253</v>
      </c>
      <c r="AD45" t="s">
        <v>63</v>
      </c>
      <c r="AE45" s="22" t="s">
        <v>288</v>
      </c>
      <c r="AF45" s="68">
        <v>14224</v>
      </c>
      <c r="AG45" s="69">
        <v>125.32</v>
      </c>
      <c r="AH45" s="70">
        <v>0.24229999999999999</v>
      </c>
      <c r="AJ45" s="11"/>
      <c r="AL45" s="12"/>
      <c r="AM45" s="71">
        <v>1880.74</v>
      </c>
      <c r="AN45" s="72">
        <v>155.69</v>
      </c>
    </row>
    <row r="46" spans="1:40" ht="45" x14ac:dyDescent="0.25">
      <c r="A46" t="s">
        <v>62</v>
      </c>
      <c r="B46">
        <v>2</v>
      </c>
      <c r="C46" t="s">
        <v>62</v>
      </c>
      <c r="D46">
        <v>0</v>
      </c>
      <c r="E46">
        <v>1</v>
      </c>
      <c r="F46">
        <v>6</v>
      </c>
      <c r="G46">
        <v>0</v>
      </c>
      <c r="H46">
        <v>0</v>
      </c>
      <c r="I46">
        <v>2</v>
      </c>
      <c r="J46">
        <v>0</v>
      </c>
      <c r="K46">
        <v>0</v>
      </c>
      <c r="L46" s="55" t="s">
        <v>254</v>
      </c>
      <c r="M46" s="56" t="s">
        <v>7</v>
      </c>
      <c r="N46" s="57" t="s">
        <v>7</v>
      </c>
      <c r="O46" s="58" t="s">
        <v>145</v>
      </c>
      <c r="P46" s="59" t="s">
        <v>65</v>
      </c>
      <c r="Q46" s="60" t="s">
        <v>146</v>
      </c>
      <c r="R46" s="61" t="s">
        <v>147</v>
      </c>
      <c r="S46" s="62" t="s">
        <v>116</v>
      </c>
      <c r="T46" s="63">
        <v>1117</v>
      </c>
      <c r="U46" s="8">
        <v>11.46</v>
      </c>
      <c r="V46" s="9" t="s">
        <v>11</v>
      </c>
      <c r="W46" s="63">
        <v>14.24</v>
      </c>
      <c r="X46" s="64">
        <v>15906.08</v>
      </c>
      <c r="Y46" s="10" t="s">
        <v>67</v>
      </c>
      <c r="Z46" t="s">
        <v>67</v>
      </c>
      <c r="AA46" s="65">
        <v>2578.7862411728443</v>
      </c>
      <c r="AB46" s="66">
        <v>0</v>
      </c>
      <c r="AC46" s="67" t="s">
        <v>253</v>
      </c>
      <c r="AD46" t="s">
        <v>63</v>
      </c>
      <c r="AE46" s="22" t="s">
        <v>289</v>
      </c>
      <c r="AF46" s="68">
        <v>6190</v>
      </c>
      <c r="AG46" s="69">
        <v>11.46</v>
      </c>
      <c r="AH46" s="70">
        <v>0.24229999999999999</v>
      </c>
      <c r="AJ46" s="11"/>
      <c r="AL46" s="12"/>
      <c r="AM46" s="71">
        <v>15906.08</v>
      </c>
      <c r="AN46" s="72">
        <v>14.24</v>
      </c>
    </row>
    <row r="47" spans="1:40" ht="45" x14ac:dyDescent="0.25">
      <c r="A47" t="s">
        <v>62</v>
      </c>
      <c r="B47">
        <v>2</v>
      </c>
      <c r="C47" t="s">
        <v>62</v>
      </c>
      <c r="D47">
        <v>0</v>
      </c>
      <c r="E47">
        <v>1</v>
      </c>
      <c r="F47">
        <v>6</v>
      </c>
      <c r="G47">
        <v>0</v>
      </c>
      <c r="H47">
        <v>0</v>
      </c>
      <c r="I47">
        <v>3</v>
      </c>
      <c r="J47">
        <v>0</v>
      </c>
      <c r="K47">
        <v>0</v>
      </c>
      <c r="L47" s="55" t="s">
        <v>254</v>
      </c>
      <c r="M47" s="56" t="s">
        <v>7</v>
      </c>
      <c r="N47" s="57" t="s">
        <v>7</v>
      </c>
      <c r="O47" s="58" t="s">
        <v>148</v>
      </c>
      <c r="P47" s="59" t="s">
        <v>65</v>
      </c>
      <c r="Q47" s="60" t="s">
        <v>149</v>
      </c>
      <c r="R47" s="61" t="s">
        <v>150</v>
      </c>
      <c r="S47" s="62" t="s">
        <v>89</v>
      </c>
      <c r="T47" s="63">
        <v>9.84</v>
      </c>
      <c r="U47" s="8">
        <v>669.22</v>
      </c>
      <c r="V47" s="9" t="s">
        <v>11</v>
      </c>
      <c r="W47" s="63">
        <v>831.37</v>
      </c>
      <c r="X47" s="64">
        <v>8180.68</v>
      </c>
      <c r="Y47" s="10" t="s">
        <v>67</v>
      </c>
      <c r="Z47" t="s">
        <v>67</v>
      </c>
      <c r="AA47" s="65">
        <v>1326.2994419390488</v>
      </c>
      <c r="AB47" s="66">
        <v>0</v>
      </c>
      <c r="AC47" s="67" t="s">
        <v>253</v>
      </c>
      <c r="AD47" t="s">
        <v>63</v>
      </c>
      <c r="AE47" s="22" t="s">
        <v>290</v>
      </c>
      <c r="AF47" s="68">
        <v>14190</v>
      </c>
      <c r="AG47" s="69">
        <v>669.22</v>
      </c>
      <c r="AH47" s="70">
        <v>0.24229999999999999</v>
      </c>
      <c r="AJ47" s="11"/>
      <c r="AL47" s="12"/>
      <c r="AM47" s="71">
        <v>8180.68</v>
      </c>
      <c r="AN47" s="72">
        <v>831.37</v>
      </c>
    </row>
    <row r="48" spans="1:40" ht="30" x14ac:dyDescent="0.25">
      <c r="A48">
        <v>2</v>
      </c>
      <c r="B48">
        <v>2</v>
      </c>
      <c r="C48">
        <v>2</v>
      </c>
      <c r="D48">
        <v>4</v>
      </c>
      <c r="E48">
        <v>1</v>
      </c>
      <c r="F48">
        <v>7</v>
      </c>
      <c r="G48">
        <v>0</v>
      </c>
      <c r="H48">
        <v>0</v>
      </c>
      <c r="I48">
        <v>0</v>
      </c>
      <c r="J48">
        <v>35</v>
      </c>
      <c r="K48">
        <v>4</v>
      </c>
      <c r="L48" s="55" t="s">
        <v>254</v>
      </c>
      <c r="M48" s="56" t="s">
        <v>4</v>
      </c>
      <c r="N48" s="57" t="s">
        <v>4</v>
      </c>
      <c r="O48" s="58" t="s">
        <v>151</v>
      </c>
      <c r="P48" s="59" t="s">
        <v>65</v>
      </c>
      <c r="Q48" s="60"/>
      <c r="R48" s="61" t="s">
        <v>291</v>
      </c>
      <c r="S48" s="62" t="s">
        <v>64</v>
      </c>
      <c r="T48" s="63">
        <v>0</v>
      </c>
      <c r="U48" s="8">
        <v>0</v>
      </c>
      <c r="V48" s="9" t="s">
        <v>11</v>
      </c>
      <c r="W48" s="63">
        <v>0</v>
      </c>
      <c r="X48" s="64">
        <v>310164.09999999998</v>
      </c>
      <c r="Y48" s="10" t="s">
        <v>67</v>
      </c>
      <c r="Z48" t="s">
        <v>63</v>
      </c>
      <c r="AA48" s="65">
        <v>50285.608621719388</v>
      </c>
      <c r="AB48" s="66">
        <v>0</v>
      </c>
      <c r="AC48" s="67" t="s">
        <v>253</v>
      </c>
      <c r="AD48">
        <v>8</v>
      </c>
      <c r="AE48" s="22" t="b">
        <v>0</v>
      </c>
      <c r="AF48" s="68" t="s">
        <v>66</v>
      </c>
      <c r="AG48" s="69">
        <v>0</v>
      </c>
      <c r="AH48" s="70">
        <v>0.24229999999999999</v>
      </c>
      <c r="AJ48" s="11"/>
      <c r="AL48" s="12"/>
      <c r="AM48" s="71">
        <v>310164.09999999998</v>
      </c>
      <c r="AN48" s="72">
        <v>0</v>
      </c>
    </row>
    <row r="49" spans="1:40" ht="45" x14ac:dyDescent="0.25">
      <c r="A49" t="s">
        <v>62</v>
      </c>
      <c r="B49">
        <v>2</v>
      </c>
      <c r="C49" t="s">
        <v>62</v>
      </c>
      <c r="D49">
        <v>0</v>
      </c>
      <c r="E49">
        <v>1</v>
      </c>
      <c r="F49">
        <v>7</v>
      </c>
      <c r="G49">
        <v>0</v>
      </c>
      <c r="H49">
        <v>0</v>
      </c>
      <c r="I49">
        <v>1</v>
      </c>
      <c r="J49">
        <v>0</v>
      </c>
      <c r="K49">
        <v>0</v>
      </c>
      <c r="L49" s="55" t="s">
        <v>254</v>
      </c>
      <c r="M49" s="56" t="s">
        <v>7</v>
      </c>
      <c r="N49" s="57" t="s">
        <v>7</v>
      </c>
      <c r="O49" s="58" t="s">
        <v>152</v>
      </c>
      <c r="P49" s="59" t="s">
        <v>153</v>
      </c>
      <c r="Q49" s="60" t="s">
        <v>154</v>
      </c>
      <c r="R49" s="61" t="s">
        <v>155</v>
      </c>
      <c r="S49" s="62" t="s">
        <v>85</v>
      </c>
      <c r="T49" s="63">
        <v>18</v>
      </c>
      <c r="U49" s="8">
        <v>13500</v>
      </c>
      <c r="V49" s="9" t="s">
        <v>11</v>
      </c>
      <c r="W49" s="63">
        <v>16771.05</v>
      </c>
      <c r="X49" s="64">
        <v>301878.90000000002</v>
      </c>
      <c r="Y49" s="10" t="s">
        <v>67</v>
      </c>
      <c r="Z49" t="s">
        <v>67</v>
      </c>
      <c r="AA49" s="65">
        <v>48942.36378921727</v>
      </c>
      <c r="AB49" s="66">
        <v>0</v>
      </c>
      <c r="AC49" s="67" t="s">
        <v>253</v>
      </c>
      <c r="AD49" t="s">
        <v>63</v>
      </c>
      <c r="AE49" s="22" t="s">
        <v>292</v>
      </c>
      <c r="AF49" s="68">
        <v>11</v>
      </c>
      <c r="AG49" s="69">
        <v>13500</v>
      </c>
      <c r="AH49" s="70">
        <v>0.24229999999999999</v>
      </c>
      <c r="AJ49" s="11"/>
      <c r="AL49" s="12"/>
      <c r="AM49" s="71">
        <v>301878.90000000002</v>
      </c>
      <c r="AN49" s="72">
        <v>16771.05</v>
      </c>
    </row>
    <row r="50" spans="1:40" ht="45" x14ac:dyDescent="0.25">
      <c r="A50" t="s">
        <v>62</v>
      </c>
      <c r="B50">
        <v>2</v>
      </c>
      <c r="C50" t="s">
        <v>62</v>
      </c>
      <c r="D50">
        <v>0</v>
      </c>
      <c r="E50">
        <v>1</v>
      </c>
      <c r="F50">
        <v>7</v>
      </c>
      <c r="G50">
        <v>0</v>
      </c>
      <c r="H50">
        <v>0</v>
      </c>
      <c r="I50">
        <v>2</v>
      </c>
      <c r="J50">
        <v>0</v>
      </c>
      <c r="K50">
        <v>0</v>
      </c>
      <c r="L50" s="55" t="s">
        <v>254</v>
      </c>
      <c r="M50" s="56" t="s">
        <v>7</v>
      </c>
      <c r="N50" s="57" t="s">
        <v>7</v>
      </c>
      <c r="O50" s="58" t="s">
        <v>156</v>
      </c>
      <c r="P50" s="59" t="s">
        <v>65</v>
      </c>
      <c r="Q50" s="60" t="s">
        <v>157</v>
      </c>
      <c r="R50" s="61" t="s">
        <v>158</v>
      </c>
      <c r="S50" s="62" t="s">
        <v>159</v>
      </c>
      <c r="T50" s="63">
        <v>16</v>
      </c>
      <c r="U50" s="8">
        <v>367.09</v>
      </c>
      <c r="V50" s="9" t="s">
        <v>11</v>
      </c>
      <c r="W50" s="63">
        <v>456.04</v>
      </c>
      <c r="X50" s="64">
        <v>7296.64</v>
      </c>
      <c r="Y50" s="10" t="s">
        <v>67</v>
      </c>
      <c r="Z50" t="s">
        <v>67</v>
      </c>
      <c r="AA50" s="65">
        <v>1182.9737332385744</v>
      </c>
      <c r="AB50" s="66">
        <v>0</v>
      </c>
      <c r="AC50" s="67" t="s">
        <v>253</v>
      </c>
      <c r="AD50" t="s">
        <v>63</v>
      </c>
      <c r="AE50" s="22" t="s">
        <v>293</v>
      </c>
      <c r="AF50" s="68">
        <v>7483</v>
      </c>
      <c r="AG50" s="69">
        <v>367.09</v>
      </c>
      <c r="AH50" s="70">
        <v>0.24229999999999999</v>
      </c>
      <c r="AJ50" s="11"/>
      <c r="AL50" s="12"/>
      <c r="AM50" s="71">
        <v>7296.64</v>
      </c>
      <c r="AN50" s="72">
        <v>456.04</v>
      </c>
    </row>
    <row r="51" spans="1:40" ht="45" x14ac:dyDescent="0.25">
      <c r="A51" t="s">
        <v>62</v>
      </c>
      <c r="B51">
        <v>2</v>
      </c>
      <c r="C51" t="s">
        <v>62</v>
      </c>
      <c r="D51">
        <v>0</v>
      </c>
      <c r="E51">
        <v>1</v>
      </c>
      <c r="F51">
        <v>7</v>
      </c>
      <c r="G51">
        <v>0</v>
      </c>
      <c r="H51">
        <v>0</v>
      </c>
      <c r="I51">
        <v>3</v>
      </c>
      <c r="J51">
        <v>0</v>
      </c>
      <c r="K51">
        <v>0</v>
      </c>
      <c r="L51" s="55" t="s">
        <v>254</v>
      </c>
      <c r="M51" s="56" t="s">
        <v>7</v>
      </c>
      <c r="N51" s="57" t="s">
        <v>7</v>
      </c>
      <c r="O51" s="58" t="s">
        <v>160</v>
      </c>
      <c r="P51" s="59" t="s">
        <v>65</v>
      </c>
      <c r="Q51" s="60" t="s">
        <v>161</v>
      </c>
      <c r="R51" s="61" t="s">
        <v>162</v>
      </c>
      <c r="S51" s="62" t="s">
        <v>163</v>
      </c>
      <c r="T51" s="63">
        <v>4</v>
      </c>
      <c r="U51" s="8">
        <v>198.94</v>
      </c>
      <c r="V51" s="9" t="s">
        <v>11</v>
      </c>
      <c r="W51" s="63">
        <v>247.14</v>
      </c>
      <c r="X51" s="64">
        <v>988.56</v>
      </c>
      <c r="Y51" s="10" t="s">
        <v>67</v>
      </c>
      <c r="Z51" t="s">
        <v>67</v>
      </c>
      <c r="AA51" s="65">
        <v>160.27109926354117</v>
      </c>
      <c r="AB51" s="66">
        <v>0</v>
      </c>
      <c r="AC51" s="67" t="s">
        <v>253</v>
      </c>
      <c r="AD51" t="s">
        <v>63</v>
      </c>
      <c r="AE51" s="22" t="s">
        <v>294</v>
      </c>
      <c r="AF51" s="68">
        <v>7482</v>
      </c>
      <c r="AG51" s="69">
        <v>198.94</v>
      </c>
      <c r="AH51" s="70">
        <v>0.24229999999999999</v>
      </c>
      <c r="AJ51" s="11"/>
      <c r="AL51" s="12"/>
      <c r="AM51" s="71">
        <v>988.56</v>
      </c>
      <c r="AN51" s="72">
        <v>247.14</v>
      </c>
    </row>
    <row r="52" spans="1:40" ht="30" x14ac:dyDescent="0.25">
      <c r="A52">
        <v>2</v>
      </c>
      <c r="B52">
        <v>2</v>
      </c>
      <c r="C52">
        <v>2</v>
      </c>
      <c r="D52">
        <v>4</v>
      </c>
      <c r="E52">
        <v>1</v>
      </c>
      <c r="F52">
        <v>8</v>
      </c>
      <c r="G52">
        <v>0</v>
      </c>
      <c r="H52">
        <v>0</v>
      </c>
      <c r="I52">
        <v>0</v>
      </c>
      <c r="J52">
        <v>31</v>
      </c>
      <c r="K52">
        <v>4</v>
      </c>
      <c r="L52" s="55" t="s">
        <v>254</v>
      </c>
      <c r="M52" s="56" t="s">
        <v>4</v>
      </c>
      <c r="N52" s="57" t="s">
        <v>4</v>
      </c>
      <c r="O52" s="58" t="s">
        <v>164</v>
      </c>
      <c r="P52" s="59" t="s">
        <v>65</v>
      </c>
      <c r="Q52" s="60"/>
      <c r="R52" s="61" t="s">
        <v>295</v>
      </c>
      <c r="S52" s="62" t="s">
        <v>64</v>
      </c>
      <c r="T52" s="63">
        <v>0</v>
      </c>
      <c r="U52" s="8">
        <v>0</v>
      </c>
      <c r="V52" s="9" t="s">
        <v>11</v>
      </c>
      <c r="W52" s="63">
        <v>0</v>
      </c>
      <c r="X52" s="64">
        <v>19837.3</v>
      </c>
      <c r="Y52" s="10" t="s">
        <v>67</v>
      </c>
      <c r="Z52" t="s">
        <v>63</v>
      </c>
      <c r="AA52" s="65">
        <v>3216.1385018821775</v>
      </c>
      <c r="AB52" s="66">
        <v>0</v>
      </c>
      <c r="AC52" s="67" t="s">
        <v>253</v>
      </c>
      <c r="AD52">
        <v>9</v>
      </c>
      <c r="AE52" s="22" t="b">
        <v>0</v>
      </c>
      <c r="AF52" s="68" t="s">
        <v>66</v>
      </c>
      <c r="AG52" s="69">
        <v>0</v>
      </c>
      <c r="AH52" s="70">
        <v>0.24229999999999999</v>
      </c>
      <c r="AJ52" s="11"/>
      <c r="AL52" s="12"/>
      <c r="AM52" s="71">
        <v>19837.3</v>
      </c>
      <c r="AN52" s="72">
        <v>0</v>
      </c>
    </row>
    <row r="53" spans="1:40" ht="45" x14ac:dyDescent="0.25">
      <c r="A53" t="s">
        <v>62</v>
      </c>
      <c r="B53">
        <v>2</v>
      </c>
      <c r="C53" t="s">
        <v>62</v>
      </c>
      <c r="D53">
        <v>0</v>
      </c>
      <c r="E53">
        <v>1</v>
      </c>
      <c r="F53">
        <v>8</v>
      </c>
      <c r="G53">
        <v>0</v>
      </c>
      <c r="H53">
        <v>0</v>
      </c>
      <c r="I53">
        <v>1</v>
      </c>
      <c r="J53">
        <v>0</v>
      </c>
      <c r="K53">
        <v>0</v>
      </c>
      <c r="L53" s="55" t="s">
        <v>254</v>
      </c>
      <c r="M53" s="56" t="s">
        <v>7</v>
      </c>
      <c r="N53" s="57" t="s">
        <v>7</v>
      </c>
      <c r="O53" s="58" t="s">
        <v>165</v>
      </c>
      <c r="P53" s="59" t="s">
        <v>65</v>
      </c>
      <c r="Q53" s="60" t="s">
        <v>143</v>
      </c>
      <c r="R53" s="61" t="s">
        <v>144</v>
      </c>
      <c r="S53" s="62" t="s">
        <v>76</v>
      </c>
      <c r="T53" s="63">
        <v>8.17</v>
      </c>
      <c r="U53" s="8">
        <v>125.32</v>
      </c>
      <c r="V53" s="9" t="s">
        <v>11</v>
      </c>
      <c r="W53" s="63">
        <v>155.69</v>
      </c>
      <c r="X53" s="64">
        <v>1271.99</v>
      </c>
      <c r="Y53" s="10" t="s">
        <v>67</v>
      </c>
      <c r="Z53" t="s">
        <v>67</v>
      </c>
      <c r="AA53" s="65">
        <v>206.2224200374603</v>
      </c>
      <c r="AB53" s="66">
        <v>0</v>
      </c>
      <c r="AC53" s="67" t="s">
        <v>253</v>
      </c>
      <c r="AD53" t="s">
        <v>63</v>
      </c>
      <c r="AE53" s="22" t="s">
        <v>288</v>
      </c>
      <c r="AF53" s="68">
        <v>14224</v>
      </c>
      <c r="AG53" s="69">
        <v>125.32</v>
      </c>
      <c r="AH53" s="70">
        <v>0.24229999999999999</v>
      </c>
      <c r="AJ53" s="11"/>
      <c r="AL53" s="12"/>
      <c r="AM53" s="71">
        <v>1271.99</v>
      </c>
      <c r="AN53" s="72">
        <v>155.69</v>
      </c>
    </row>
    <row r="54" spans="1:40" ht="45" x14ac:dyDescent="0.25">
      <c r="A54" t="s">
        <v>62</v>
      </c>
      <c r="B54">
        <v>2</v>
      </c>
      <c r="C54" t="s">
        <v>62</v>
      </c>
      <c r="D54">
        <v>0</v>
      </c>
      <c r="E54">
        <v>1</v>
      </c>
      <c r="F54">
        <v>8</v>
      </c>
      <c r="G54">
        <v>0</v>
      </c>
      <c r="H54">
        <v>0</v>
      </c>
      <c r="I54">
        <v>2</v>
      </c>
      <c r="J54">
        <v>0</v>
      </c>
      <c r="K54">
        <v>0</v>
      </c>
      <c r="L54" s="55" t="s">
        <v>254</v>
      </c>
      <c r="M54" s="56" t="s">
        <v>7</v>
      </c>
      <c r="N54" s="57" t="s">
        <v>7</v>
      </c>
      <c r="O54" s="58" t="s">
        <v>166</v>
      </c>
      <c r="P54" s="59" t="s">
        <v>65</v>
      </c>
      <c r="Q54" s="60" t="s">
        <v>146</v>
      </c>
      <c r="R54" s="61" t="s">
        <v>147</v>
      </c>
      <c r="S54" s="62" t="s">
        <v>116</v>
      </c>
      <c r="T54" s="63">
        <v>408.45</v>
      </c>
      <c r="U54" s="8">
        <v>11.46</v>
      </c>
      <c r="V54" s="9" t="s">
        <v>11</v>
      </c>
      <c r="W54" s="63">
        <v>14.24</v>
      </c>
      <c r="X54" s="64">
        <v>5816.33</v>
      </c>
      <c r="Y54" s="10" t="s">
        <v>67</v>
      </c>
      <c r="Z54" t="s">
        <v>67</v>
      </c>
      <c r="AA54" s="65">
        <v>942.97726266439315</v>
      </c>
      <c r="AB54" s="66">
        <v>0</v>
      </c>
      <c r="AC54" s="67" t="s">
        <v>253</v>
      </c>
      <c r="AD54" t="s">
        <v>63</v>
      </c>
      <c r="AE54" s="22" t="s">
        <v>289</v>
      </c>
      <c r="AF54" s="68">
        <v>6190</v>
      </c>
      <c r="AG54" s="69">
        <v>11.46</v>
      </c>
      <c r="AH54" s="70">
        <v>0.24229999999999999</v>
      </c>
      <c r="AJ54" s="11"/>
      <c r="AL54" s="12"/>
      <c r="AM54" s="71">
        <v>5816.33</v>
      </c>
      <c r="AN54" s="72">
        <v>14.24</v>
      </c>
    </row>
    <row r="55" spans="1:40" ht="45" x14ac:dyDescent="0.25">
      <c r="A55" t="s">
        <v>62</v>
      </c>
      <c r="B55">
        <v>2</v>
      </c>
      <c r="C55" t="s">
        <v>62</v>
      </c>
      <c r="D55">
        <v>0</v>
      </c>
      <c r="E55">
        <v>1</v>
      </c>
      <c r="F55">
        <v>8</v>
      </c>
      <c r="G55">
        <v>0</v>
      </c>
      <c r="H55">
        <v>0</v>
      </c>
      <c r="I55">
        <v>3</v>
      </c>
      <c r="J55">
        <v>0</v>
      </c>
      <c r="K55">
        <v>0</v>
      </c>
      <c r="L55" s="55" t="s">
        <v>254</v>
      </c>
      <c r="M55" s="56" t="s">
        <v>7</v>
      </c>
      <c r="N55" s="57" t="s">
        <v>7</v>
      </c>
      <c r="O55" s="58" t="s">
        <v>167</v>
      </c>
      <c r="P55" s="59" t="s">
        <v>94</v>
      </c>
      <c r="Q55" s="60" t="s">
        <v>121</v>
      </c>
      <c r="R55" s="61" t="s">
        <v>277</v>
      </c>
      <c r="S55" s="62" t="s">
        <v>89</v>
      </c>
      <c r="T55" s="63">
        <v>15.84</v>
      </c>
      <c r="U55" s="8">
        <v>647.88</v>
      </c>
      <c r="V55" s="9" t="s">
        <v>11</v>
      </c>
      <c r="W55" s="63">
        <v>804.86</v>
      </c>
      <c r="X55" s="64">
        <v>12748.98</v>
      </c>
      <c r="Y55" s="10" t="s">
        <v>67</v>
      </c>
      <c r="Z55" t="s">
        <v>67</v>
      </c>
      <c r="AA55" s="65">
        <v>2066.9388191803241</v>
      </c>
      <c r="AB55" s="66">
        <v>0</v>
      </c>
      <c r="AC55" s="67" t="s">
        <v>253</v>
      </c>
      <c r="AD55" t="s">
        <v>63</v>
      </c>
      <c r="AE55" s="22" t="s">
        <v>278</v>
      </c>
      <c r="AF55" s="68">
        <v>1212</v>
      </c>
      <c r="AG55" s="69">
        <v>647.88</v>
      </c>
      <c r="AH55" s="70">
        <v>0.24229999999999999</v>
      </c>
      <c r="AJ55" s="11"/>
      <c r="AL55" s="12"/>
      <c r="AM55" s="71">
        <v>12748.98</v>
      </c>
      <c r="AN55" s="72">
        <v>804.86</v>
      </c>
    </row>
    <row r="56" spans="1:40" ht="30" x14ac:dyDescent="0.25">
      <c r="A56">
        <v>2</v>
      </c>
      <c r="B56">
        <v>2</v>
      </c>
      <c r="C56">
        <v>2</v>
      </c>
      <c r="D56">
        <v>5</v>
      </c>
      <c r="E56">
        <v>1</v>
      </c>
      <c r="F56">
        <v>9</v>
      </c>
      <c r="G56">
        <v>0</v>
      </c>
      <c r="H56">
        <v>0</v>
      </c>
      <c r="I56">
        <v>0</v>
      </c>
      <c r="J56">
        <v>27</v>
      </c>
      <c r="K56">
        <v>5</v>
      </c>
      <c r="L56" s="55" t="s">
        <v>254</v>
      </c>
      <c r="M56" s="56" t="s">
        <v>4</v>
      </c>
      <c r="N56" s="57" t="s">
        <v>4</v>
      </c>
      <c r="O56" s="58" t="s">
        <v>168</v>
      </c>
      <c r="P56" s="59" t="s">
        <v>65</v>
      </c>
      <c r="Q56" s="60"/>
      <c r="R56" s="61" t="s">
        <v>296</v>
      </c>
      <c r="S56" s="62" t="s">
        <v>64</v>
      </c>
      <c r="T56" s="63">
        <v>0</v>
      </c>
      <c r="U56" s="8">
        <v>0</v>
      </c>
      <c r="V56" s="9" t="s">
        <v>11</v>
      </c>
      <c r="W56" s="63">
        <v>0</v>
      </c>
      <c r="X56" s="64">
        <v>7172.68</v>
      </c>
      <c r="Y56" s="10" t="s">
        <v>67</v>
      </c>
      <c r="Z56" t="s">
        <v>63</v>
      </c>
      <c r="AA56" s="65">
        <v>1162.8766167613667</v>
      </c>
      <c r="AB56" s="66">
        <v>0</v>
      </c>
      <c r="AC56" s="67" t="s">
        <v>253</v>
      </c>
      <c r="AD56">
        <v>10</v>
      </c>
      <c r="AE56" s="22" t="b">
        <v>0</v>
      </c>
      <c r="AF56" s="68" t="s">
        <v>66</v>
      </c>
      <c r="AG56" s="69">
        <v>0</v>
      </c>
      <c r="AH56" s="70">
        <v>0.24229999999999999</v>
      </c>
      <c r="AJ56" s="11"/>
      <c r="AL56" s="12"/>
      <c r="AM56" s="71">
        <v>7172.68</v>
      </c>
      <c r="AN56" s="72">
        <v>0</v>
      </c>
    </row>
    <row r="57" spans="1:40" ht="45" x14ac:dyDescent="0.25">
      <c r="A57" t="s">
        <v>62</v>
      </c>
      <c r="B57">
        <v>2</v>
      </c>
      <c r="C57" t="s">
        <v>62</v>
      </c>
      <c r="D57">
        <v>0</v>
      </c>
      <c r="E57">
        <v>1</v>
      </c>
      <c r="F57">
        <v>9</v>
      </c>
      <c r="G57">
        <v>0</v>
      </c>
      <c r="H57">
        <v>0</v>
      </c>
      <c r="I57">
        <v>1</v>
      </c>
      <c r="J57">
        <v>0</v>
      </c>
      <c r="K57">
        <v>0</v>
      </c>
      <c r="L57" s="55" t="s">
        <v>254</v>
      </c>
      <c r="M57" s="56" t="s">
        <v>7</v>
      </c>
      <c r="N57" s="57" t="s">
        <v>7</v>
      </c>
      <c r="O57" s="58" t="s">
        <v>169</v>
      </c>
      <c r="P57" s="59" t="s">
        <v>65</v>
      </c>
      <c r="Q57" s="60" t="s">
        <v>170</v>
      </c>
      <c r="R57" s="61" t="s">
        <v>171</v>
      </c>
      <c r="S57" s="62" t="s">
        <v>76</v>
      </c>
      <c r="T57" s="63">
        <v>27.84</v>
      </c>
      <c r="U57" s="8">
        <v>98.94</v>
      </c>
      <c r="V57" s="9" t="s">
        <v>11</v>
      </c>
      <c r="W57" s="63">
        <v>122.91</v>
      </c>
      <c r="X57" s="64">
        <v>3421.81</v>
      </c>
      <c r="Y57" s="10" t="s">
        <v>67</v>
      </c>
      <c r="Z57" t="s">
        <v>67</v>
      </c>
      <c r="AA57" s="65">
        <v>554.76374744171096</v>
      </c>
      <c r="AB57" s="66">
        <v>0</v>
      </c>
      <c r="AC57" s="67" t="s">
        <v>253</v>
      </c>
      <c r="AD57" t="s">
        <v>63</v>
      </c>
      <c r="AE57" s="22" t="s">
        <v>297</v>
      </c>
      <c r="AF57" s="68">
        <v>9954</v>
      </c>
      <c r="AG57" s="69">
        <v>98.94</v>
      </c>
      <c r="AH57" s="70">
        <v>0.24229999999999999</v>
      </c>
      <c r="AJ57" s="11"/>
      <c r="AL57" s="12"/>
      <c r="AM57" s="71">
        <v>3421.81</v>
      </c>
      <c r="AN57" s="72">
        <v>122.91</v>
      </c>
    </row>
    <row r="58" spans="1:40" ht="45" x14ac:dyDescent="0.25">
      <c r="A58" t="s">
        <v>62</v>
      </c>
      <c r="B58">
        <v>2</v>
      </c>
      <c r="C58" t="s">
        <v>62</v>
      </c>
      <c r="D58">
        <v>0</v>
      </c>
      <c r="E58">
        <v>1</v>
      </c>
      <c r="F58">
        <v>9</v>
      </c>
      <c r="G58">
        <v>0</v>
      </c>
      <c r="H58">
        <v>0</v>
      </c>
      <c r="I58">
        <v>2</v>
      </c>
      <c r="J58">
        <v>0</v>
      </c>
      <c r="K58">
        <v>0</v>
      </c>
      <c r="L58" s="55" t="s">
        <v>254</v>
      </c>
      <c r="M58" s="56" t="s">
        <v>7</v>
      </c>
      <c r="N58" s="57" t="s">
        <v>7</v>
      </c>
      <c r="O58" s="58" t="s">
        <v>172</v>
      </c>
      <c r="P58" s="59" t="s">
        <v>65</v>
      </c>
      <c r="Q58" s="60" t="s">
        <v>173</v>
      </c>
      <c r="R58" s="61" t="s">
        <v>174</v>
      </c>
      <c r="S58" s="62" t="s">
        <v>116</v>
      </c>
      <c r="T58" s="63">
        <v>85.89</v>
      </c>
      <c r="U58" s="8">
        <v>11.91</v>
      </c>
      <c r="V58" s="9" t="s">
        <v>11</v>
      </c>
      <c r="W58" s="63">
        <v>14.8</v>
      </c>
      <c r="X58" s="64">
        <v>1271.17</v>
      </c>
      <c r="Y58" s="10" t="s">
        <v>67</v>
      </c>
      <c r="Z58" t="s">
        <v>67</v>
      </c>
      <c r="AA58" s="65">
        <v>206.08947686618481</v>
      </c>
      <c r="AB58" s="66">
        <v>0</v>
      </c>
      <c r="AC58" s="67" t="s">
        <v>253</v>
      </c>
      <c r="AD58" t="s">
        <v>63</v>
      </c>
      <c r="AE58" s="22" t="s">
        <v>298</v>
      </c>
      <c r="AF58" s="68">
        <v>6198</v>
      </c>
      <c r="AG58" s="69">
        <v>11.91</v>
      </c>
      <c r="AH58" s="70">
        <v>0.24229999999999999</v>
      </c>
      <c r="AJ58" s="11"/>
      <c r="AL58" s="12"/>
      <c r="AM58" s="71">
        <v>1271.17</v>
      </c>
      <c r="AN58" s="72">
        <v>14.8</v>
      </c>
    </row>
    <row r="59" spans="1:40" ht="45" x14ac:dyDescent="0.25">
      <c r="A59" t="s">
        <v>62</v>
      </c>
      <c r="B59">
        <v>2</v>
      </c>
      <c r="C59" t="s">
        <v>62</v>
      </c>
      <c r="D59">
        <v>0</v>
      </c>
      <c r="E59">
        <v>1</v>
      </c>
      <c r="F59">
        <v>9</v>
      </c>
      <c r="G59">
        <v>0</v>
      </c>
      <c r="H59">
        <v>0</v>
      </c>
      <c r="I59">
        <v>3</v>
      </c>
      <c r="J59">
        <v>0</v>
      </c>
      <c r="K59">
        <v>0</v>
      </c>
      <c r="L59" s="55" t="s">
        <v>254</v>
      </c>
      <c r="M59" s="56" t="s">
        <v>7</v>
      </c>
      <c r="N59" s="57" t="s">
        <v>7</v>
      </c>
      <c r="O59" s="58" t="s">
        <v>175</v>
      </c>
      <c r="P59" s="59" t="s">
        <v>65</v>
      </c>
      <c r="Q59" s="60" t="s">
        <v>176</v>
      </c>
      <c r="R59" s="61" t="s">
        <v>177</v>
      </c>
      <c r="S59" s="62" t="s">
        <v>116</v>
      </c>
      <c r="T59" s="63">
        <v>45.47</v>
      </c>
      <c r="U59" s="8">
        <v>14.12</v>
      </c>
      <c r="V59" s="9" t="s">
        <v>11</v>
      </c>
      <c r="W59" s="63">
        <v>17.54</v>
      </c>
      <c r="X59" s="64">
        <v>797.54</v>
      </c>
      <c r="Y59" s="10" t="s">
        <v>67</v>
      </c>
      <c r="Z59" t="s">
        <v>67</v>
      </c>
      <c r="AA59" s="65">
        <v>129.30182538909588</v>
      </c>
      <c r="AB59" s="66">
        <v>0</v>
      </c>
      <c r="AC59" s="67" t="s">
        <v>253</v>
      </c>
      <c r="AD59" t="s">
        <v>63</v>
      </c>
      <c r="AE59" s="22" t="s">
        <v>299</v>
      </c>
      <c r="AF59" s="68">
        <v>6204</v>
      </c>
      <c r="AG59" s="69">
        <v>14.12</v>
      </c>
      <c r="AH59" s="70">
        <v>0.24229999999999999</v>
      </c>
      <c r="AJ59" s="11"/>
      <c r="AL59" s="12"/>
      <c r="AM59" s="71">
        <v>797.54</v>
      </c>
      <c r="AN59" s="72">
        <v>17.54</v>
      </c>
    </row>
    <row r="60" spans="1:40" ht="45" x14ac:dyDescent="0.25">
      <c r="A60" t="s">
        <v>62</v>
      </c>
      <c r="B60">
        <v>2</v>
      </c>
      <c r="C60" t="s">
        <v>62</v>
      </c>
      <c r="D60">
        <v>0</v>
      </c>
      <c r="E60">
        <v>1</v>
      </c>
      <c r="F60">
        <v>9</v>
      </c>
      <c r="G60">
        <v>0</v>
      </c>
      <c r="H60">
        <v>0</v>
      </c>
      <c r="I60">
        <v>4</v>
      </c>
      <c r="J60">
        <v>0</v>
      </c>
      <c r="K60">
        <v>0</v>
      </c>
      <c r="L60" s="55" t="s">
        <v>254</v>
      </c>
      <c r="M60" s="56" t="s">
        <v>7</v>
      </c>
      <c r="N60" s="57" t="s">
        <v>7</v>
      </c>
      <c r="O60" s="58" t="s">
        <v>178</v>
      </c>
      <c r="P60" s="59" t="s">
        <v>94</v>
      </c>
      <c r="Q60" s="60" t="s">
        <v>121</v>
      </c>
      <c r="R60" s="61" t="s">
        <v>277</v>
      </c>
      <c r="S60" s="62" t="s">
        <v>89</v>
      </c>
      <c r="T60" s="63">
        <v>2.09</v>
      </c>
      <c r="U60" s="8">
        <v>647.88</v>
      </c>
      <c r="V60" s="9" t="s">
        <v>11</v>
      </c>
      <c r="W60" s="63">
        <v>804.86</v>
      </c>
      <c r="X60" s="64">
        <v>1682.16</v>
      </c>
      <c r="Y60" s="10" t="s">
        <v>67</v>
      </c>
      <c r="Z60" t="s">
        <v>67</v>
      </c>
      <c r="AA60" s="65">
        <v>272.72156706437488</v>
      </c>
      <c r="AB60" s="66">
        <v>0</v>
      </c>
      <c r="AC60" s="67" t="s">
        <v>253</v>
      </c>
      <c r="AD60" t="s">
        <v>63</v>
      </c>
      <c r="AE60" s="22" t="s">
        <v>278</v>
      </c>
      <c r="AF60" s="68">
        <v>1212</v>
      </c>
      <c r="AG60" s="69">
        <v>647.88</v>
      </c>
      <c r="AH60" s="70">
        <v>0.24229999999999999</v>
      </c>
      <c r="AJ60" s="11"/>
      <c r="AL60" s="12"/>
      <c r="AM60" s="71">
        <v>1682.16</v>
      </c>
      <c r="AN60" s="72">
        <v>804.86</v>
      </c>
    </row>
    <row r="61" spans="1:40" ht="30" x14ac:dyDescent="0.25">
      <c r="A61">
        <v>2</v>
      </c>
      <c r="B61">
        <v>2</v>
      </c>
      <c r="C61">
        <v>2</v>
      </c>
      <c r="D61">
        <v>4</v>
      </c>
      <c r="E61">
        <v>1</v>
      </c>
      <c r="F61">
        <v>10</v>
      </c>
      <c r="G61">
        <v>0</v>
      </c>
      <c r="H61">
        <v>0</v>
      </c>
      <c r="I61">
        <v>0</v>
      </c>
      <c r="J61">
        <v>22</v>
      </c>
      <c r="K61">
        <v>4</v>
      </c>
      <c r="L61" s="55" t="s">
        <v>254</v>
      </c>
      <c r="M61" s="56" t="s">
        <v>4</v>
      </c>
      <c r="N61" s="57" t="s">
        <v>4</v>
      </c>
      <c r="O61" s="58" t="s">
        <v>179</v>
      </c>
      <c r="P61" s="59" t="s">
        <v>65</v>
      </c>
      <c r="Q61" s="60"/>
      <c r="R61" s="61" t="s">
        <v>300</v>
      </c>
      <c r="S61" s="62" t="s">
        <v>64</v>
      </c>
      <c r="T61" s="63">
        <v>0</v>
      </c>
      <c r="U61" s="8">
        <v>0</v>
      </c>
      <c r="V61" s="9" t="s">
        <v>11</v>
      </c>
      <c r="W61" s="63">
        <v>0</v>
      </c>
      <c r="X61" s="64">
        <v>18524.849999999999</v>
      </c>
      <c r="Y61" s="10" t="s">
        <v>67</v>
      </c>
      <c r="Z61" t="s">
        <v>63</v>
      </c>
      <c r="AA61" s="65">
        <v>3003.3564712230018</v>
      </c>
      <c r="AB61" s="66">
        <v>0</v>
      </c>
      <c r="AC61" s="67" t="s">
        <v>253</v>
      </c>
      <c r="AD61">
        <v>11</v>
      </c>
      <c r="AE61" s="22" t="b">
        <v>0</v>
      </c>
      <c r="AF61" s="68" t="s">
        <v>66</v>
      </c>
      <c r="AG61" s="69">
        <v>0</v>
      </c>
      <c r="AH61" s="70">
        <v>0.24229999999999999</v>
      </c>
      <c r="AJ61" s="11"/>
      <c r="AL61" s="12"/>
      <c r="AM61" s="71">
        <v>18524.849999999999</v>
      </c>
      <c r="AN61" s="72">
        <v>0</v>
      </c>
    </row>
    <row r="62" spans="1:40" ht="45" x14ac:dyDescent="0.25">
      <c r="A62" t="s">
        <v>62</v>
      </c>
      <c r="B62">
        <v>2</v>
      </c>
      <c r="C62" t="s">
        <v>62</v>
      </c>
      <c r="D62">
        <v>0</v>
      </c>
      <c r="E62">
        <v>1</v>
      </c>
      <c r="F62">
        <v>10</v>
      </c>
      <c r="G62">
        <v>0</v>
      </c>
      <c r="H62">
        <v>0</v>
      </c>
      <c r="I62">
        <v>1</v>
      </c>
      <c r="J62">
        <v>0</v>
      </c>
      <c r="K62">
        <v>0</v>
      </c>
      <c r="L62" s="55" t="s">
        <v>254</v>
      </c>
      <c r="M62" s="56" t="s">
        <v>7</v>
      </c>
      <c r="N62" s="57" t="s">
        <v>7</v>
      </c>
      <c r="O62" s="58" t="s">
        <v>180</v>
      </c>
      <c r="P62" s="59" t="s">
        <v>65</v>
      </c>
      <c r="Q62" s="60" t="s">
        <v>181</v>
      </c>
      <c r="R62" s="61" t="s">
        <v>182</v>
      </c>
      <c r="S62" s="62" t="s">
        <v>76</v>
      </c>
      <c r="T62" s="63">
        <v>66.56</v>
      </c>
      <c r="U62" s="8">
        <v>43.98</v>
      </c>
      <c r="V62" s="9" t="s">
        <v>11</v>
      </c>
      <c r="W62" s="63">
        <v>54.64</v>
      </c>
      <c r="X62" s="64">
        <v>3636.84</v>
      </c>
      <c r="Y62" s="10" t="s">
        <v>67</v>
      </c>
      <c r="Z62" t="s">
        <v>67</v>
      </c>
      <c r="AA62" s="65">
        <v>589.62566222143028</v>
      </c>
      <c r="AB62" s="66">
        <v>0</v>
      </c>
      <c r="AC62" s="67" t="s">
        <v>253</v>
      </c>
      <c r="AD62" t="s">
        <v>63</v>
      </c>
      <c r="AE62" s="22" t="s">
        <v>301</v>
      </c>
      <c r="AF62" s="68">
        <v>9642</v>
      </c>
      <c r="AG62" s="69">
        <v>43.98</v>
      </c>
      <c r="AH62" s="70">
        <v>0.24229999999999999</v>
      </c>
      <c r="AJ62" s="11"/>
      <c r="AL62" s="12"/>
      <c r="AM62" s="71">
        <v>3636.84</v>
      </c>
      <c r="AN62" s="72">
        <v>54.64</v>
      </c>
    </row>
    <row r="63" spans="1:40" ht="30" x14ac:dyDescent="0.25">
      <c r="A63" t="s">
        <v>62</v>
      </c>
      <c r="B63">
        <v>2</v>
      </c>
      <c r="C63" t="s">
        <v>62</v>
      </c>
      <c r="D63">
        <v>0</v>
      </c>
      <c r="E63">
        <v>1</v>
      </c>
      <c r="F63">
        <v>10</v>
      </c>
      <c r="G63">
        <v>0</v>
      </c>
      <c r="H63">
        <v>0</v>
      </c>
      <c r="I63">
        <v>2</v>
      </c>
      <c r="J63">
        <v>0</v>
      </c>
      <c r="K63">
        <v>0</v>
      </c>
      <c r="L63" s="55" t="s">
        <v>254</v>
      </c>
      <c r="M63" s="56" t="s">
        <v>7</v>
      </c>
      <c r="N63" s="57" t="s">
        <v>7</v>
      </c>
      <c r="O63" s="58" t="s">
        <v>183</v>
      </c>
      <c r="P63" s="59" t="s">
        <v>65</v>
      </c>
      <c r="Q63" s="60" t="s">
        <v>184</v>
      </c>
      <c r="R63" s="61" t="s">
        <v>185</v>
      </c>
      <c r="S63" s="62" t="s">
        <v>116</v>
      </c>
      <c r="T63" s="63">
        <v>501.5</v>
      </c>
      <c r="U63" s="8">
        <v>11</v>
      </c>
      <c r="V63" s="9" t="s">
        <v>11</v>
      </c>
      <c r="W63" s="63">
        <v>13.67</v>
      </c>
      <c r="X63" s="64">
        <v>6855.51</v>
      </c>
      <c r="Y63" s="10" t="s">
        <v>67</v>
      </c>
      <c r="Z63" t="s">
        <v>67</v>
      </c>
      <c r="AA63" s="65">
        <v>1111.4551708669167</v>
      </c>
      <c r="AB63" s="66">
        <v>0</v>
      </c>
      <c r="AC63" s="67" t="s">
        <v>253</v>
      </c>
      <c r="AD63" t="s">
        <v>63</v>
      </c>
      <c r="AE63" s="22" t="s">
        <v>302</v>
      </c>
      <c r="AF63" s="68">
        <v>13374</v>
      </c>
      <c r="AG63" s="69">
        <v>11</v>
      </c>
      <c r="AH63" s="70">
        <v>0.24229999999999999</v>
      </c>
      <c r="AJ63" s="11"/>
      <c r="AL63" s="12"/>
      <c r="AM63" s="71">
        <v>6855.51</v>
      </c>
      <c r="AN63" s="72">
        <v>13.67</v>
      </c>
    </row>
    <row r="64" spans="1:40" ht="45" x14ac:dyDescent="0.25">
      <c r="A64" t="s">
        <v>62</v>
      </c>
      <c r="B64">
        <v>2</v>
      </c>
      <c r="C64" t="s">
        <v>62</v>
      </c>
      <c r="D64">
        <v>0</v>
      </c>
      <c r="E64">
        <v>1</v>
      </c>
      <c r="F64">
        <v>10</v>
      </c>
      <c r="G64">
        <v>0</v>
      </c>
      <c r="H64">
        <v>0</v>
      </c>
      <c r="I64">
        <v>3</v>
      </c>
      <c r="J64">
        <v>0</v>
      </c>
      <c r="K64">
        <v>0</v>
      </c>
      <c r="L64" s="55" t="s">
        <v>254</v>
      </c>
      <c r="M64" s="56" t="s">
        <v>7</v>
      </c>
      <c r="N64" s="57" t="s">
        <v>7</v>
      </c>
      <c r="O64" s="58" t="s">
        <v>186</v>
      </c>
      <c r="P64" s="59" t="s">
        <v>94</v>
      </c>
      <c r="Q64" s="60" t="s">
        <v>121</v>
      </c>
      <c r="R64" s="61" t="s">
        <v>277</v>
      </c>
      <c r="S64" s="62" t="s">
        <v>89</v>
      </c>
      <c r="T64" s="63">
        <v>9.98</v>
      </c>
      <c r="U64" s="8">
        <v>647.88</v>
      </c>
      <c r="V64" s="9" t="s">
        <v>11</v>
      </c>
      <c r="W64" s="63">
        <v>804.86</v>
      </c>
      <c r="X64" s="64">
        <v>8032.5</v>
      </c>
      <c r="Y64" s="10" t="s">
        <v>67</v>
      </c>
      <c r="Z64" t="s">
        <v>67</v>
      </c>
      <c r="AA64" s="65">
        <v>1302.2756381346549</v>
      </c>
      <c r="AB64" s="66">
        <v>0</v>
      </c>
      <c r="AC64" s="67" t="s">
        <v>253</v>
      </c>
      <c r="AD64" t="s">
        <v>63</v>
      </c>
      <c r="AE64" s="22" t="s">
        <v>278</v>
      </c>
      <c r="AF64" s="68">
        <v>1212</v>
      </c>
      <c r="AG64" s="69">
        <v>647.88</v>
      </c>
      <c r="AH64" s="70">
        <v>0.24229999999999999</v>
      </c>
      <c r="AJ64" s="11"/>
      <c r="AL64" s="12"/>
      <c r="AM64" s="71">
        <v>8032.5</v>
      </c>
      <c r="AN64" s="72">
        <v>804.86</v>
      </c>
    </row>
    <row r="65" spans="1:40" x14ac:dyDescent="0.25">
      <c r="A65">
        <v>2</v>
      </c>
      <c r="B65">
        <v>2</v>
      </c>
      <c r="C65">
        <v>2</v>
      </c>
      <c r="D65">
        <v>5</v>
      </c>
      <c r="E65">
        <v>1</v>
      </c>
      <c r="F65">
        <v>11</v>
      </c>
      <c r="G65">
        <v>0</v>
      </c>
      <c r="H65">
        <v>0</v>
      </c>
      <c r="I65">
        <v>0</v>
      </c>
      <c r="J65">
        <v>18</v>
      </c>
      <c r="K65">
        <v>5</v>
      </c>
      <c r="L65" s="55" t="s">
        <v>254</v>
      </c>
      <c r="M65" s="56" t="s">
        <v>4</v>
      </c>
      <c r="N65" s="57" t="s">
        <v>4</v>
      </c>
      <c r="O65" s="58" t="s">
        <v>187</v>
      </c>
      <c r="P65" s="59" t="s">
        <v>65</v>
      </c>
      <c r="Q65" s="60"/>
      <c r="R65" s="61" t="s">
        <v>303</v>
      </c>
      <c r="S65" s="62" t="s">
        <v>64</v>
      </c>
      <c r="T65" s="63">
        <v>0</v>
      </c>
      <c r="U65" s="8">
        <v>0</v>
      </c>
      <c r="V65" s="9" t="s">
        <v>11</v>
      </c>
      <c r="W65" s="63">
        <v>0</v>
      </c>
      <c r="X65" s="64">
        <v>8912.35</v>
      </c>
      <c r="Y65" s="10" t="s">
        <v>67</v>
      </c>
      <c r="Z65" t="s">
        <v>63</v>
      </c>
      <c r="AA65" s="65">
        <v>1444.9220396550752</v>
      </c>
      <c r="AB65" s="66">
        <v>0</v>
      </c>
      <c r="AC65" s="67" t="s">
        <v>253</v>
      </c>
      <c r="AD65">
        <v>12</v>
      </c>
      <c r="AE65" s="22" t="b">
        <v>0</v>
      </c>
      <c r="AF65" s="68" t="s">
        <v>66</v>
      </c>
      <c r="AG65" s="69">
        <v>0</v>
      </c>
      <c r="AH65" s="70">
        <v>0.24229999999999999</v>
      </c>
      <c r="AJ65" s="11"/>
      <c r="AL65" s="12"/>
      <c r="AM65" s="71">
        <v>8912.35</v>
      </c>
      <c r="AN65" s="72">
        <v>0</v>
      </c>
    </row>
    <row r="66" spans="1:40" ht="45" x14ac:dyDescent="0.25">
      <c r="A66" t="s">
        <v>62</v>
      </c>
      <c r="B66">
        <v>2</v>
      </c>
      <c r="C66" t="s">
        <v>62</v>
      </c>
      <c r="D66">
        <v>0</v>
      </c>
      <c r="E66">
        <v>1</v>
      </c>
      <c r="F66">
        <v>11</v>
      </c>
      <c r="G66">
        <v>0</v>
      </c>
      <c r="H66">
        <v>0</v>
      </c>
      <c r="I66">
        <v>1</v>
      </c>
      <c r="J66">
        <v>0</v>
      </c>
      <c r="K66">
        <v>0</v>
      </c>
      <c r="L66" s="55" t="s">
        <v>254</v>
      </c>
      <c r="M66" s="56" t="s">
        <v>7</v>
      </c>
      <c r="N66" s="57" t="s">
        <v>7</v>
      </c>
      <c r="O66" s="58" t="s">
        <v>188</v>
      </c>
      <c r="P66" s="59" t="s">
        <v>65</v>
      </c>
      <c r="Q66" s="60" t="s">
        <v>132</v>
      </c>
      <c r="R66" s="61" t="s">
        <v>133</v>
      </c>
      <c r="S66" s="62" t="s">
        <v>76</v>
      </c>
      <c r="T66" s="63">
        <v>24.64</v>
      </c>
      <c r="U66" s="8">
        <v>64.489999999999995</v>
      </c>
      <c r="V66" s="9" t="s">
        <v>11</v>
      </c>
      <c r="W66" s="63">
        <v>80.12</v>
      </c>
      <c r="X66" s="64">
        <v>1974.16</v>
      </c>
      <c r="Y66" s="10" t="s">
        <v>67</v>
      </c>
      <c r="Z66" t="s">
        <v>67</v>
      </c>
      <c r="AA66" s="65">
        <v>320.06230610394158</v>
      </c>
      <c r="AB66" s="66">
        <v>0</v>
      </c>
      <c r="AC66" s="67" t="s">
        <v>253</v>
      </c>
      <c r="AD66" t="s">
        <v>63</v>
      </c>
      <c r="AE66" s="22" t="s">
        <v>284</v>
      </c>
      <c r="AF66" s="68">
        <v>9884</v>
      </c>
      <c r="AG66" s="69">
        <v>64.489999999999995</v>
      </c>
      <c r="AH66" s="70">
        <v>0.24229999999999999</v>
      </c>
      <c r="AJ66" s="11"/>
      <c r="AL66" s="12"/>
      <c r="AM66" s="71">
        <v>1974.16</v>
      </c>
      <c r="AN66" s="72">
        <v>80.12</v>
      </c>
    </row>
    <row r="67" spans="1:40" ht="30" x14ac:dyDescent="0.25">
      <c r="A67" t="s">
        <v>62</v>
      </c>
      <c r="B67">
        <v>2</v>
      </c>
      <c r="C67" t="s">
        <v>62</v>
      </c>
      <c r="D67">
        <v>0</v>
      </c>
      <c r="E67">
        <v>1</v>
      </c>
      <c r="F67">
        <v>11</v>
      </c>
      <c r="G67">
        <v>0</v>
      </c>
      <c r="H67">
        <v>0</v>
      </c>
      <c r="I67">
        <v>2</v>
      </c>
      <c r="J67">
        <v>0</v>
      </c>
      <c r="K67">
        <v>0</v>
      </c>
      <c r="L67" s="55" t="s">
        <v>254</v>
      </c>
      <c r="M67" s="56" t="s">
        <v>7</v>
      </c>
      <c r="N67" s="57" t="s">
        <v>7</v>
      </c>
      <c r="O67" s="58" t="s">
        <v>189</v>
      </c>
      <c r="P67" s="59" t="s">
        <v>65</v>
      </c>
      <c r="Q67" s="60" t="s">
        <v>135</v>
      </c>
      <c r="R67" s="61" t="s">
        <v>136</v>
      </c>
      <c r="S67" s="62" t="s">
        <v>116</v>
      </c>
      <c r="T67" s="63">
        <v>92.8</v>
      </c>
      <c r="U67" s="8">
        <v>14.96</v>
      </c>
      <c r="V67" s="9" t="s">
        <v>11</v>
      </c>
      <c r="W67" s="63">
        <v>18.579999999999998</v>
      </c>
      <c r="X67" s="64">
        <v>1724.22</v>
      </c>
      <c r="Y67" s="10" t="s">
        <v>67</v>
      </c>
      <c r="Z67" t="s">
        <v>67</v>
      </c>
      <c r="AA67" s="65">
        <v>279.540578995896</v>
      </c>
      <c r="AB67" s="66">
        <v>0</v>
      </c>
      <c r="AC67" s="67" t="s">
        <v>253</v>
      </c>
      <c r="AD67" t="s">
        <v>63</v>
      </c>
      <c r="AE67" s="22" t="s">
        <v>285</v>
      </c>
      <c r="AF67" s="68">
        <v>9840</v>
      </c>
      <c r="AG67" s="69">
        <v>14.96</v>
      </c>
      <c r="AH67" s="70">
        <v>0.24229999999999999</v>
      </c>
      <c r="AJ67" s="11"/>
      <c r="AL67" s="12"/>
      <c r="AM67" s="71">
        <v>1724.22</v>
      </c>
      <c r="AN67" s="72">
        <v>18.579999999999998</v>
      </c>
    </row>
    <row r="68" spans="1:40" ht="30" x14ac:dyDescent="0.25">
      <c r="A68" t="s">
        <v>62</v>
      </c>
      <c r="B68">
        <v>2</v>
      </c>
      <c r="C68" t="s">
        <v>62</v>
      </c>
      <c r="D68">
        <v>0</v>
      </c>
      <c r="E68">
        <v>1</v>
      </c>
      <c r="F68">
        <v>11</v>
      </c>
      <c r="G68">
        <v>0</v>
      </c>
      <c r="H68">
        <v>0</v>
      </c>
      <c r="I68">
        <v>3</v>
      </c>
      <c r="J68">
        <v>0</v>
      </c>
      <c r="K68">
        <v>0</v>
      </c>
      <c r="L68" s="55" t="s">
        <v>254</v>
      </c>
      <c r="M68" s="56" t="s">
        <v>7</v>
      </c>
      <c r="N68" s="57" t="s">
        <v>7</v>
      </c>
      <c r="O68" s="58" t="s">
        <v>190</v>
      </c>
      <c r="P68" s="59" t="s">
        <v>65</v>
      </c>
      <c r="Q68" s="60" t="s">
        <v>138</v>
      </c>
      <c r="R68" s="61" t="s">
        <v>139</v>
      </c>
      <c r="S68" s="62" t="s">
        <v>116</v>
      </c>
      <c r="T68" s="63">
        <v>67.55</v>
      </c>
      <c r="U68" s="8">
        <v>18.88</v>
      </c>
      <c r="V68" s="9" t="s">
        <v>11</v>
      </c>
      <c r="W68" s="63">
        <v>23.45</v>
      </c>
      <c r="X68" s="64">
        <v>1584.05</v>
      </c>
      <c r="Y68" s="10" t="s">
        <v>67</v>
      </c>
      <c r="Z68" t="s">
        <v>67</v>
      </c>
      <c r="AA68" s="65">
        <v>256.81540299871773</v>
      </c>
      <c r="AB68" s="66">
        <v>0</v>
      </c>
      <c r="AC68" s="67" t="s">
        <v>253</v>
      </c>
      <c r="AD68" t="s">
        <v>63</v>
      </c>
      <c r="AE68" s="22" t="s">
        <v>286</v>
      </c>
      <c r="AF68" s="68">
        <v>9841</v>
      </c>
      <c r="AG68" s="69">
        <v>18.88</v>
      </c>
      <c r="AH68" s="70">
        <v>0.24229999999999999</v>
      </c>
      <c r="AJ68" s="11"/>
      <c r="AL68" s="12"/>
      <c r="AM68" s="71">
        <v>1584.05</v>
      </c>
      <c r="AN68" s="72">
        <v>23.45</v>
      </c>
    </row>
    <row r="69" spans="1:40" ht="45" x14ac:dyDescent="0.25">
      <c r="A69" t="s">
        <v>62</v>
      </c>
      <c r="B69">
        <v>2</v>
      </c>
      <c r="C69" t="s">
        <v>62</v>
      </c>
      <c r="D69">
        <v>0</v>
      </c>
      <c r="E69">
        <v>1</v>
      </c>
      <c r="F69">
        <v>11</v>
      </c>
      <c r="G69">
        <v>0</v>
      </c>
      <c r="H69">
        <v>0</v>
      </c>
      <c r="I69">
        <v>4</v>
      </c>
      <c r="J69">
        <v>0</v>
      </c>
      <c r="K69">
        <v>0</v>
      </c>
      <c r="L69" s="55" t="s">
        <v>254</v>
      </c>
      <c r="M69" s="56" t="s">
        <v>7</v>
      </c>
      <c r="N69" s="57" t="s">
        <v>7</v>
      </c>
      <c r="O69" s="58" t="s">
        <v>191</v>
      </c>
      <c r="P69" s="59" t="s">
        <v>94</v>
      </c>
      <c r="Q69" s="60" t="s">
        <v>121</v>
      </c>
      <c r="R69" s="61" t="s">
        <v>277</v>
      </c>
      <c r="S69" s="62" t="s">
        <v>89</v>
      </c>
      <c r="T69" s="63">
        <v>4.51</v>
      </c>
      <c r="U69" s="8">
        <v>647.88</v>
      </c>
      <c r="V69" s="9" t="s">
        <v>11</v>
      </c>
      <c r="W69" s="63">
        <v>804.86</v>
      </c>
      <c r="X69" s="64">
        <v>3629.92</v>
      </c>
      <c r="Y69" s="10" t="s">
        <v>67</v>
      </c>
      <c r="Z69" t="s">
        <v>67</v>
      </c>
      <c r="AA69" s="65">
        <v>588.50375155652</v>
      </c>
      <c r="AB69" s="66">
        <v>0</v>
      </c>
      <c r="AC69" s="67" t="s">
        <v>253</v>
      </c>
      <c r="AD69" t="s">
        <v>63</v>
      </c>
      <c r="AE69" s="22" t="s">
        <v>278</v>
      </c>
      <c r="AF69" s="68">
        <v>1212</v>
      </c>
      <c r="AG69" s="69">
        <v>647.88</v>
      </c>
      <c r="AH69" s="70">
        <v>0.24229999999999999</v>
      </c>
      <c r="AJ69" s="11"/>
      <c r="AL69" s="12"/>
      <c r="AM69" s="71">
        <v>3629.92</v>
      </c>
      <c r="AN69" s="72">
        <v>804.86</v>
      </c>
    </row>
    <row r="70" spans="1:40" ht="30" x14ac:dyDescent="0.25">
      <c r="A70">
        <v>2</v>
      </c>
      <c r="B70">
        <v>2</v>
      </c>
      <c r="C70">
        <v>2</v>
      </c>
      <c r="D70">
        <v>8</v>
      </c>
      <c r="E70">
        <v>1</v>
      </c>
      <c r="F70">
        <v>12</v>
      </c>
      <c r="G70">
        <v>0</v>
      </c>
      <c r="H70">
        <v>0</v>
      </c>
      <c r="I70">
        <v>0</v>
      </c>
      <c r="J70">
        <v>13</v>
      </c>
      <c r="K70">
        <v>8</v>
      </c>
      <c r="L70" s="55" t="s">
        <v>254</v>
      </c>
      <c r="M70" s="56" t="s">
        <v>4</v>
      </c>
      <c r="N70" s="57" t="s">
        <v>4</v>
      </c>
      <c r="O70" s="58" t="s">
        <v>192</v>
      </c>
      <c r="P70" s="59" t="s">
        <v>65</v>
      </c>
      <c r="Q70" s="60"/>
      <c r="R70" s="61" t="s">
        <v>304</v>
      </c>
      <c r="S70" s="62" t="s">
        <v>64</v>
      </c>
      <c r="T70" s="63">
        <v>0</v>
      </c>
      <c r="U70" s="8">
        <v>0</v>
      </c>
      <c r="V70" s="9" t="s">
        <v>11</v>
      </c>
      <c r="W70" s="63">
        <v>0</v>
      </c>
      <c r="X70" s="64">
        <v>128693.09</v>
      </c>
      <c r="Y70" s="10" t="s">
        <v>67</v>
      </c>
      <c r="Z70" t="s">
        <v>63</v>
      </c>
      <c r="AA70" s="65">
        <v>20864.472568100911</v>
      </c>
      <c r="AB70" s="66">
        <v>0</v>
      </c>
      <c r="AC70" s="67" t="s">
        <v>253</v>
      </c>
      <c r="AD70">
        <v>13</v>
      </c>
      <c r="AE70" s="22" t="b">
        <v>0</v>
      </c>
      <c r="AF70" s="68" t="s">
        <v>66</v>
      </c>
      <c r="AG70" s="69">
        <v>0</v>
      </c>
      <c r="AH70" s="70">
        <v>0.24229999999999999</v>
      </c>
      <c r="AJ70" s="11"/>
      <c r="AL70" s="12"/>
      <c r="AM70" s="71">
        <v>128693.09</v>
      </c>
      <c r="AN70" s="72">
        <v>0</v>
      </c>
    </row>
    <row r="71" spans="1:40" x14ac:dyDescent="0.25">
      <c r="A71" t="s">
        <v>62</v>
      </c>
      <c r="B71">
        <v>2</v>
      </c>
      <c r="C71" t="s">
        <v>62</v>
      </c>
      <c r="D71">
        <v>0</v>
      </c>
      <c r="E71">
        <v>1</v>
      </c>
      <c r="F71">
        <v>12</v>
      </c>
      <c r="G71">
        <v>0</v>
      </c>
      <c r="H71">
        <v>0</v>
      </c>
      <c r="I71">
        <v>1</v>
      </c>
      <c r="J71">
        <v>0</v>
      </c>
      <c r="K71">
        <v>0</v>
      </c>
      <c r="L71" s="55" t="s">
        <v>254</v>
      </c>
      <c r="M71" s="56" t="s">
        <v>7</v>
      </c>
      <c r="N71" s="57" t="s">
        <v>7</v>
      </c>
      <c r="O71" s="58" t="s">
        <v>193</v>
      </c>
      <c r="P71" s="59" t="s">
        <v>73</v>
      </c>
      <c r="Q71" s="60" t="s">
        <v>194</v>
      </c>
      <c r="R71" s="61" t="s">
        <v>195</v>
      </c>
      <c r="S71" s="62" t="s">
        <v>89</v>
      </c>
      <c r="T71" s="63">
        <v>840</v>
      </c>
      <c r="U71" s="8">
        <v>61.83</v>
      </c>
      <c r="V71" s="9" t="s">
        <v>11</v>
      </c>
      <c r="W71" s="63">
        <v>76.81</v>
      </c>
      <c r="X71" s="64">
        <v>64520.4</v>
      </c>
      <c r="Y71" s="10" t="s">
        <v>67</v>
      </c>
      <c r="Z71" t="s">
        <v>67</v>
      </c>
      <c r="AA71" s="65">
        <v>10460.42266824814</v>
      </c>
      <c r="AB71" s="66">
        <v>0</v>
      </c>
      <c r="AC71" s="67" t="s">
        <v>253</v>
      </c>
      <c r="AD71" t="s">
        <v>63</v>
      </c>
      <c r="AE71" s="22" t="s">
        <v>305</v>
      </c>
      <c r="AF71" s="68">
        <v>5</v>
      </c>
      <c r="AG71" s="69">
        <v>61.83</v>
      </c>
      <c r="AH71" s="70">
        <v>0.24229999999999999</v>
      </c>
      <c r="AJ71" s="11"/>
      <c r="AL71" s="12"/>
      <c r="AM71" s="71">
        <v>64520.4</v>
      </c>
      <c r="AN71" s="72">
        <v>76.81</v>
      </c>
    </row>
    <row r="72" spans="1:40" ht="30" x14ac:dyDescent="0.25">
      <c r="A72" t="s">
        <v>62</v>
      </c>
      <c r="B72">
        <v>2</v>
      </c>
      <c r="C72" t="s">
        <v>62</v>
      </c>
      <c r="D72">
        <v>0</v>
      </c>
      <c r="E72">
        <v>1</v>
      </c>
      <c r="F72">
        <v>12</v>
      </c>
      <c r="G72">
        <v>0</v>
      </c>
      <c r="H72">
        <v>0</v>
      </c>
      <c r="I72">
        <v>2</v>
      </c>
      <c r="J72">
        <v>0</v>
      </c>
      <c r="K72">
        <v>0</v>
      </c>
      <c r="L72" s="55" t="s">
        <v>254</v>
      </c>
      <c r="M72" s="56" t="s">
        <v>7</v>
      </c>
      <c r="N72" s="57" t="s">
        <v>7</v>
      </c>
      <c r="O72" s="58" t="s">
        <v>196</v>
      </c>
      <c r="P72" s="59" t="s">
        <v>65</v>
      </c>
      <c r="Q72" s="60" t="s">
        <v>104</v>
      </c>
      <c r="R72" s="61" t="s">
        <v>105</v>
      </c>
      <c r="S72" s="62" t="s">
        <v>106</v>
      </c>
      <c r="T72" s="63">
        <v>6879.6</v>
      </c>
      <c r="U72" s="8">
        <v>3.36</v>
      </c>
      <c r="V72" s="9" t="s">
        <v>11</v>
      </c>
      <c r="W72" s="63">
        <v>4.17</v>
      </c>
      <c r="X72" s="64">
        <v>28687.93</v>
      </c>
      <c r="Y72" s="10" t="s">
        <v>67</v>
      </c>
      <c r="Z72" t="s">
        <v>67</v>
      </c>
      <c r="AA72" s="65">
        <v>4651.0541360114921</v>
      </c>
      <c r="AB72" s="66">
        <v>0</v>
      </c>
      <c r="AC72" s="67" t="s">
        <v>253</v>
      </c>
      <c r="AD72" t="s">
        <v>63</v>
      </c>
      <c r="AE72" s="22" t="s">
        <v>270</v>
      </c>
      <c r="AF72" s="68">
        <v>15151</v>
      </c>
      <c r="AG72" s="69">
        <v>3.36</v>
      </c>
      <c r="AH72" s="70">
        <v>0.24229999999999999</v>
      </c>
      <c r="AJ72" s="11"/>
      <c r="AL72" s="12"/>
      <c r="AM72" s="71">
        <v>28687.93</v>
      </c>
      <c r="AN72" s="72">
        <v>4.17</v>
      </c>
    </row>
    <row r="73" spans="1:40" ht="60" x14ac:dyDescent="0.25">
      <c r="A73" t="s">
        <v>62</v>
      </c>
      <c r="B73">
        <v>2</v>
      </c>
      <c r="C73" t="s">
        <v>62</v>
      </c>
      <c r="D73">
        <v>0</v>
      </c>
      <c r="E73">
        <v>1</v>
      </c>
      <c r="F73">
        <v>12</v>
      </c>
      <c r="G73">
        <v>0</v>
      </c>
      <c r="H73">
        <v>0</v>
      </c>
      <c r="I73">
        <v>3</v>
      </c>
      <c r="J73">
        <v>0</v>
      </c>
      <c r="K73">
        <v>0</v>
      </c>
      <c r="L73" s="55" t="s">
        <v>254</v>
      </c>
      <c r="M73" s="56" t="s">
        <v>7</v>
      </c>
      <c r="N73" s="57" t="s">
        <v>7</v>
      </c>
      <c r="O73" s="58" t="s">
        <v>197</v>
      </c>
      <c r="P73" s="59" t="s">
        <v>65</v>
      </c>
      <c r="Q73" s="60" t="s">
        <v>198</v>
      </c>
      <c r="R73" s="61" t="s">
        <v>199</v>
      </c>
      <c r="S73" s="62" t="s">
        <v>89</v>
      </c>
      <c r="T73" s="63">
        <v>1176</v>
      </c>
      <c r="U73" s="8">
        <v>13.22</v>
      </c>
      <c r="V73" s="9" t="s">
        <v>11</v>
      </c>
      <c r="W73" s="63">
        <v>16.420000000000002</v>
      </c>
      <c r="X73" s="64">
        <v>19309.919999999998</v>
      </c>
      <c r="Y73" s="10" t="s">
        <v>67</v>
      </c>
      <c r="Z73" t="s">
        <v>67</v>
      </c>
      <c r="AA73" s="65">
        <v>3130.6365876537984</v>
      </c>
      <c r="AB73" s="66">
        <v>0</v>
      </c>
      <c r="AC73" s="67" t="s">
        <v>253</v>
      </c>
      <c r="AD73" t="s">
        <v>63</v>
      </c>
      <c r="AE73" s="22" t="s">
        <v>306</v>
      </c>
      <c r="AF73" s="68">
        <v>6778</v>
      </c>
      <c r="AG73" s="69">
        <v>13.22</v>
      </c>
      <c r="AH73" s="70">
        <v>0.24229999999999999</v>
      </c>
      <c r="AJ73" s="11"/>
      <c r="AL73" s="12"/>
      <c r="AM73" s="71">
        <v>19309.919999999998</v>
      </c>
      <c r="AN73" s="72">
        <v>16.420000000000002</v>
      </c>
    </row>
    <row r="74" spans="1:40" ht="60" x14ac:dyDescent="0.25">
      <c r="A74" t="s">
        <v>62</v>
      </c>
      <c r="B74">
        <v>2</v>
      </c>
      <c r="C74" t="s">
        <v>62</v>
      </c>
      <c r="D74">
        <v>0</v>
      </c>
      <c r="E74">
        <v>1</v>
      </c>
      <c r="F74">
        <v>12</v>
      </c>
      <c r="G74">
        <v>0</v>
      </c>
      <c r="H74">
        <v>0</v>
      </c>
      <c r="I74">
        <v>4</v>
      </c>
      <c r="J74">
        <v>0</v>
      </c>
      <c r="K74">
        <v>0</v>
      </c>
      <c r="L74" s="55" t="s">
        <v>254</v>
      </c>
      <c r="M74" s="56" t="s">
        <v>7</v>
      </c>
      <c r="N74" s="57" t="s">
        <v>7</v>
      </c>
      <c r="O74" s="58" t="s">
        <v>200</v>
      </c>
      <c r="P74" s="59" t="s">
        <v>65</v>
      </c>
      <c r="Q74" s="60" t="s">
        <v>201</v>
      </c>
      <c r="R74" s="61" t="s">
        <v>202</v>
      </c>
      <c r="S74" s="62" t="s">
        <v>89</v>
      </c>
      <c r="T74" s="63">
        <v>75</v>
      </c>
      <c r="U74" s="8">
        <v>13.64</v>
      </c>
      <c r="V74" s="9" t="s">
        <v>11</v>
      </c>
      <c r="W74" s="63">
        <v>16.940000000000001</v>
      </c>
      <c r="X74" s="64">
        <v>1270.5</v>
      </c>
      <c r="Y74" s="10" t="s">
        <v>67</v>
      </c>
      <c r="Z74" t="s">
        <v>67</v>
      </c>
      <c r="AA74" s="65">
        <v>205.98085256770361</v>
      </c>
      <c r="AB74" s="66">
        <v>0</v>
      </c>
      <c r="AC74" s="67" t="s">
        <v>253</v>
      </c>
      <c r="AD74" t="s">
        <v>63</v>
      </c>
      <c r="AE74" s="22" t="s">
        <v>307</v>
      </c>
      <c r="AF74" s="68">
        <v>6643</v>
      </c>
      <c r="AG74" s="69">
        <v>13.64</v>
      </c>
      <c r="AH74" s="70">
        <v>0.24229999999999999</v>
      </c>
      <c r="AJ74" s="11"/>
      <c r="AL74" s="12"/>
      <c r="AM74" s="71">
        <v>1270.5</v>
      </c>
      <c r="AN74" s="72">
        <v>16.940000000000001</v>
      </c>
    </row>
    <row r="75" spans="1:40" x14ac:dyDescent="0.25">
      <c r="A75" t="s">
        <v>62</v>
      </c>
      <c r="B75">
        <v>2</v>
      </c>
      <c r="C75" t="s">
        <v>62</v>
      </c>
      <c r="D75">
        <v>0</v>
      </c>
      <c r="E75">
        <v>1</v>
      </c>
      <c r="F75">
        <v>12</v>
      </c>
      <c r="G75">
        <v>0</v>
      </c>
      <c r="H75">
        <v>0</v>
      </c>
      <c r="I75">
        <v>5</v>
      </c>
      <c r="J75">
        <v>0</v>
      </c>
      <c r="K75">
        <v>0</v>
      </c>
      <c r="L75" s="55" t="s">
        <v>254</v>
      </c>
      <c r="M75" s="56" t="s">
        <v>7</v>
      </c>
      <c r="N75" s="57" t="s">
        <v>7</v>
      </c>
      <c r="O75" s="58" t="s">
        <v>205</v>
      </c>
      <c r="P75" s="59" t="s">
        <v>65</v>
      </c>
      <c r="Q75" s="60" t="s">
        <v>203</v>
      </c>
      <c r="R75" s="61" t="s">
        <v>204</v>
      </c>
      <c r="S75" s="62" t="s">
        <v>89</v>
      </c>
      <c r="T75" s="63">
        <v>15</v>
      </c>
      <c r="U75" s="8">
        <v>148.97</v>
      </c>
      <c r="V75" s="9" t="s">
        <v>11</v>
      </c>
      <c r="W75" s="63">
        <v>185.07</v>
      </c>
      <c r="X75" s="64">
        <v>2776.05</v>
      </c>
      <c r="Y75" s="10" t="s">
        <v>67</v>
      </c>
      <c r="Z75" t="s">
        <v>67</v>
      </c>
      <c r="AA75" s="65">
        <v>450.06937880407207</v>
      </c>
      <c r="AB75" s="66">
        <v>0</v>
      </c>
      <c r="AC75" s="67" t="s">
        <v>253</v>
      </c>
      <c r="AD75" t="s">
        <v>63</v>
      </c>
      <c r="AE75" s="22" t="s">
        <v>308</v>
      </c>
      <c r="AF75" s="68">
        <v>15310</v>
      </c>
      <c r="AG75" s="69">
        <v>148.97</v>
      </c>
      <c r="AH75" s="70">
        <v>0.24229999999999999</v>
      </c>
      <c r="AJ75" s="11"/>
      <c r="AL75" s="12"/>
      <c r="AM75" s="71">
        <v>2776.05</v>
      </c>
      <c r="AN75" s="72">
        <v>185.07</v>
      </c>
    </row>
    <row r="76" spans="1:40" ht="30" x14ac:dyDescent="0.25">
      <c r="A76" t="s">
        <v>62</v>
      </c>
      <c r="B76">
        <v>2</v>
      </c>
      <c r="C76" t="s">
        <v>62</v>
      </c>
      <c r="D76">
        <v>0</v>
      </c>
      <c r="E76">
        <v>1</v>
      </c>
      <c r="F76">
        <v>12</v>
      </c>
      <c r="G76">
        <v>0</v>
      </c>
      <c r="H76">
        <v>0</v>
      </c>
      <c r="I76">
        <v>6</v>
      </c>
      <c r="J76">
        <v>0</v>
      </c>
      <c r="K76">
        <v>0</v>
      </c>
      <c r="L76" s="55" t="s">
        <v>254</v>
      </c>
      <c r="M76" s="56" t="s">
        <v>7</v>
      </c>
      <c r="N76" s="57" t="s">
        <v>7</v>
      </c>
      <c r="O76" s="58" t="s">
        <v>309</v>
      </c>
      <c r="P76" s="59" t="s">
        <v>65</v>
      </c>
      <c r="Q76" s="60" t="s">
        <v>104</v>
      </c>
      <c r="R76" s="61" t="s">
        <v>105</v>
      </c>
      <c r="S76" s="62" t="s">
        <v>106</v>
      </c>
      <c r="T76" s="63">
        <v>1420.5</v>
      </c>
      <c r="U76" s="8">
        <v>3.36</v>
      </c>
      <c r="V76" s="9" t="s">
        <v>11</v>
      </c>
      <c r="W76" s="63">
        <v>4.17</v>
      </c>
      <c r="X76" s="64">
        <v>5923.49</v>
      </c>
      <c r="Y76" s="10" t="s">
        <v>67</v>
      </c>
      <c r="Z76" t="s">
        <v>67</v>
      </c>
      <c r="AA76" s="65">
        <v>960.35066538863953</v>
      </c>
      <c r="AB76" s="66">
        <v>0</v>
      </c>
      <c r="AC76" s="67" t="s">
        <v>253</v>
      </c>
      <c r="AD76" t="s">
        <v>63</v>
      </c>
      <c r="AE76" s="22" t="s">
        <v>270</v>
      </c>
      <c r="AF76" s="68">
        <v>15151</v>
      </c>
      <c r="AG76" s="69">
        <v>3.36</v>
      </c>
      <c r="AH76" s="70">
        <v>0.24229999999999999</v>
      </c>
      <c r="AJ76" s="11"/>
      <c r="AL76" s="12"/>
      <c r="AM76" s="71">
        <v>5923.49</v>
      </c>
      <c r="AN76" s="72">
        <v>4.17</v>
      </c>
    </row>
    <row r="77" spans="1:40" ht="45" x14ac:dyDescent="0.25">
      <c r="A77" t="s">
        <v>62</v>
      </c>
      <c r="B77">
        <v>2</v>
      </c>
      <c r="C77" t="s">
        <v>62</v>
      </c>
      <c r="D77">
        <v>0</v>
      </c>
      <c r="E77">
        <v>1</v>
      </c>
      <c r="F77">
        <v>12</v>
      </c>
      <c r="G77">
        <v>0</v>
      </c>
      <c r="H77">
        <v>0</v>
      </c>
      <c r="I77">
        <v>7</v>
      </c>
      <c r="J77">
        <v>0</v>
      </c>
      <c r="K77">
        <v>0</v>
      </c>
      <c r="L77" s="55" t="s">
        <v>254</v>
      </c>
      <c r="M77" s="56" t="s">
        <v>7</v>
      </c>
      <c r="N77" s="57" t="s">
        <v>7</v>
      </c>
      <c r="O77" s="58" t="s">
        <v>310</v>
      </c>
      <c r="P77" s="59" t="s">
        <v>65</v>
      </c>
      <c r="Q77" s="60" t="s">
        <v>206</v>
      </c>
      <c r="R77" s="61" t="s">
        <v>207</v>
      </c>
      <c r="S77" s="62" t="s">
        <v>76</v>
      </c>
      <c r="T77" s="63">
        <v>2240</v>
      </c>
      <c r="U77" s="8">
        <v>2.23</v>
      </c>
      <c r="V77" s="9" t="s">
        <v>11</v>
      </c>
      <c r="W77" s="63">
        <v>2.77</v>
      </c>
      <c r="X77" s="64">
        <v>6204.8</v>
      </c>
      <c r="Y77" s="10" t="s">
        <v>67</v>
      </c>
      <c r="Z77" t="s">
        <v>67</v>
      </c>
      <c r="AA77" s="65">
        <v>1005.9582794270659</v>
      </c>
      <c r="AB77" s="66">
        <v>0</v>
      </c>
      <c r="AC77" s="67" t="s">
        <v>253</v>
      </c>
      <c r="AD77" t="s">
        <v>63</v>
      </c>
      <c r="AE77" s="22" t="s">
        <v>311</v>
      </c>
      <c r="AF77" s="68">
        <v>6888</v>
      </c>
      <c r="AG77" s="69">
        <v>2.23</v>
      </c>
      <c r="AH77" s="70">
        <v>0.24229999999999999</v>
      </c>
      <c r="AJ77" s="11"/>
      <c r="AL77" s="12"/>
      <c r="AM77" s="71">
        <v>6204.8</v>
      </c>
      <c r="AN77" s="72">
        <v>2.77</v>
      </c>
    </row>
    <row r="78" spans="1:40" x14ac:dyDescent="0.25">
      <c r="A78">
        <v>2</v>
      </c>
      <c r="B78">
        <v>2</v>
      </c>
      <c r="C78">
        <v>2</v>
      </c>
      <c r="D78">
        <v>5</v>
      </c>
      <c r="E78">
        <v>1</v>
      </c>
      <c r="F78">
        <v>13</v>
      </c>
      <c r="G78">
        <v>0</v>
      </c>
      <c r="H78">
        <v>0</v>
      </c>
      <c r="I78">
        <v>0</v>
      </c>
      <c r="J78">
        <v>5</v>
      </c>
      <c r="K78" t="e">
        <v>#N/A</v>
      </c>
      <c r="L78" s="55" t="s">
        <v>254</v>
      </c>
      <c r="M78" s="56" t="s">
        <v>4</v>
      </c>
      <c r="N78" s="57" t="s">
        <v>4</v>
      </c>
      <c r="O78" s="58" t="s">
        <v>208</v>
      </c>
      <c r="P78" s="59" t="s">
        <v>65</v>
      </c>
      <c r="Q78" s="60"/>
      <c r="R78" s="61" t="s">
        <v>209</v>
      </c>
      <c r="S78" s="62" t="s">
        <v>64</v>
      </c>
      <c r="T78" s="63">
        <v>0</v>
      </c>
      <c r="U78" s="8">
        <v>0</v>
      </c>
      <c r="V78" s="9" t="s">
        <v>11</v>
      </c>
      <c r="W78" s="63">
        <v>0</v>
      </c>
      <c r="X78" s="64">
        <v>7201.21</v>
      </c>
      <c r="Y78" s="10" t="s">
        <v>67</v>
      </c>
      <c r="Z78" t="s">
        <v>63</v>
      </c>
      <c r="AA78" s="65">
        <v>1167.502066366842</v>
      </c>
      <c r="AB78" s="66">
        <v>0</v>
      </c>
      <c r="AC78" s="67" t="s">
        <v>253</v>
      </c>
      <c r="AD78">
        <v>14</v>
      </c>
      <c r="AE78" s="22" t="b">
        <v>0</v>
      </c>
      <c r="AF78" s="68" t="s">
        <v>66</v>
      </c>
      <c r="AG78" s="69">
        <v>0</v>
      </c>
      <c r="AH78" s="70">
        <v>0.24229999999999999</v>
      </c>
      <c r="AJ78" s="11"/>
      <c r="AL78" s="12"/>
      <c r="AM78" s="71">
        <v>7201.21</v>
      </c>
      <c r="AN78" s="72">
        <v>0</v>
      </c>
    </row>
    <row r="79" spans="1:40" ht="75" x14ac:dyDescent="0.25">
      <c r="A79" t="s">
        <v>62</v>
      </c>
      <c r="B79">
        <v>2</v>
      </c>
      <c r="C79" t="s">
        <v>62</v>
      </c>
      <c r="D79">
        <v>0</v>
      </c>
      <c r="E79">
        <v>1</v>
      </c>
      <c r="F79">
        <v>13</v>
      </c>
      <c r="G79">
        <v>0</v>
      </c>
      <c r="H79">
        <v>0</v>
      </c>
      <c r="I79">
        <v>1</v>
      </c>
      <c r="J79">
        <v>0</v>
      </c>
      <c r="K79">
        <v>0</v>
      </c>
      <c r="L79" s="55" t="s">
        <v>254</v>
      </c>
      <c r="M79" s="56" t="s">
        <v>7</v>
      </c>
      <c r="N79" s="57" t="s">
        <v>7</v>
      </c>
      <c r="O79" s="58" t="s">
        <v>210</v>
      </c>
      <c r="P79" s="59" t="s">
        <v>73</v>
      </c>
      <c r="Q79" s="60" t="s">
        <v>211</v>
      </c>
      <c r="R79" s="61" t="s">
        <v>212</v>
      </c>
      <c r="S79" s="62" t="s">
        <v>213</v>
      </c>
      <c r="T79" s="63">
        <v>2</v>
      </c>
      <c r="U79" s="8">
        <v>403.08</v>
      </c>
      <c r="V79" s="9" t="s">
        <v>11</v>
      </c>
      <c r="W79" s="63">
        <v>500.75</v>
      </c>
      <c r="X79" s="64">
        <v>1001.5</v>
      </c>
      <c r="Y79" s="10" t="s">
        <v>67</v>
      </c>
      <c r="Z79" t="s">
        <v>67</v>
      </c>
      <c r="AA79" s="65">
        <v>162.36900735659594</v>
      </c>
      <c r="AB79" s="66">
        <v>0</v>
      </c>
      <c r="AC79" s="67" t="s">
        <v>253</v>
      </c>
      <c r="AD79" t="s">
        <v>63</v>
      </c>
      <c r="AE79" s="22" t="s">
        <v>312</v>
      </c>
      <c r="AF79" s="68">
        <v>9</v>
      </c>
      <c r="AG79" s="69">
        <v>403.08</v>
      </c>
      <c r="AH79" s="70">
        <v>0.24229999999999999</v>
      </c>
      <c r="AJ79" s="11"/>
      <c r="AL79" s="12"/>
      <c r="AM79" s="71">
        <v>1001.5</v>
      </c>
      <c r="AN79" s="72">
        <v>500.75</v>
      </c>
    </row>
    <row r="80" spans="1:40" ht="75" x14ac:dyDescent="0.25">
      <c r="A80" t="s">
        <v>62</v>
      </c>
      <c r="B80">
        <v>2</v>
      </c>
      <c r="C80" t="s">
        <v>62</v>
      </c>
      <c r="D80">
        <v>0</v>
      </c>
      <c r="E80">
        <v>1</v>
      </c>
      <c r="F80">
        <v>13</v>
      </c>
      <c r="G80">
        <v>0</v>
      </c>
      <c r="H80">
        <v>0</v>
      </c>
      <c r="I80">
        <v>2</v>
      </c>
      <c r="J80">
        <v>0</v>
      </c>
      <c r="K80">
        <v>0</v>
      </c>
      <c r="L80" s="55" t="s">
        <v>254</v>
      </c>
      <c r="M80" s="56" t="s">
        <v>7</v>
      </c>
      <c r="N80" s="57" t="s">
        <v>7</v>
      </c>
      <c r="O80" s="58" t="s">
        <v>214</v>
      </c>
      <c r="P80" s="59" t="s">
        <v>73</v>
      </c>
      <c r="Q80" s="60" t="s">
        <v>211</v>
      </c>
      <c r="R80" s="61" t="s">
        <v>212</v>
      </c>
      <c r="S80" s="62" t="s">
        <v>213</v>
      </c>
      <c r="T80" s="63">
        <v>4</v>
      </c>
      <c r="U80" s="8">
        <v>403.08</v>
      </c>
      <c r="V80" s="9" t="s">
        <v>11</v>
      </c>
      <c r="W80" s="63">
        <v>500.75</v>
      </c>
      <c r="X80" s="64">
        <v>2003</v>
      </c>
      <c r="Y80" s="10" t="s">
        <v>67</v>
      </c>
      <c r="Z80" t="s">
        <v>67</v>
      </c>
      <c r="AA80" s="65">
        <v>324.73801471319189</v>
      </c>
      <c r="AB80" s="66">
        <v>0</v>
      </c>
      <c r="AC80" s="67" t="s">
        <v>253</v>
      </c>
      <c r="AD80" t="s">
        <v>63</v>
      </c>
      <c r="AE80" s="22" t="s">
        <v>312</v>
      </c>
      <c r="AF80" s="68">
        <v>9</v>
      </c>
      <c r="AG80" s="69">
        <v>403.08</v>
      </c>
      <c r="AH80" s="70">
        <v>0.24229999999999999</v>
      </c>
      <c r="AJ80" s="11"/>
      <c r="AL80" s="12"/>
      <c r="AM80" s="71">
        <v>2003</v>
      </c>
      <c r="AN80" s="72">
        <v>500.75</v>
      </c>
    </row>
    <row r="81" spans="1:40" x14ac:dyDescent="0.25">
      <c r="A81" t="s">
        <v>62</v>
      </c>
      <c r="B81">
        <v>2</v>
      </c>
      <c r="C81" t="s">
        <v>62</v>
      </c>
      <c r="D81">
        <v>0</v>
      </c>
      <c r="E81">
        <v>1</v>
      </c>
      <c r="F81">
        <v>13</v>
      </c>
      <c r="G81">
        <v>0</v>
      </c>
      <c r="H81">
        <v>0</v>
      </c>
      <c r="I81">
        <v>3</v>
      </c>
      <c r="J81">
        <v>0</v>
      </c>
      <c r="K81">
        <v>0</v>
      </c>
      <c r="L81" s="55" t="s">
        <v>254</v>
      </c>
      <c r="M81" s="56" t="s">
        <v>7</v>
      </c>
      <c r="N81" s="57" t="s">
        <v>7</v>
      </c>
      <c r="O81" s="58" t="s">
        <v>215</v>
      </c>
      <c r="P81" s="59" t="s">
        <v>73</v>
      </c>
      <c r="Q81" s="60" t="s">
        <v>216</v>
      </c>
      <c r="R81" s="61" t="s">
        <v>217</v>
      </c>
      <c r="S81" s="62" t="s">
        <v>260</v>
      </c>
      <c r="T81" s="63">
        <v>1</v>
      </c>
      <c r="U81" s="8">
        <v>3206.37</v>
      </c>
      <c r="V81" s="9" t="s">
        <v>11</v>
      </c>
      <c r="W81" s="63">
        <v>3983.27</v>
      </c>
      <c r="X81" s="64">
        <v>3983.27</v>
      </c>
      <c r="Y81" s="10" t="s">
        <v>67</v>
      </c>
      <c r="Z81" t="s">
        <v>67</v>
      </c>
      <c r="AA81" s="65">
        <v>645.79090956895448</v>
      </c>
      <c r="AB81" s="66">
        <v>0</v>
      </c>
      <c r="AC81" s="67" t="s">
        <v>253</v>
      </c>
      <c r="AD81" t="s">
        <v>63</v>
      </c>
      <c r="AE81" s="22" t="s">
        <v>313</v>
      </c>
      <c r="AF81" s="68">
        <v>4</v>
      </c>
      <c r="AG81" s="69">
        <v>3206.37</v>
      </c>
      <c r="AH81" s="70">
        <v>0.24229999999999999</v>
      </c>
      <c r="AJ81" s="11"/>
      <c r="AL81" s="12"/>
      <c r="AM81" s="71">
        <v>3983.27</v>
      </c>
      <c r="AN81" s="72">
        <v>3983.27</v>
      </c>
    </row>
    <row r="82" spans="1:40" x14ac:dyDescent="0.25">
      <c r="A82" t="s">
        <v>62</v>
      </c>
      <c r="B82">
        <v>2</v>
      </c>
      <c r="C82" t="s">
        <v>62</v>
      </c>
      <c r="D82">
        <v>0</v>
      </c>
      <c r="E82">
        <v>1</v>
      </c>
      <c r="F82">
        <v>13</v>
      </c>
      <c r="G82">
        <v>0</v>
      </c>
      <c r="H82">
        <v>0</v>
      </c>
      <c r="I82">
        <v>4</v>
      </c>
      <c r="J82">
        <v>0</v>
      </c>
      <c r="K82">
        <v>0</v>
      </c>
      <c r="L82" s="55" t="s">
        <v>254</v>
      </c>
      <c r="M82" s="56" t="s">
        <v>7</v>
      </c>
      <c r="N82" s="57" t="s">
        <v>7</v>
      </c>
      <c r="O82" s="58" t="s">
        <v>218</v>
      </c>
      <c r="P82" s="59" t="s">
        <v>73</v>
      </c>
      <c r="Q82" s="60" t="s">
        <v>219</v>
      </c>
      <c r="R82" s="61" t="s">
        <v>220</v>
      </c>
      <c r="S82" s="62" t="s">
        <v>76</v>
      </c>
      <c r="T82" s="63">
        <v>92.4</v>
      </c>
      <c r="U82" s="8">
        <v>1.86</v>
      </c>
      <c r="V82" s="9" t="s">
        <v>11</v>
      </c>
      <c r="W82" s="63">
        <v>2.31</v>
      </c>
      <c r="X82" s="64">
        <v>213.44</v>
      </c>
      <c r="Y82" s="10" t="s">
        <v>67</v>
      </c>
      <c r="Z82" t="s">
        <v>67</v>
      </c>
      <c r="AA82" s="65">
        <v>34.604134728099687</v>
      </c>
      <c r="AB82" s="66">
        <v>0</v>
      </c>
      <c r="AC82" s="67" t="s">
        <v>253</v>
      </c>
      <c r="AD82" t="s">
        <v>63</v>
      </c>
      <c r="AE82" s="22" t="s">
        <v>314</v>
      </c>
      <c r="AF82" s="68">
        <v>6</v>
      </c>
      <c r="AG82" s="69">
        <v>1.86</v>
      </c>
      <c r="AH82" s="70">
        <v>0.24229999999999999</v>
      </c>
      <c r="AJ82" s="11"/>
      <c r="AL82" s="12"/>
      <c r="AM82" s="71">
        <v>213.44</v>
      </c>
      <c r="AN82" s="72">
        <v>2.31</v>
      </c>
    </row>
    <row r="83" spans="1:40" ht="5.0999999999999996" customHeight="1" x14ac:dyDescent="0.25">
      <c r="A83">
        <v>-1</v>
      </c>
      <c r="C83">
        <v>-1</v>
      </c>
      <c r="E83">
        <v>0</v>
      </c>
      <c r="F83">
        <v>0</v>
      </c>
      <c r="G83">
        <v>0</v>
      </c>
      <c r="H83">
        <v>0</v>
      </c>
      <c r="I83">
        <v>0</v>
      </c>
      <c r="L83" s="55" t="s">
        <v>254</v>
      </c>
      <c r="M83" s="84"/>
      <c r="N83" s="85"/>
      <c r="O83" s="84"/>
      <c r="P83" s="86"/>
      <c r="Q83" s="86"/>
      <c r="R83" s="86"/>
      <c r="S83" s="86"/>
      <c r="T83" s="86"/>
      <c r="U83" s="86"/>
      <c r="V83" s="86"/>
      <c r="W83" s="86"/>
      <c r="X83" s="85"/>
      <c r="Y83" s="85"/>
      <c r="AC83" s="67" t="s">
        <v>253</v>
      </c>
      <c r="AG83" s="87"/>
      <c r="AH83" s="88"/>
      <c r="AJ83" s="89"/>
      <c r="AL83" s="87"/>
      <c r="AM83" s="90"/>
      <c r="AN83" s="88"/>
    </row>
    <row r="86" spans="1:40" x14ac:dyDescent="0.25">
      <c r="O86" s="16" t="s">
        <v>221</v>
      </c>
      <c r="Q86" s="105" t="s">
        <v>222</v>
      </c>
      <c r="R86" s="105"/>
      <c r="S86" s="105"/>
      <c r="T86" s="105"/>
      <c r="U86" s="105"/>
      <c r="V86" s="105"/>
      <c r="W86" s="105"/>
      <c r="X86" s="105"/>
    </row>
    <row r="88" spans="1:40" x14ac:dyDescent="0.25">
      <c r="O88" s="91" t="s">
        <v>223</v>
      </c>
      <c r="X88" s="92"/>
    </row>
    <row r="89" spans="1:40" ht="12.75" customHeight="1" x14ac:dyDescent="0.25">
      <c r="O89" s="108"/>
      <c r="P89" s="108"/>
      <c r="Q89" s="108"/>
      <c r="R89" s="108"/>
      <c r="S89" s="108"/>
      <c r="T89" s="108"/>
      <c r="U89" s="108"/>
      <c r="V89" s="108"/>
      <c r="W89" s="108"/>
      <c r="X89" s="108"/>
    </row>
    <row r="90" spans="1:40" x14ac:dyDescent="0.25">
      <c r="O90" s="108"/>
      <c r="P90" s="108"/>
      <c r="Q90" s="108"/>
      <c r="R90" s="108"/>
      <c r="S90" s="108"/>
      <c r="T90" s="108"/>
      <c r="U90" s="108"/>
      <c r="V90" s="108"/>
      <c r="W90" s="108"/>
      <c r="X90" s="108"/>
    </row>
    <row r="91" spans="1:40" x14ac:dyDescent="0.25">
      <c r="O91" s="108"/>
      <c r="P91" s="108"/>
      <c r="Q91" s="108"/>
      <c r="R91" s="108"/>
      <c r="S91" s="108"/>
      <c r="T91" s="108"/>
      <c r="U91" s="108"/>
      <c r="V91" s="108"/>
      <c r="W91" s="108"/>
      <c r="X91" s="108"/>
    </row>
    <row r="92" spans="1:40" x14ac:dyDescent="0.25"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4"/>
      <c r="AA92" s="94"/>
      <c r="AB92" s="94"/>
    </row>
    <row r="93" spans="1:40" x14ac:dyDescent="0.25">
      <c r="O93" s="101" t="s">
        <v>224</v>
      </c>
      <c r="P93" s="101"/>
      <c r="Q93" s="101"/>
      <c r="R93" s="101"/>
      <c r="S93" s="101"/>
      <c r="T93" s="101"/>
      <c r="U93" s="101"/>
      <c r="V93" s="101"/>
      <c r="W93" s="101"/>
      <c r="X93" s="101"/>
      <c r="Y93" s="95"/>
      <c r="Z93" s="95"/>
      <c r="AA93" s="95"/>
      <c r="AB93" s="95"/>
    </row>
    <row r="94" spans="1:40" ht="15" customHeight="1" x14ac:dyDescent="0.25">
      <c r="O94" s="102" t="s">
        <v>225</v>
      </c>
      <c r="P94" s="102"/>
      <c r="Q94" s="102"/>
      <c r="R94" s="102"/>
      <c r="S94" s="102"/>
      <c r="T94" s="102"/>
      <c r="U94" s="102"/>
      <c r="V94" s="102"/>
      <c r="W94" s="102"/>
      <c r="X94" s="102"/>
      <c r="Y94" s="95"/>
      <c r="Z94" s="95"/>
      <c r="AA94" s="95"/>
      <c r="AB94" s="95"/>
    </row>
    <row r="96" spans="1:40" ht="30" customHeight="1" x14ac:dyDescent="0.25">
      <c r="O96" s="103" t="s">
        <v>30</v>
      </c>
      <c r="P96" s="103"/>
      <c r="Q96" s="103"/>
      <c r="S96" s="96"/>
      <c r="T96" s="96"/>
      <c r="U96" s="96"/>
      <c r="V96" s="96"/>
      <c r="W96" s="17"/>
    </row>
    <row r="97" spans="15:22" x14ac:dyDescent="0.25">
      <c r="O97" s="18" t="s">
        <v>226</v>
      </c>
      <c r="S97" s="97" t="s">
        <v>227</v>
      </c>
      <c r="T97" s="97"/>
      <c r="U97" s="97"/>
      <c r="V97" s="97"/>
    </row>
    <row r="98" spans="15:22" x14ac:dyDescent="0.25">
      <c r="S98" s="27" t="s">
        <v>228</v>
      </c>
      <c r="T98" s="98" t="s">
        <v>315</v>
      </c>
      <c r="V98" s="99"/>
    </row>
    <row r="99" spans="15:22" x14ac:dyDescent="0.25">
      <c r="O99" s="104">
        <v>45842</v>
      </c>
      <c r="P99" s="104"/>
      <c r="Q99" s="104"/>
      <c r="S99" s="27" t="s">
        <v>229</v>
      </c>
      <c r="T99" s="98" t="s">
        <v>230</v>
      </c>
      <c r="U99" s="99"/>
      <c r="V99" s="99"/>
    </row>
    <row r="100" spans="15:22" x14ac:dyDescent="0.25">
      <c r="O100" s="19" t="s">
        <v>231</v>
      </c>
      <c r="P100" s="100"/>
      <c r="Q100" s="100"/>
      <c r="S100" s="27" t="s">
        <v>232</v>
      </c>
      <c r="T100" s="98" t="s">
        <v>233</v>
      </c>
      <c r="U100" s="99"/>
      <c r="V100" s="99"/>
    </row>
  </sheetData>
  <mergeCells count="24">
    <mergeCell ref="AE5:AF5"/>
    <mergeCell ref="O7:P7"/>
    <mergeCell ref="S7:U7"/>
    <mergeCell ref="AJ7:AJ11"/>
    <mergeCell ref="AL7:AL11"/>
    <mergeCell ref="O8:P8"/>
    <mergeCell ref="S8:U8"/>
    <mergeCell ref="Y8:Y12"/>
    <mergeCell ref="Z8:Z12"/>
    <mergeCell ref="AA12:AB12"/>
    <mergeCell ref="F8:K8"/>
    <mergeCell ref="F9:K9"/>
    <mergeCell ref="L8:L12"/>
    <mergeCell ref="O89:X91"/>
    <mergeCell ref="O4:P4"/>
    <mergeCell ref="S4:X4"/>
    <mergeCell ref="O5:P5"/>
    <mergeCell ref="S5:X5"/>
    <mergeCell ref="O15:R15"/>
    <mergeCell ref="O93:X93"/>
    <mergeCell ref="O94:X94"/>
    <mergeCell ref="O96:Q96"/>
    <mergeCell ref="O99:Q99"/>
    <mergeCell ref="Q86:X86"/>
  </mergeCells>
  <conditionalFormatting sqref="M14">
    <cfRule type="cellIs" dxfId="39" priority="90" stopIfTrue="1" operator="notEqual">
      <formula>$N14</formula>
    </cfRule>
  </conditionalFormatting>
  <conditionalFormatting sqref="M16:M82">
    <cfRule type="cellIs" dxfId="38" priority="18" stopIfTrue="1" operator="notEqual">
      <formula>$N16</formula>
    </cfRule>
  </conditionalFormatting>
  <conditionalFormatting sqref="N14:O14 R14">
    <cfRule type="expression" dxfId="37" priority="92" stopIfTrue="1">
      <formula>OR($C14=0,$C14=2,$C14=3,$C14=4)</formula>
    </cfRule>
  </conditionalFormatting>
  <conditionalFormatting sqref="N16:O82 R16:R82">
    <cfRule type="expression" dxfId="36" priority="20" stopIfTrue="1">
      <formula>OR($C16=0,$C16=2,$C16=3,$C16=4)</formula>
    </cfRule>
  </conditionalFormatting>
  <conditionalFormatting sqref="O8:P8">
    <cfRule type="expression" dxfId="35" priority="107" stopIfTrue="1">
      <formula>ISERROR(INDIRECT($F$9))</formula>
    </cfRule>
  </conditionalFormatting>
  <conditionalFormatting sqref="P14:Q14 S14:T14 Y14 AG14:AH14">
    <cfRule type="expression" dxfId="34" priority="97" stopIfTrue="1">
      <formula>OR($C14=0,$C14=2,$C14=3,$C14=4)</formula>
    </cfRule>
    <cfRule type="expression" dxfId="33" priority="96" stopIfTrue="1">
      <formula>$C14=1</formula>
    </cfRule>
  </conditionalFormatting>
  <conditionalFormatting sqref="P16:Q82 S16:T82 Y16:Y82 AG16:AH82">
    <cfRule type="expression" dxfId="32" priority="24" stopIfTrue="1">
      <formula>$C16=1</formula>
    </cfRule>
  </conditionalFormatting>
  <conditionalFormatting sqref="P16:Q82 Y16:Y82 AG16:AH82 S22:T24">
    <cfRule type="expression" dxfId="31" priority="25" stopIfTrue="1">
      <formula>OR($C16=0,$C16=2,$C16=3,$C16=4)</formula>
    </cfRule>
  </conditionalFormatting>
  <conditionalFormatting sqref="R14 N14:O14">
    <cfRule type="expression" dxfId="30" priority="91" stopIfTrue="1">
      <formula>$C14=1</formula>
    </cfRule>
  </conditionalFormatting>
  <conditionalFormatting sqref="R14">
    <cfRule type="beginsWith" dxfId="29" priority="88" operator="beginsWith" text="(">
      <formula>LEFT(R14,LEN("("))="("</formula>
    </cfRule>
  </conditionalFormatting>
  <conditionalFormatting sqref="R16:R82 N16:O82">
    <cfRule type="expression" dxfId="28" priority="19" stopIfTrue="1">
      <formula>$C16=1</formula>
    </cfRule>
  </conditionalFormatting>
  <conditionalFormatting sqref="R16:R82">
    <cfRule type="beginsWith" dxfId="27" priority="17" operator="beginsWith" text="(">
      <formula>LEFT(R16,LEN("("))="("</formula>
    </cfRule>
  </conditionalFormatting>
  <conditionalFormatting sqref="S7:V8">
    <cfRule type="expression" dxfId="26" priority="108" stopIfTrue="1">
      <formula>TIPOORCAMENTO="Proposto"</formula>
    </cfRule>
  </conditionalFormatting>
  <conditionalFormatting sqref="S9:V9">
    <cfRule type="expression" dxfId="25" priority="89" stopIfTrue="1">
      <formula>TIPOORCAMENTO="Proposto"</formula>
    </cfRule>
  </conditionalFormatting>
  <conditionalFormatting sqref="S16:V21">
    <cfRule type="expression" dxfId="24" priority="81" stopIfTrue="1">
      <formula>OR($C16=0,$C16=2,$C16=3,$C16=4)</formula>
    </cfRule>
  </conditionalFormatting>
  <conditionalFormatting sqref="S25:V82">
    <cfRule type="expression" dxfId="23" priority="35" stopIfTrue="1">
      <formula>OR($C25=0,$C25=2,$C25=3,$C25=4)</formula>
    </cfRule>
  </conditionalFormatting>
  <conditionalFormatting sqref="U14:V14">
    <cfRule type="expression" dxfId="22" priority="94" stopIfTrue="1">
      <formula>OR($C14=0,$C14=2,$C14=3,$C14=4)</formula>
    </cfRule>
    <cfRule type="expression" dxfId="21" priority="93" stopIfTrue="1">
      <formula>$C14=1</formula>
    </cfRule>
    <cfRule type="expression" dxfId="20" priority="95" stopIfTrue="1">
      <formula>AND(TIPOORCAMENTO="Licitado",$C14&lt;&gt;"L",$C14&lt;&gt;-1)</formula>
    </cfRule>
  </conditionalFormatting>
  <conditionalFormatting sqref="U16:V21">
    <cfRule type="expression" dxfId="19" priority="82" stopIfTrue="1">
      <formula>AND(TIPOORCAMENTO="Licitado",$C16&lt;&gt;"L",$C16&lt;&gt;-1)</formula>
    </cfRule>
  </conditionalFormatting>
  <conditionalFormatting sqref="U16:V82">
    <cfRule type="expression" dxfId="18" priority="21" stopIfTrue="1">
      <formula>$C16=1</formula>
    </cfRule>
  </conditionalFormatting>
  <conditionalFormatting sqref="U22:V24">
    <cfRule type="expression" dxfId="17" priority="23" stopIfTrue="1">
      <formula>AND(TIPOORCAMENTO="Licitado",$C22&lt;&gt;"L",$C22&lt;&gt;-1)</formula>
    </cfRule>
    <cfRule type="expression" dxfId="16" priority="22" stopIfTrue="1">
      <formula>OR($C22=0,$C22=2,$C22=3,$C22=4)</formula>
    </cfRule>
  </conditionalFormatting>
  <conditionalFormatting sqref="U25:V82">
    <cfRule type="expression" dxfId="15" priority="36" stopIfTrue="1">
      <formula>AND(TIPOORCAMENTO="Licitado",$C25&lt;&gt;"L",$C25&lt;&gt;-1)</formula>
    </cfRule>
  </conditionalFormatting>
  <conditionalFormatting sqref="W14:X14">
    <cfRule type="expression" dxfId="14" priority="86" stopIfTrue="1">
      <formula>$C14=1</formula>
    </cfRule>
    <cfRule type="expression" dxfId="13" priority="87" stopIfTrue="1">
      <formula>OR($C14=0,$C14=2,$C14=3,$C14=4)</formula>
    </cfRule>
  </conditionalFormatting>
  <conditionalFormatting sqref="W16:X82">
    <cfRule type="expression" dxfId="12" priority="2" stopIfTrue="1">
      <formula>OR($C16=0,$C16=2,$C16=3,$C16=4)</formula>
    </cfRule>
    <cfRule type="expression" dxfId="11" priority="1" stopIfTrue="1">
      <formula>$C16=1</formula>
    </cfRule>
  </conditionalFormatting>
  <conditionalFormatting sqref="AC11">
    <cfRule type="cellIs" dxfId="10" priority="85" operator="equal">
      <formula>"OK"</formula>
    </cfRule>
  </conditionalFormatting>
  <conditionalFormatting sqref="AJ7:AJ83">
    <cfRule type="expression" dxfId="9" priority="98" stopIfTrue="1">
      <formula>OR(ACOMPANHAMENTO&lt;&gt;"BM",TIPOORCAMENTO="Licitado")</formula>
    </cfRule>
    <cfRule type="expression" dxfId="8" priority="99" stopIfTrue="1">
      <formula>$C7=1</formula>
    </cfRule>
    <cfRule type="expression" dxfId="7" priority="100" stopIfTrue="1">
      <formula>OR(AND(ISNUMBER($C7),$C7=0),$C7=2,$C7=3,$C7=4)</formula>
    </cfRule>
  </conditionalFormatting>
  <conditionalFormatting sqref="AL7:AL83">
    <cfRule type="expression" dxfId="6" priority="102" stopIfTrue="1">
      <formula>$C7=1</formula>
    </cfRule>
    <cfRule type="expression" dxfId="5" priority="103" stopIfTrue="1">
      <formula>OR(AND(ISNUMBER($C7),$C7=0),$C7=2,$C7=3,$C7=4)</formula>
    </cfRule>
  </conditionalFormatting>
  <conditionalFormatting sqref="AL7:AN83">
    <cfRule type="expression" dxfId="4" priority="101" stopIfTrue="1">
      <formula>TIPOORCAMENTO="PROPOSTO"</formula>
    </cfRule>
  </conditionalFormatting>
  <conditionalFormatting sqref="AM7:AN83">
    <cfRule type="expression" dxfId="3" priority="105" stopIfTrue="1">
      <formula>$C7=1</formula>
    </cfRule>
    <cfRule type="expression" dxfId="2" priority="106" stopIfTrue="1">
      <formula>OR(AND(ISNUMBER($C7),$C7=0),$C7=2,$C7=3,$C7=4)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2025-09-03T19:16:49Z</dcterms:modified>
</cp:coreProperties>
</file>