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MONE-PLAN\Pastas Público_Principal\OBRAS E SERVIÇOS_SEC PLANEJAMENTO\2025_CONTRATAÇÃO TOPOGRAFIA\_2025_TOPOGRAFIA_PEDIDO DE COMPRAS\pedido 2026\"/>
    </mc:Choice>
  </mc:AlternateContent>
  <xr:revisionPtr revIDLastSave="0" documentId="8_{F885A795-3313-45F5-818E-64D848D36A84}" xr6:coauthVersionLast="47" xr6:coauthVersionMax="47" xr10:uidLastSave="{00000000-0000-0000-0000-000000000000}"/>
  <bookViews>
    <workbookView xWindow="-120" yWindow="-120" windowWidth="29040" windowHeight="15840" xr2:uid="{6E1213FD-22F7-4BB7-950F-E90B4DF42E36}"/>
  </bookViews>
  <sheets>
    <sheet name="Planilha1" sheetId="1" r:id="rId1"/>
  </sheets>
  <externalReferences>
    <externalReference r:id="rId2"/>
  </externalReferences>
  <definedNames>
    <definedName name="ACOMPANHAMENTO">[1]MENU!$J$4</definedName>
    <definedName name="TIPOORCAMENTO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<sst xmlns="http://schemas.openxmlformats.org/spreadsheetml/2006/main" count="196" uniqueCount="116">
  <si>
    <t>PO - PLANILHA ORÇAMENTÁRIA</t>
  </si>
  <si>
    <t>Grau de Sigilo</t>
  </si>
  <si>
    <t>LOTE</t>
  </si>
  <si>
    <t>Meta</t>
  </si>
  <si>
    <t>Nível 2</t>
  </si>
  <si>
    <t>Serviço</t>
  </si>
  <si>
    <t>Orçamento Base para Licitação - OGU</t>
  </si>
  <si>
    <t>#PUBLICO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</si>
  <si>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</si>
  <si>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</si>
  <si>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</si>
  <si>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</si>
  <si>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</si>
  <si>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</si>
  <si>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</si>
  <si>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 xml:space="preserve">RECURSOS PRÓPRIOS </t>
  </si>
  <si>
    <t>00</t>
  </si>
  <si>
    <t>PREFEITURA MUNICIPAL DE SÃO JERÔNIMO</t>
  </si>
  <si>
    <t xml:space="preserve">REGISTRO DE PREÇOS PARA TOPOGRAFIA </t>
  </si>
  <si>
    <t>LOCALIDADE SINAPI</t>
  </si>
  <si>
    <t>DATA BASE</t>
  </si>
  <si>
    <t>DESCRIÇÃO DO LOTE</t>
  </si>
  <si>
    <t>MUNICÍPIO / UF</t>
  </si>
  <si>
    <t>Quantidade</t>
  </si>
  <si>
    <t>PORTO ALEGRE</t>
  </si>
  <si>
    <t>12-25 (N DES.)</t>
  </si>
  <si>
    <t xml:space="preserve">TOPOGRAFIA - DIVERSOS SERVIÇOS </t>
  </si>
  <si>
    <t>SÃO JERÔNIMO</t>
  </si>
  <si>
    <t>24,23%</t>
  </si>
  <si>
    <t>0,00%</t>
  </si>
  <si>
    <t/>
  </si>
  <si>
    <t>Nível Corrigido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</si>
  <si>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</si>
  <si>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</si>
  <si>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</si>
  <si>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</si>
  <si>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</si>
  <si>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</si>
  <si>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</si>
  <si>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</si>
  <si>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</si>
  <si>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Preço Total
Licit. (R$)</t>
  </si>
  <si>
    <t>Preço Unitário Edital (R$)</t>
  </si>
  <si>
    <t>-</t>
  </si>
  <si>
    <t>SINAPI</t>
  </si>
  <si>
    <t>(Sem Código)</t>
  </si>
  <si>
    <t>1.</t>
  </si>
  <si>
    <t>1.1.</t>
  </si>
  <si>
    <t>SERVIÇOS INICIAIS</t>
  </si>
  <si>
    <t>1.1.1.</t>
  </si>
  <si>
    <t>COMPOSIÇÃO</t>
  </si>
  <si>
    <t>TOPO_05</t>
  </si>
  <si>
    <t>MOBILIZAÇÃO E DESMOBILIZAÇÃO DE EQUIPE DE TOPOGRAFIA DMT ATÉ 100KM</t>
  </si>
  <si>
    <t>UN</t>
  </si>
  <si>
    <t>1.2.</t>
  </si>
  <si>
    <t>LEVANTAMENTO PLANIMÉTRICO</t>
  </si>
  <si>
    <t>1.2.1.</t>
  </si>
  <si>
    <t>TOPO_01</t>
  </si>
  <si>
    <t>LEVANTAMENTO TOPOGRÁFICO PLANIMÉTRICO (ÁREAS MENORES OU IGUAIS A 1HA)</t>
  </si>
  <si>
    <t>M2</t>
  </si>
  <si>
    <t>1.2.2.</t>
  </si>
  <si>
    <t>TOPO_06</t>
  </si>
  <si>
    <t>LEVANTAMENTO TOPOGRÁFICO PLANIMÉTRICO (ÁREAS MAIORES QUE 1HA  ATÉ MENORES OU IGUAIS 5HA)</t>
  </si>
  <si>
    <t>1.2.3.</t>
  </si>
  <si>
    <t>TOPO_07</t>
  </si>
  <si>
    <t>LEVANTAMENTO TOPOGRÁFICO PLANIMÉTRICO (ÁREAS MAIORES QUE 5HA  ATÉ MENORES OU IGUAIS 10HA)</t>
  </si>
  <si>
    <t>1.2.4.</t>
  </si>
  <si>
    <t>TOPO_08</t>
  </si>
  <si>
    <t>LEVANTAMENTO TOPOGRÁFICO PLANIMÉTRICO (ÁREAS MAIORES QUE 10HA  ATÉ MENORES OU IGUAIS A 25HA)</t>
  </si>
  <si>
    <t>1.3.</t>
  </si>
  <si>
    <t>LEVANTAMENTO PLANIALTIMÉTRICO</t>
  </si>
  <si>
    <t>1.3.1.</t>
  </si>
  <si>
    <t>TOPO_02</t>
  </si>
  <si>
    <t>LEVANTAMENTO TOPOGRÁFICO PLANIALTIMÉTRICO (ÁREAS MENORES OU IGUAIS A 1HA)</t>
  </si>
  <si>
    <t>1.3.2.</t>
  </si>
  <si>
    <t>TOPO_10</t>
  </si>
  <si>
    <t>LEVANTAMENTO TOPOGRÁFICO PLANIALTIMÉTRICO  (ÁREAS MAIORES QUE 1HA  ATÉ MENORES OU IGUAIS 5HA)</t>
  </si>
  <si>
    <t>1.3.3.</t>
  </si>
  <si>
    <t>TOPO_11</t>
  </si>
  <si>
    <t>LEVANTAMENTO TOPOGRÁFICO PLANIALTIMÉTRICO  (ÁREAS MAIORES QUE 5HA  ATÉ MENORES OU IGUAIS 10HA)</t>
  </si>
  <si>
    <t>1.4.</t>
  </si>
  <si>
    <t>LEVANTAMENTOS E SERVIÇOS DIVERSOS</t>
  </si>
  <si>
    <t>1.4.1.</t>
  </si>
  <si>
    <t>TOPO_03</t>
  </si>
  <si>
    <t xml:space="preserve">LEVANTAMENTO TOPOGRÁFICO DE VIA PÚBLICA COM CADASTRO DE REDES DE UTILIDADES </t>
  </si>
  <si>
    <t>M</t>
  </si>
  <si>
    <t>1.4.2.</t>
  </si>
  <si>
    <t>TOPO_04</t>
  </si>
  <si>
    <t xml:space="preserve">LOCAÇÃO DE PONTO PARA REFERÊNCIA TOPOGRÁFICA </t>
  </si>
  <si>
    <t>1.4.3.</t>
  </si>
  <si>
    <t>TOPO_15</t>
  </si>
  <si>
    <t xml:space="preserve">MARCOS DE CONCRETO - 8cm x 12cm x 60cm </t>
  </si>
  <si>
    <t>1.5.</t>
  </si>
  <si>
    <t>LEVANTAMENTO PLANIALTIMÉTRICO CADASTRAL - REGULARIZAÇÃO</t>
  </si>
  <si>
    <t>1.5.1.</t>
  </si>
  <si>
    <t>TOPO_12</t>
  </si>
  <si>
    <t>LEVANTAMENTO TOPOGRÁFICO PLANIALTIMÉTRICO CADASTRAL - ÁREA DE BAIXA DENSIDADE (LOTES/HA) - LOTE</t>
  </si>
  <si>
    <t>1.5.2.</t>
  </si>
  <si>
    <t>TOPO_13</t>
  </si>
  <si>
    <t>LEVANTAMENTO TOPOGRÁFICO PLANIALTIMÉTRICO CADASTRAL - ÁREA DE MÉDIA  DENSIDADE (LOTES/HA) - LOTE</t>
  </si>
  <si>
    <t>1.5.3.</t>
  </si>
  <si>
    <t>TOPO_14</t>
  </si>
  <si>
    <t>LEVANTAMENTO TOPOGRÁFICO PLANIALTIMÉTRICO CADASTRAL - ÁREA DE ALTA DENSIDADE (LOTES/HA) - LOTE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</si>
  <si>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</si>
  <si>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</si>
  <si>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</si>
  <si>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</si>
  <si>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</si>
  <si>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</si>
  <si>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</si>
  <si>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</si>
  <si>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 xml:space="preserve">GABRIELA ARAÚJO DA SILVEIRA </t>
  </si>
  <si>
    <t>CREA/CAU:</t>
  </si>
  <si>
    <t>CREA/RS 253461</t>
  </si>
  <si>
    <t>Data</t>
  </si>
  <si>
    <t>ART/RRT: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</si>
</sst>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7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5" fillId="0" borderId="1" xfId="3" applyFont="1" applyBorder="1" applyAlignment="1">
      <alignment horizontal="left" vertical="top"/>
    </xf>
    <xf numFmtId="0" fontId="5" fillId="0" borderId="1" xfId="3" applyFont="1" applyBorder="1" applyAlignment="1">
      <alignment vertical="top"/>
    </xf>
    <xf numFmtId="0" fontId="5" fillId="0" borderId="0" xfId="3" applyFont="1" applyAlignment="1">
      <alignment horizontal="left"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5" fillId="0" borderId="6" xfId="3" applyFont="1" applyBorder="1" applyAlignment="1">
      <alignment horizontal="left" vertical="top"/>
    </xf>
    <xf numFmtId="0" fontId="5" fillId="0" borderId="0" xfId="3" applyFont="1" applyAlignment="1">
      <alignment horizontal="center" vertical="top"/>
    </xf>
    <xf numFmtId="0" fontId="5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7" xfId="4" applyFont="1" applyBorder="1" applyAlignment="1">
      <alignment horizontal="left" vertical="top" wrapTex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8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 shrinkToFit="1"/>
    </xf>
    <xf numFmtId="49" fontId="0" fillId="2" borderId="14" xfId="0" applyNumberFormat="1" applyFill="1" applyBorder="1" applyAlignment="1" applyProtection="1">
      <alignment horizontal="center" vertical="center" wrapText="1"/>
      <protection locked="0"/>
    </xf>
    <xf numFmtId="49" fontId="0" fillId="3" borderId="14" xfId="0" applyNumberFormat="1" applyFill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 applyProtection="1">
      <alignment horizontal="left" vertical="center" wrapText="1"/>
      <protection locked="0"/>
    </xf>
    <xf numFmtId="0" fontId="0" fillId="3" borderId="14" xfId="0" applyFill="1" applyBorder="1" applyAlignment="1" applyProtection="1">
      <alignment horizontal="center" vertical="center" wrapText="1"/>
      <protection locked="0"/>
    </xf>
    <xf numFmtId="43" fontId="0" fillId="0" borderId="14" xfId="1" applyFont="1" applyFill="1" applyBorder="1" applyAlignment="1" applyProtection="1">
      <alignment vertical="center" shrinkToFit="1"/>
    </xf>
    <xf numFmtId="43" fontId="0" fillId="3" borderId="14" xfId="1" applyFont="1" applyFill="1" applyBorder="1" applyAlignment="1" applyProtection="1">
      <alignment vertical="center" wrapText="1"/>
      <protection locked="0"/>
    </xf>
    <xf numFmtId="10" fontId="0" fillId="2" borderId="14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5" xfId="1" applyFont="1" applyFill="1" applyBorder="1" applyAlignment="1" applyProtection="1">
      <alignment horizontal="center" vertical="center" shrinkToFit="1"/>
    </xf>
    <xf numFmtId="43" fontId="0" fillId="0" borderId="14" xfId="1" applyFont="1" applyFill="1" applyBorder="1" applyAlignment="1" applyProtection="1">
      <alignment horizontal="center" vertical="center" shrinkToFit="1"/>
    </xf>
    <xf numFmtId="43" fontId="0" fillId="0" borderId="15" xfId="1" applyFont="1" applyFill="1" applyBorder="1" applyAlignment="1" applyProtection="1">
      <alignment vertical="center" shrinkToFit="1"/>
    </xf>
    <xf numFmtId="0" fontId="5" fillId="4" borderId="4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left" vertical="center" wrapText="1"/>
    </xf>
    <xf numFmtId="0" fontId="5" fillId="4" borderId="17" xfId="0" applyFont="1" applyFill="1" applyBorder="1" applyAlignment="1">
      <alignment horizontal="left" vertical="center" wrapText="1"/>
    </xf>
    <xf numFmtId="49" fontId="5" fillId="4" borderId="17" xfId="0" applyNumberFormat="1" applyFont="1" applyFill="1" applyBorder="1" applyAlignment="1">
      <alignment horizontal="center" vertical="center"/>
    </xf>
    <xf numFmtId="43" fontId="5" fillId="4" borderId="17" xfId="1" applyFont="1" applyFill="1" applyBorder="1" applyAlignment="1" applyProtection="1">
      <alignment horizontal="center" vertical="center"/>
    </xf>
    <xf numFmtId="10" fontId="5" fillId="4" borderId="17" xfId="2" applyNumberFormat="1" applyFont="1" applyFill="1" applyBorder="1" applyAlignment="1" applyProtection="1">
      <alignment horizontal="center" vertical="center"/>
    </xf>
    <xf numFmtId="43" fontId="5" fillId="4" borderId="18" xfId="1" applyFont="1" applyFill="1" applyBorder="1" applyAlignment="1" applyProtection="1">
      <alignment horizontal="center" vertical="center" shrinkToFit="1"/>
    </xf>
    <xf numFmtId="43" fontId="5" fillId="4" borderId="20" xfId="1" applyFont="1" applyFill="1" applyBorder="1" applyAlignment="1" applyProtection="1">
      <alignment horizontal="center" vertical="center" shrinkToFit="1"/>
    </xf>
    <xf numFmtId="43" fontId="5" fillId="4" borderId="19" xfId="1" applyFont="1" applyFill="1" applyBorder="1" applyAlignment="1" applyProtection="1">
      <alignment horizontal="center" vertical="center"/>
    </xf>
    <xf numFmtId="0" fontId="0" fillId="5" borderId="16" xfId="0" applyFill="1" applyBorder="1"/>
    <xf numFmtId="0" fontId="0" fillId="5" borderId="18" xfId="0" applyFill="1" applyBorder="1"/>
    <xf numFmtId="0" fontId="0" fillId="5" borderId="17" xfId="0" applyFill="1" applyBorder="1"/>
    <xf numFmtId="0" fontId="0" fillId="6" borderId="18" xfId="0" applyFill="1" applyBorder="1"/>
    <xf numFmtId="0" fontId="0" fillId="6" borderId="17" xfId="0" applyFill="1" applyBorder="1"/>
    <xf numFmtId="0" fontId="10" fillId="0" borderId="0" xfId="0" applyFont="1"/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>
      <alignment horizontal="left" vertical="center"/>
    </xf>
    <xf numFmtId="0" fontId="0" fillId="0" borderId="9" xfId="0" applyBorder="1"/>
    <xf numFmtId="0" fontId="10" fillId="3" borderId="2" xfId="0" applyFont="1" applyFill="1" applyBorder="1" applyAlignment="1" applyProtection="1">
      <alignment horizontal="left" vertical="top" wrapText="1"/>
      <protection locked="0"/>
    </xf>
    <xf numFmtId="0" fontId="10" fillId="0" borderId="0" xfId="0" applyFont="1" applyAlignment="1">
      <alignment horizontal="left" wrapText="1"/>
    </xf>
    <xf numFmtId="0" fontId="11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6" fontId="0" fillId="0" borderId="8" xfId="0" applyNumberFormat="1" applyBorder="1" applyAlignment="1">
      <alignment horizontal="left"/>
    </xf>
    <xf numFmtId="0" fontId="11" fillId="0" borderId="21" xfId="4" applyFont="1" applyBorder="1" applyAlignment="1">
      <alignment vertical="center"/>
    </xf>
    <xf numFmtId="0" fontId="0" fillId="0" borderId="21" xfId="0" applyBorder="1"/>
    <xf numFmtId="0" fontId="5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5" fillId="0" borderId="5" xfId="0" applyFont="1" applyBorder="1"/>
    <xf numFmtId="0" fontId="0" fillId="0" borderId="5" xfId="0" applyBorder="1"/>
  </cellXfs>
  <cellStyles count="5">
    <cellStyle name="Normal" xfId="0" builtinId="0"/>
    <cellStyle name="Normal 2" xfId="4" xr:uid="{EEA250ED-E5F4-48C1-9AF5-069038E265D6}"/>
    <cellStyle name="Normal_FICHA DE VERIFICAÇÃO PRELIMINAR - Plano R" xfId="3" xr:uid="{F4D48B8C-D3D5-4396-AC5B-A7ADDA96FBE4}"/>
    <cellStyle name="Porcentagem" xfId="2" builtinId="5"/>
    <cellStyle name="Vírgula" xfId="1" builtinId="3"/>
  </cellStyles>
  <dxfs count="79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OBRAS%20E%20SERVI&#199;OS_SEC%20PLANEJAMENTO\2025_CONTRATA&#199;&#195;O%20TOPOGRAFIA\_2025_TOPOGRAFIA_PEDIDO%20DE%20COMPRAS\SERVI&#199;OS%20%20-%20PM%203.10.xlsm" TargetMode="External"/><Relationship Id="rId1" Type="http://schemas.openxmlformats.org/officeDocument/2006/relationships/externalLinkPath" Target="/OBRAS%20E%20SERVI&#199;OS_SEC%20PLANEJAMENTO/2025_CONTRATA&#199;&#195;O%20TOPOGRAFIA/_2025_TOPOGRAFIA_PEDIDO%20DE%20COMPRAS/SERVI&#199;OS%20%20-%20PM%203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353B9-5478-4AE1-8B99-CF34E48A335C}">
  <dimension ref="A1:AF53"/>
  <sheetViews>
    <sheetView tabSelected="1" workbookViewId="0">
      <selection activeCell="K35" sqref="K35"/>
    </sheetView>
  </sheetViews>
  <sheetFormatPr defaultRowHeight="15" x14ac:dyDescent="0.25"/>
  <cols>
    <col min="1" max="1" width="8.5703125" customWidth="1"/>
    <col min="2" max="2" width="12.5703125" customWidth="1"/>
    <col min="3" max="4" width="15.5703125" customWidth="1"/>
    <col min="5" max="5" width="65.5703125" customWidth="1"/>
    <col min="6" max="6" width="10.5703125" customWidth="1"/>
    <col min="7" max="8" width="14.5703125" customWidth="1"/>
    <col min="9" max="9" width="10.5703125" customWidth="1"/>
    <col min="10" max="10" width="14.5703125" customWidth="1"/>
    <col min="11" max="13" width="15.5703125" customWidth="1"/>
  </cols>
  <sheetData>
    <row r="1" spans="1:13" ht="18" x14ac:dyDescent="0.25">
      <c r="A1" s="1"/>
      <c r="E1" s="2" t="s">
        <v>0</v>
      </c>
      <c r="G1" s="2"/>
      <c r="K1" s="3" t="s">
        <v>1</v>
      </c>
    </row>
    <row r="2" spans="1:13" x14ac:dyDescent="0.25">
      <c r="E2" s="4" t="s">
        <v>6</v>
      </c>
      <c r="K2" s="5" t="s">
        <v>7</v>
      </c>
    </row>
    <row r="3" spans="1:13" x14ac:dyDescent="0.25">
      <c r="E3" s="6"/>
    </row>
    <row r="4" spans="1:13" x14ac:dyDescent="0.25">
      <c r="B4" s="7" t="s">
        <v>11</v>
      </c>
      <c r="C4" s="7"/>
      <c r="D4" s="8" t="s">
        <v>12</v>
      </c>
      <c r="E4" s="8" t="s">
        <v>13</v>
      </c>
      <c r="F4" s="7" t="s">
        <v>14</v>
      </c>
      <c r="G4" s="7"/>
      <c r="H4" s="7"/>
      <c r="I4" s="7"/>
      <c r="J4" s="7"/>
      <c r="K4" s="7"/>
    </row>
    <row r="5" spans="1:13" ht="12.75" customHeight="1" x14ac:dyDescent="0.25">
      <c r="B5" s="10" t="s">
        <v>15</v>
      </c>
      <c r="C5" s="10"/>
      <c r="D5" s="11" t="s">
        <v>16</v>
      </c>
      <c r="E5" s="12" t="s">
        <v>17</v>
      </c>
      <c r="F5" s="10" t="s">
        <v>18</v>
      </c>
      <c r="G5" s="10"/>
      <c r="H5" s="10"/>
      <c r="I5" s="10"/>
      <c r="J5" s="10"/>
      <c r="K5" s="10"/>
    </row>
    <row r="6" spans="1:13" ht="5.0999999999999996" customHeight="1" x14ac:dyDescent="0.25">
      <c r="B6" s="13"/>
      <c r="C6" s="13"/>
      <c r="D6" s="14"/>
      <c r="E6" s="14"/>
      <c r="F6" s="13"/>
      <c r="G6" s="13"/>
      <c r="H6" s="13"/>
      <c r="I6" s="13"/>
      <c r="J6" s="13"/>
      <c r="K6" s="13"/>
    </row>
    <row r="7" spans="1:13" ht="12.75" customHeight="1" x14ac:dyDescent="0.25">
      <c r="B7" s="7" t="s">
        <v>19</v>
      </c>
      <c r="C7" s="7"/>
      <c r="D7" s="8" t="s">
        <v>20</v>
      </c>
      <c r="E7" s="8" t="s">
        <v>21</v>
      </c>
      <c r="F7" s="15" t="s">
        <v>22</v>
      </c>
      <c r="G7" s="15"/>
      <c r="H7" s="15"/>
      <c r="I7" s="16" t="s">
        <v>8</v>
      </c>
      <c r="J7" s="16" t="s">
        <v>9</v>
      </c>
      <c r="K7" s="17" t="s">
        <v>10</v>
      </c>
    </row>
    <row r="8" spans="1:13" ht="12.75" customHeight="1" x14ac:dyDescent="0.25">
      <c r="B8" s="10" t="s">
        <v>24</v>
      </c>
      <c r="C8" s="10"/>
      <c r="D8" s="18" t="s">
        <v>25</v>
      </c>
      <c r="E8" s="12" t="s">
        <v>26</v>
      </c>
      <c r="F8" s="19" t="s">
        <v>27</v>
      </c>
      <c r="G8" s="19"/>
      <c r="H8" s="19"/>
      <c r="I8" s="20" t="s">
        <v>28</v>
      </c>
      <c r="J8" s="20" t="s">
        <v>29</v>
      </c>
      <c r="K8" s="21" t="s">
        <v>29</v>
      </c>
    </row>
    <row r="9" spans="1:13" ht="12.75" customHeight="1" x14ac:dyDescent="0.25"/>
    <row r="12" spans="1:13" ht="20.100000000000001" customHeight="1" x14ac:dyDescent="0.25">
      <c r="B12" s="22" t="s">
        <v>30</v>
      </c>
    </row>
    <row r="13" spans="1:13" ht="35.1" customHeight="1" x14ac:dyDescent="0.25">
      <c r="A13" s="24" t="s">
        <v>31</v>
      </c>
      <c r="B13" s="23" t="s">
        <v>32</v>
      </c>
      <c r="C13" s="23" t="s">
        <v>33</v>
      </c>
      <c r="D13" s="23" t="s">
        <v>34</v>
      </c>
      <c r="E13" s="23" t="s">
        <v>35</v>
      </c>
      <c r="F13" s="25" t="s">
        <v>36</v>
      </c>
      <c r="G13" s="23" t="s">
        <v>23</v>
      </c>
      <c r="H13" s="23" t="s">
        <v>37</v>
      </c>
      <c r="I13" s="23" t="s">
        <v>38</v>
      </c>
      <c r="J13" s="23" t="s">
        <v>39</v>
      </c>
      <c r="K13" s="23" t="s">
        <v>40</v>
      </c>
      <c r="L13" s="26" t="s">
        <v>41</v>
      </c>
      <c r="M13" s="27" t="s">
        <v>42</v>
      </c>
    </row>
    <row r="14" spans="1:13" hidden="1" x14ac:dyDescent="0.25">
      <c r="A14" s="28" t="s">
        <v>5</v>
      </c>
      <c r="B14" s="29" t="s">
        <v>43</v>
      </c>
      <c r="C14" s="30" t="s">
        <v>44</v>
      </c>
      <c r="D14" s="31"/>
      <c r="E14" s="32" t="s">
        <v>45</v>
      </c>
      <c r="F14" s="33" t="s">
        <v>43</v>
      </c>
      <c r="G14" s="34">
        <v>0</v>
      </c>
      <c r="H14" s="35"/>
      <c r="I14" s="36" t="s">
        <v>8</v>
      </c>
      <c r="J14" s="34">
        <v>0</v>
      </c>
      <c r="K14" s="37">
        <v>0</v>
      </c>
      <c r="L14" s="38">
        <v>0</v>
      </c>
      <c r="M14" s="39">
        <v>0</v>
      </c>
    </row>
    <row r="15" spans="1:13" ht="12.75" customHeight="1" x14ac:dyDescent="0.25">
      <c r="A15" s="40" t="s">
        <v>2</v>
      </c>
      <c r="B15" s="41" t="s">
        <v>26</v>
      </c>
      <c r="C15" s="42"/>
      <c r="D15" s="42"/>
      <c r="E15" s="42"/>
      <c r="F15" s="43"/>
      <c r="G15" s="44"/>
      <c r="H15" s="44"/>
      <c r="I15" s="45"/>
      <c r="J15" s="44"/>
      <c r="K15" s="46">
        <v>280953.95000000007</v>
      </c>
      <c r="L15" s="47">
        <v>280953.95000000007</v>
      </c>
      <c r="M15" s="48"/>
    </row>
    <row r="16" spans="1:13" x14ac:dyDescent="0.25">
      <c r="A16" s="28" t="s">
        <v>3</v>
      </c>
      <c r="B16" s="29" t="s">
        <v>46</v>
      </c>
      <c r="C16" s="30" t="s">
        <v>44</v>
      </c>
      <c r="D16" s="31"/>
      <c r="E16" s="32" t="s">
        <v>18</v>
      </c>
      <c r="F16" s="33" t="s">
        <v>43</v>
      </c>
      <c r="G16" s="34">
        <v>0</v>
      </c>
      <c r="H16" s="35"/>
      <c r="I16" s="36" t="s">
        <v>8</v>
      </c>
      <c r="J16" s="34">
        <v>0</v>
      </c>
      <c r="K16" s="37">
        <v>280953.95</v>
      </c>
      <c r="L16" s="38">
        <v>280953.95</v>
      </c>
      <c r="M16" s="39">
        <v>0</v>
      </c>
    </row>
    <row r="17" spans="1:13" x14ac:dyDescent="0.25">
      <c r="A17" s="28" t="s">
        <v>4</v>
      </c>
      <c r="B17" s="29" t="s">
        <v>47</v>
      </c>
      <c r="C17" s="30" t="s">
        <v>44</v>
      </c>
      <c r="D17" s="31"/>
      <c r="E17" s="32" t="s">
        <v>48</v>
      </c>
      <c r="F17" s="33" t="s">
        <v>43</v>
      </c>
      <c r="G17" s="34">
        <v>0</v>
      </c>
      <c r="H17" s="35">
        <v>0</v>
      </c>
      <c r="I17" s="36" t="s">
        <v>8</v>
      </c>
      <c r="J17" s="34">
        <v>0</v>
      </c>
      <c r="K17" s="37">
        <v>117378.95</v>
      </c>
      <c r="L17" s="38">
        <v>117378.95</v>
      </c>
      <c r="M17" s="39">
        <v>0</v>
      </c>
    </row>
    <row r="18" spans="1:13" ht="30" x14ac:dyDescent="0.25">
      <c r="A18" s="28" t="s">
        <v>5</v>
      </c>
      <c r="B18" s="29" t="s">
        <v>49</v>
      </c>
      <c r="C18" s="30" t="s">
        <v>50</v>
      </c>
      <c r="D18" s="31" t="s">
        <v>51</v>
      </c>
      <c r="E18" s="32" t="s">
        <v>52</v>
      </c>
      <c r="F18" s="33" t="s">
        <v>53</v>
      </c>
      <c r="G18" s="34">
        <v>65</v>
      </c>
      <c r="H18" s="35">
        <v>1453.62</v>
      </c>
      <c r="I18" s="36" t="s">
        <v>8</v>
      </c>
      <c r="J18" s="34">
        <v>1805.83</v>
      </c>
      <c r="K18" s="37">
        <v>117378.95</v>
      </c>
      <c r="L18" s="38">
        <v>117378.95</v>
      </c>
      <c r="M18" s="39">
        <v>1805.83</v>
      </c>
    </row>
    <row r="19" spans="1:13" x14ac:dyDescent="0.25">
      <c r="A19" s="28" t="s">
        <v>4</v>
      </c>
      <c r="B19" s="29" t="s">
        <v>54</v>
      </c>
      <c r="C19" s="30" t="s">
        <v>44</v>
      </c>
      <c r="D19" s="31"/>
      <c r="E19" s="32" t="s">
        <v>55</v>
      </c>
      <c r="F19" s="33" t="s">
        <v>43</v>
      </c>
      <c r="G19" s="34">
        <v>0</v>
      </c>
      <c r="H19" s="35">
        <v>0</v>
      </c>
      <c r="I19" s="36" t="s">
        <v>8</v>
      </c>
      <c r="J19" s="34">
        <v>0</v>
      </c>
      <c r="K19" s="37">
        <v>38000</v>
      </c>
      <c r="L19" s="38">
        <v>38000</v>
      </c>
      <c r="M19" s="39">
        <v>0</v>
      </c>
    </row>
    <row r="20" spans="1:13" ht="30" x14ac:dyDescent="0.25">
      <c r="A20" s="28" t="s">
        <v>5</v>
      </c>
      <c r="B20" s="29" t="s">
        <v>56</v>
      </c>
      <c r="C20" s="30" t="s">
        <v>50</v>
      </c>
      <c r="D20" s="31" t="s">
        <v>57</v>
      </c>
      <c r="E20" s="32" t="s">
        <v>58</v>
      </c>
      <c r="F20" s="33" t="s">
        <v>59</v>
      </c>
      <c r="G20" s="34">
        <v>35000</v>
      </c>
      <c r="H20" s="35">
        <v>0.21</v>
      </c>
      <c r="I20" s="36" t="s">
        <v>8</v>
      </c>
      <c r="J20" s="34">
        <v>0.26</v>
      </c>
      <c r="K20" s="37">
        <v>9100</v>
      </c>
      <c r="L20" s="38">
        <v>9100</v>
      </c>
      <c r="M20" s="39">
        <v>0.26</v>
      </c>
    </row>
    <row r="21" spans="1:13" ht="30" x14ac:dyDescent="0.25">
      <c r="A21" s="28" t="s">
        <v>5</v>
      </c>
      <c r="B21" s="29" t="s">
        <v>60</v>
      </c>
      <c r="C21" s="30" t="s">
        <v>50</v>
      </c>
      <c r="D21" s="31" t="s">
        <v>61</v>
      </c>
      <c r="E21" s="32" t="s">
        <v>62</v>
      </c>
      <c r="F21" s="33" t="s">
        <v>59</v>
      </c>
      <c r="G21" s="34">
        <v>15000</v>
      </c>
      <c r="H21" s="35">
        <v>0.18</v>
      </c>
      <c r="I21" s="36" t="s">
        <v>8</v>
      </c>
      <c r="J21" s="34">
        <v>0.22</v>
      </c>
      <c r="K21" s="37">
        <v>3300</v>
      </c>
      <c r="L21" s="38">
        <v>3300</v>
      </c>
      <c r="M21" s="39">
        <v>0.22</v>
      </c>
    </row>
    <row r="22" spans="1:13" ht="30" x14ac:dyDescent="0.25">
      <c r="A22" s="28" t="s">
        <v>5</v>
      </c>
      <c r="B22" s="29" t="s">
        <v>63</v>
      </c>
      <c r="C22" s="30" t="s">
        <v>50</v>
      </c>
      <c r="D22" s="31" t="s">
        <v>64</v>
      </c>
      <c r="E22" s="32" t="s">
        <v>65</v>
      </c>
      <c r="F22" s="33" t="s">
        <v>59</v>
      </c>
      <c r="G22" s="34">
        <v>60000</v>
      </c>
      <c r="H22" s="35">
        <v>0.14000000000000001</v>
      </c>
      <c r="I22" s="36" t="s">
        <v>8</v>
      </c>
      <c r="J22" s="34">
        <v>0.17</v>
      </c>
      <c r="K22" s="37">
        <v>10200</v>
      </c>
      <c r="L22" s="38">
        <v>10200</v>
      </c>
      <c r="M22" s="39">
        <v>0.17</v>
      </c>
    </row>
    <row r="23" spans="1:13" ht="30" x14ac:dyDescent="0.25">
      <c r="A23" s="28" t="s">
        <v>5</v>
      </c>
      <c r="B23" s="29" t="s">
        <v>66</v>
      </c>
      <c r="C23" s="30" t="s">
        <v>50</v>
      </c>
      <c r="D23" s="31" t="s">
        <v>67</v>
      </c>
      <c r="E23" s="32" t="s">
        <v>68</v>
      </c>
      <c r="F23" s="33" t="s">
        <v>59</v>
      </c>
      <c r="G23" s="34">
        <v>110000</v>
      </c>
      <c r="H23" s="35">
        <v>0.11</v>
      </c>
      <c r="I23" s="36" t="s">
        <v>8</v>
      </c>
      <c r="J23" s="34">
        <v>0.14000000000000001</v>
      </c>
      <c r="K23" s="37">
        <v>15400</v>
      </c>
      <c r="L23" s="38">
        <v>15400</v>
      </c>
      <c r="M23" s="39">
        <v>0.14000000000000001</v>
      </c>
    </row>
    <row r="24" spans="1:13" x14ac:dyDescent="0.25">
      <c r="A24" s="28" t="s">
        <v>4</v>
      </c>
      <c r="B24" s="29" t="s">
        <v>69</v>
      </c>
      <c r="C24" s="30" t="s">
        <v>44</v>
      </c>
      <c r="D24" s="31"/>
      <c r="E24" s="32" t="s">
        <v>70</v>
      </c>
      <c r="F24" s="33" t="s">
        <v>43</v>
      </c>
      <c r="G24" s="34">
        <v>0</v>
      </c>
      <c r="H24" s="35">
        <v>0</v>
      </c>
      <c r="I24" s="36" t="s">
        <v>8</v>
      </c>
      <c r="J24" s="34">
        <v>0</v>
      </c>
      <c r="K24" s="37">
        <v>62000</v>
      </c>
      <c r="L24" s="38">
        <v>62000</v>
      </c>
      <c r="M24" s="39">
        <v>0</v>
      </c>
    </row>
    <row r="25" spans="1:13" ht="30" x14ac:dyDescent="0.25">
      <c r="A25" s="28" t="s">
        <v>5</v>
      </c>
      <c r="B25" s="29" t="s">
        <v>71</v>
      </c>
      <c r="C25" s="30" t="s">
        <v>50</v>
      </c>
      <c r="D25" s="31" t="s">
        <v>72</v>
      </c>
      <c r="E25" s="32" t="s">
        <v>73</v>
      </c>
      <c r="F25" s="33" t="s">
        <v>59</v>
      </c>
      <c r="G25" s="34">
        <v>10000</v>
      </c>
      <c r="H25" s="35">
        <v>0.4</v>
      </c>
      <c r="I25" s="36" t="s">
        <v>8</v>
      </c>
      <c r="J25" s="34">
        <v>0.5</v>
      </c>
      <c r="K25" s="37">
        <v>5000</v>
      </c>
      <c r="L25" s="38">
        <v>5000</v>
      </c>
      <c r="M25" s="39">
        <v>0.5</v>
      </c>
    </row>
    <row r="26" spans="1:13" ht="30" x14ac:dyDescent="0.25">
      <c r="A26" s="28" t="s">
        <v>5</v>
      </c>
      <c r="B26" s="29" t="s">
        <v>74</v>
      </c>
      <c r="C26" s="30" t="s">
        <v>50</v>
      </c>
      <c r="D26" s="31" t="s">
        <v>75</v>
      </c>
      <c r="E26" s="32" t="s">
        <v>76</v>
      </c>
      <c r="F26" s="33" t="s">
        <v>59</v>
      </c>
      <c r="G26" s="34">
        <v>30000</v>
      </c>
      <c r="H26" s="35">
        <v>0.34</v>
      </c>
      <c r="I26" s="36" t="s">
        <v>8</v>
      </c>
      <c r="J26" s="34">
        <v>0.42</v>
      </c>
      <c r="K26" s="37">
        <v>12600</v>
      </c>
      <c r="L26" s="38">
        <v>12600</v>
      </c>
      <c r="M26" s="39">
        <v>0.42</v>
      </c>
    </row>
    <row r="27" spans="1:13" ht="30" x14ac:dyDescent="0.25">
      <c r="A27" s="28" t="s">
        <v>5</v>
      </c>
      <c r="B27" s="29" t="s">
        <v>77</v>
      </c>
      <c r="C27" s="30" t="s">
        <v>50</v>
      </c>
      <c r="D27" s="31" t="s">
        <v>78</v>
      </c>
      <c r="E27" s="32" t="s">
        <v>79</v>
      </c>
      <c r="F27" s="33" t="s">
        <v>59</v>
      </c>
      <c r="G27" s="34">
        <v>120000</v>
      </c>
      <c r="H27" s="35">
        <v>0.3</v>
      </c>
      <c r="I27" s="36" t="s">
        <v>8</v>
      </c>
      <c r="J27" s="34">
        <v>0.37</v>
      </c>
      <c r="K27" s="37">
        <v>44400</v>
      </c>
      <c r="L27" s="38">
        <v>44400</v>
      </c>
      <c r="M27" s="39">
        <v>0.37</v>
      </c>
    </row>
    <row r="28" spans="1:13" x14ac:dyDescent="0.25">
      <c r="A28" s="28" t="s">
        <v>4</v>
      </c>
      <c r="B28" s="29" t="s">
        <v>80</v>
      </c>
      <c r="C28" s="30" t="s">
        <v>44</v>
      </c>
      <c r="D28" s="31"/>
      <c r="E28" s="32" t="s">
        <v>81</v>
      </c>
      <c r="F28" s="33" t="s">
        <v>43</v>
      </c>
      <c r="G28" s="34">
        <v>0</v>
      </c>
      <c r="H28" s="35">
        <v>0</v>
      </c>
      <c r="I28" s="36" t="s">
        <v>8</v>
      </c>
      <c r="J28" s="34">
        <v>0</v>
      </c>
      <c r="K28" s="37">
        <v>22945</v>
      </c>
      <c r="L28" s="38">
        <v>22945</v>
      </c>
      <c r="M28" s="39">
        <v>0</v>
      </c>
    </row>
    <row r="29" spans="1:13" ht="30" x14ac:dyDescent="0.25">
      <c r="A29" s="28" t="s">
        <v>5</v>
      </c>
      <c r="B29" s="29" t="s">
        <v>82</v>
      </c>
      <c r="C29" s="30" t="s">
        <v>50</v>
      </c>
      <c r="D29" s="31" t="s">
        <v>83</v>
      </c>
      <c r="E29" s="32" t="s">
        <v>84</v>
      </c>
      <c r="F29" s="33" t="s">
        <v>85</v>
      </c>
      <c r="G29" s="34">
        <v>4000</v>
      </c>
      <c r="H29" s="35">
        <v>3.32</v>
      </c>
      <c r="I29" s="36" t="s">
        <v>8</v>
      </c>
      <c r="J29" s="34">
        <v>4.12</v>
      </c>
      <c r="K29" s="37">
        <v>16480</v>
      </c>
      <c r="L29" s="38">
        <v>16480</v>
      </c>
      <c r="M29" s="39">
        <v>4.12</v>
      </c>
    </row>
    <row r="30" spans="1:13" x14ac:dyDescent="0.25">
      <c r="A30" s="28" t="s">
        <v>5</v>
      </c>
      <c r="B30" s="29" t="s">
        <v>86</v>
      </c>
      <c r="C30" s="30" t="s">
        <v>50</v>
      </c>
      <c r="D30" s="31" t="s">
        <v>87</v>
      </c>
      <c r="E30" s="32" t="s">
        <v>88</v>
      </c>
      <c r="F30" s="33" t="s">
        <v>53</v>
      </c>
      <c r="G30" s="34">
        <v>100</v>
      </c>
      <c r="H30" s="35">
        <v>15.52</v>
      </c>
      <c r="I30" s="36" t="s">
        <v>8</v>
      </c>
      <c r="J30" s="34">
        <v>19.28</v>
      </c>
      <c r="K30" s="37">
        <v>1928</v>
      </c>
      <c r="L30" s="38">
        <v>1928</v>
      </c>
      <c r="M30" s="39">
        <v>19.28</v>
      </c>
    </row>
    <row r="31" spans="1:13" x14ac:dyDescent="0.25">
      <c r="A31" s="28" t="s">
        <v>5</v>
      </c>
      <c r="B31" s="29" t="s">
        <v>89</v>
      </c>
      <c r="C31" s="30" t="s">
        <v>50</v>
      </c>
      <c r="D31" s="31" t="s">
        <v>90</v>
      </c>
      <c r="E31" s="32" t="s">
        <v>91</v>
      </c>
      <c r="F31" s="33" t="s">
        <v>53</v>
      </c>
      <c r="G31" s="34">
        <v>100</v>
      </c>
      <c r="H31" s="35">
        <v>36.520000000000003</v>
      </c>
      <c r="I31" s="36" t="s">
        <v>8</v>
      </c>
      <c r="J31" s="34">
        <v>45.37</v>
      </c>
      <c r="K31" s="37">
        <v>4537</v>
      </c>
      <c r="L31" s="38">
        <v>4537</v>
      </c>
      <c r="M31" s="39">
        <v>45.37</v>
      </c>
    </row>
    <row r="32" spans="1:13" x14ac:dyDescent="0.25">
      <c r="A32" s="28" t="s">
        <v>4</v>
      </c>
      <c r="B32" s="29" t="s">
        <v>92</v>
      </c>
      <c r="C32" s="30" t="s">
        <v>44</v>
      </c>
      <c r="D32" s="31"/>
      <c r="E32" s="32" t="s">
        <v>93</v>
      </c>
      <c r="F32" s="33" t="s">
        <v>43</v>
      </c>
      <c r="G32" s="34">
        <v>0</v>
      </c>
      <c r="H32" s="35">
        <v>0</v>
      </c>
      <c r="I32" s="36" t="s">
        <v>8</v>
      </c>
      <c r="J32" s="34">
        <v>0</v>
      </c>
      <c r="K32" s="37">
        <v>40630</v>
      </c>
      <c r="L32" s="38">
        <v>40630</v>
      </c>
      <c r="M32" s="39">
        <v>0</v>
      </c>
    </row>
    <row r="33" spans="1:13" ht="30" x14ac:dyDescent="0.25">
      <c r="A33" s="28" t="s">
        <v>5</v>
      </c>
      <c r="B33" s="29" t="s">
        <v>94</v>
      </c>
      <c r="C33" s="30" t="s">
        <v>50</v>
      </c>
      <c r="D33" s="31" t="s">
        <v>95</v>
      </c>
      <c r="E33" s="32" t="s">
        <v>96</v>
      </c>
      <c r="F33" s="33" t="s">
        <v>53</v>
      </c>
      <c r="G33" s="34">
        <v>130</v>
      </c>
      <c r="H33" s="35">
        <v>214.54</v>
      </c>
      <c r="I33" s="36" t="s">
        <v>8</v>
      </c>
      <c r="J33" s="34">
        <v>266.52</v>
      </c>
      <c r="K33" s="37">
        <v>34647.600000000006</v>
      </c>
      <c r="L33" s="38">
        <v>34647.600000000006</v>
      </c>
      <c r="M33" s="39">
        <v>266.52</v>
      </c>
    </row>
    <row r="34" spans="1:13" ht="30" x14ac:dyDescent="0.25">
      <c r="A34" s="28" t="s">
        <v>5</v>
      </c>
      <c r="B34" s="29" t="s">
        <v>97</v>
      </c>
      <c r="C34" s="30" t="s">
        <v>50</v>
      </c>
      <c r="D34" s="31" t="s">
        <v>98</v>
      </c>
      <c r="E34" s="32" t="s">
        <v>99</v>
      </c>
      <c r="F34" s="33" t="s">
        <v>53</v>
      </c>
      <c r="G34" s="34">
        <v>10</v>
      </c>
      <c r="H34" s="35">
        <v>235.53</v>
      </c>
      <c r="I34" s="36" t="s">
        <v>8</v>
      </c>
      <c r="J34" s="34">
        <v>292.60000000000002</v>
      </c>
      <c r="K34" s="37">
        <v>2926</v>
      </c>
      <c r="L34" s="38">
        <v>2926</v>
      </c>
      <c r="M34" s="39">
        <v>292.60000000000002</v>
      </c>
    </row>
    <row r="35" spans="1:13" ht="30" x14ac:dyDescent="0.25">
      <c r="A35" s="28" t="s">
        <v>5</v>
      </c>
      <c r="B35" s="29" t="s">
        <v>100</v>
      </c>
      <c r="C35" s="30" t="s">
        <v>50</v>
      </c>
      <c r="D35" s="31" t="s">
        <v>101</v>
      </c>
      <c r="E35" s="32" t="s">
        <v>102</v>
      </c>
      <c r="F35" s="33" t="s">
        <v>53</v>
      </c>
      <c r="G35" s="34">
        <v>10</v>
      </c>
      <c r="H35" s="35">
        <v>246.03</v>
      </c>
      <c r="I35" s="36" t="s">
        <v>8</v>
      </c>
      <c r="J35" s="34">
        <v>305.64</v>
      </c>
      <c r="K35" s="37">
        <v>3056.4</v>
      </c>
      <c r="L35" s="38">
        <v>3056.4</v>
      </c>
      <c r="M35" s="39">
        <v>305.64</v>
      </c>
    </row>
    <row r="36" spans="1:13" ht="5.0999999999999996" customHeight="1" x14ac:dyDescent="0.25">
      <c r="A36" s="50"/>
      <c r="B36" s="49"/>
      <c r="C36" s="51"/>
      <c r="D36" s="51"/>
      <c r="E36" s="51"/>
      <c r="F36" s="51"/>
      <c r="G36" s="51"/>
      <c r="H36" s="51"/>
      <c r="I36" s="51"/>
      <c r="J36" s="51"/>
      <c r="K36" s="50"/>
      <c r="L36" s="53"/>
      <c r="M36" s="52"/>
    </row>
    <row r="39" spans="1:13" x14ac:dyDescent="0.25">
      <c r="B39" s="54" t="s">
        <v>103</v>
      </c>
      <c r="D39" s="55" t="s">
        <v>104</v>
      </c>
      <c r="E39" s="55"/>
      <c r="F39" s="55"/>
      <c r="G39" s="55"/>
      <c r="H39" s="55"/>
      <c r="I39" s="55"/>
      <c r="J39" s="55"/>
      <c r="K39" s="55"/>
    </row>
    <row r="41" spans="1:13" x14ac:dyDescent="0.25">
      <c r="B41" s="56" t="s">
        <v>105</v>
      </c>
      <c r="K41" s="57"/>
    </row>
    <row r="42" spans="1:13" ht="12.75" customHeight="1" x14ac:dyDescent="0.25">
      <c r="B42" s="58"/>
      <c r="C42" s="58"/>
      <c r="D42" s="58"/>
      <c r="E42" s="58"/>
      <c r="F42" s="58"/>
      <c r="G42" s="58"/>
      <c r="H42" s="58"/>
      <c r="I42" s="58"/>
      <c r="J42" s="58"/>
      <c r="K42" s="58"/>
    </row>
    <row r="43" spans="1:13" x14ac:dyDescent="0.25">
      <c r="B43" s="58"/>
      <c r="C43" s="58"/>
      <c r="D43" s="58"/>
      <c r="E43" s="58"/>
      <c r="F43" s="58"/>
      <c r="G43" s="58"/>
      <c r="H43" s="58"/>
      <c r="I43" s="58"/>
      <c r="J43" s="58"/>
      <c r="K43" s="58"/>
    </row>
    <row r="44" spans="1:13" x14ac:dyDescent="0.25">
      <c r="B44" s="58"/>
      <c r="C44" s="58"/>
      <c r="D44" s="58"/>
      <c r="E44" s="58"/>
      <c r="F44" s="58"/>
      <c r="G44" s="58"/>
      <c r="H44" s="58"/>
      <c r="I44" s="58"/>
      <c r="J44" s="58"/>
      <c r="K44" s="58"/>
    </row>
    <row r="45" spans="1:13" x14ac:dyDescent="0.25">
      <c r="B45" s="59"/>
      <c r="C45" s="59"/>
      <c r="D45" s="59"/>
      <c r="E45" s="59"/>
      <c r="F45" s="59"/>
      <c r="G45" s="59"/>
      <c r="H45" s="59"/>
      <c r="I45" s="59"/>
      <c r="J45" s="59"/>
      <c r="K45" s="59"/>
    </row>
    <row r="46" spans="1:13" x14ac:dyDescent="0.25">
      <c r="B46" s="60" t="s">
        <v>106</v>
      </c>
      <c r="C46" s="60"/>
      <c r="D46" s="60"/>
      <c r="E46" s="60"/>
      <c r="F46" s="60"/>
      <c r="G46" s="60"/>
      <c r="H46" s="60"/>
      <c r="I46" s="60"/>
      <c r="J46" s="60"/>
      <c r="K46" s="60"/>
    </row>
    <row r="47" spans="1:13" ht="15" customHeight="1" x14ac:dyDescent="0.25">
      <c r="B47" s="61" t="s">
        <v>107</v>
      </c>
      <c r="C47" s="61"/>
      <c r="D47" s="61"/>
      <c r="E47" s="61"/>
      <c r="F47" s="61"/>
      <c r="G47" s="61"/>
      <c r="H47" s="61"/>
      <c r="I47" s="61"/>
      <c r="J47" s="61"/>
      <c r="K47" s="61"/>
    </row>
    <row r="49" spans="2:10" ht="30" customHeight="1" x14ac:dyDescent="0.25">
      <c r="B49" s="62" t="s">
        <v>27</v>
      </c>
      <c r="C49" s="62"/>
      <c r="D49" s="62"/>
      <c r="F49" s="63"/>
      <c r="G49" s="63"/>
      <c r="H49" s="63"/>
      <c r="I49" s="63"/>
      <c r="J49" s="64"/>
    </row>
    <row r="50" spans="2:10" x14ac:dyDescent="0.25">
      <c r="B50" s="65" t="s">
        <v>108</v>
      </c>
      <c r="F50" s="66" t="s">
        <v>109</v>
      </c>
      <c r="G50" s="66"/>
      <c r="H50" s="66"/>
      <c r="I50" s="66"/>
    </row>
    <row r="51" spans="2:10" x14ac:dyDescent="0.25">
      <c r="F51" s="9" t="s">
        <v>110</v>
      </c>
      <c r="G51" s="67" t="s">
        <v>111</v>
      </c>
      <c r="I51" s="68"/>
    </row>
    <row r="52" spans="2:10" x14ac:dyDescent="0.25">
      <c r="B52" s="69">
        <v>46051</v>
      </c>
      <c r="C52" s="69"/>
      <c r="D52" s="69"/>
      <c r="F52" s="9" t="s">
        <v>112</v>
      </c>
      <c r="G52" s="67" t="s">
        <v>113</v>
      </c>
      <c r="H52" s="68"/>
      <c r="I52" s="68"/>
    </row>
    <row r="53" spans="2:10" x14ac:dyDescent="0.25">
      <c r="B53" s="70" t="s">
        <v>114</v>
      </c>
      <c r="C53" s="71"/>
      <c r="D53" s="71"/>
      <c r="F53" s="9" t="s">
        <v>115</v>
      </c>
      <c r="G53" s="67">
        <v>0</v>
      </c>
      <c r="H53" s="68"/>
      <c r="I53" s="68"/>
    </row>
  </sheetData>
  <mergeCells count="15">
    <mergeCell ref="B52:D52"/>
    <mergeCell ref="B15:E15"/>
    <mergeCell ref="D39:K39"/>
    <mergeCell ref="B42:K44"/>
    <mergeCell ref="B46:K46"/>
    <mergeCell ref="B47:K47"/>
    <mergeCell ref="B49:D49"/>
    <mergeCell ref="B8:C8"/>
    <mergeCell ref="F8:H8"/>
    <mergeCell ref="B4:C4"/>
    <mergeCell ref="F4:K4"/>
    <mergeCell ref="B5:C5"/>
    <mergeCell ref="F5:K5"/>
    <mergeCell ref="B7:C7"/>
    <mergeCell ref="F7:H7"/>
  </mergeCells>
  <conditionalFormatting sqref="A14:B14 E14 J14 E18 E21:E23 E34:E35 J32:K35 E29:E31 J31 E27 J16:K30 A16:B35">
    <cfRule type="expression" dxfId="78" priority="63" stopIfTrue="1">
      <formula>#REF!=1</formula>
    </cfRule>
    <cfRule type="expression" dxfId="77" priority="64" stopIfTrue="1">
      <formula>OR(#REF!=0,#REF!=2,#REF!=3,#REF!=4)</formula>
    </cfRule>
  </conditionalFormatting>
  <conditionalFormatting sqref="H14:I14 H16:I35">
    <cfRule type="expression" dxfId="76" priority="65" stopIfTrue="1">
      <formula>#REF!=1</formula>
    </cfRule>
    <cfRule type="expression" dxfId="75" priority="66" stopIfTrue="1">
      <formula>OR(#REF!=0,#REF!=2,#REF!=3,#REF!=4)</formula>
    </cfRule>
    <cfRule type="expression" dxfId="74" priority="67" stopIfTrue="1">
      <formula>AND(TIPOORCAMENTO="Licitado",#REF!&lt;&gt;"L",#REF!&lt;&gt;-1)</formula>
    </cfRule>
  </conditionalFormatting>
  <conditionalFormatting sqref="C14:D14 F14:G14 C18 C19:D19 C22:D23 C31:D31 F16:G35 C27:D27">
    <cfRule type="expression" dxfId="73" priority="68" stopIfTrue="1">
      <formula>#REF!=1</formula>
    </cfRule>
    <cfRule type="expression" dxfId="72" priority="69" stopIfTrue="1">
      <formula>OR(#REF!=0,#REF!=2,#REF!=3,#REF!=4)</formula>
    </cfRule>
  </conditionalFormatting>
  <conditionalFormatting sqref="B8:C8">
    <cfRule type="expression" dxfId="65" priority="79" stopIfTrue="1">
      <formula>ISERROR(INDIRECT(#REF!))</formula>
    </cfRule>
  </conditionalFormatting>
  <conditionalFormatting sqref="F7:I8">
    <cfRule type="expression" dxfId="64" priority="80" stopIfTrue="1">
      <formula>TIPOORCAMENTO="Proposto"</formula>
    </cfRule>
  </conditionalFormatting>
  <conditionalFormatting sqref="F9:I9">
    <cfRule type="expression" dxfId="63" priority="61" stopIfTrue="1">
      <formula>TIPOORCAMENTO="Proposto"</formula>
    </cfRule>
  </conditionalFormatting>
  <conditionalFormatting sqref="L7:M36">
    <cfRule type="expression" dxfId="62" priority="76" stopIfTrue="1">
      <formula>TIPOORCAMENTO="PROPOSTO"</formula>
    </cfRule>
    <cfRule type="expression" dxfId="61" priority="77" stopIfTrue="1">
      <formula>#REF!=1</formula>
    </cfRule>
    <cfRule type="expression" dxfId="60" priority="78" stopIfTrue="1">
      <formula>OR(AND(ISNUMBER(#REF!),#REF!=0),#REF!=2,#REF!=3,#REF!=4)</formula>
    </cfRule>
  </conditionalFormatting>
  <conditionalFormatting sqref="E14">
    <cfRule type="beginsWith" dxfId="59" priority="60" operator="beginsWith" text="(">
      <formula>LEFT(E14,LEN("("))="("</formula>
    </cfRule>
  </conditionalFormatting>
  <conditionalFormatting sqref="K14">
    <cfRule type="expression" dxfId="58" priority="58" stopIfTrue="1">
      <formula>#REF!=1</formula>
    </cfRule>
    <cfRule type="expression" dxfId="57" priority="59" stopIfTrue="1">
      <formula>OR(#REF!=0,#REF!=2,#REF!=3,#REF!=4)</formula>
    </cfRule>
  </conditionalFormatting>
  <conditionalFormatting sqref="E20">
    <cfRule type="expression" dxfId="55" priority="53" stopIfTrue="1">
      <formula>#REF!=1</formula>
    </cfRule>
    <cfRule type="expression" dxfId="54" priority="54" stopIfTrue="1">
      <formula>OR(#REF!=0,#REF!=2,#REF!=3,#REF!=4)</formula>
    </cfRule>
  </conditionalFormatting>
  <conditionalFormatting sqref="C16:D17">
    <cfRule type="expression" dxfId="53" priority="55" stopIfTrue="1">
      <formula>#REF!=1</formula>
    </cfRule>
    <cfRule type="expression" dxfId="52" priority="56" stopIfTrue="1">
      <formula>OR(#REF!=0,#REF!=2,#REF!=3,#REF!=4)</formula>
    </cfRule>
  </conditionalFormatting>
  <conditionalFormatting sqref="E18 E20">
    <cfRule type="beginsWith" dxfId="51" priority="52" operator="beginsWith" text="(">
      <formula>LEFT(E18,LEN("("))="("</formula>
    </cfRule>
  </conditionalFormatting>
  <conditionalFormatting sqref="E25:E26">
    <cfRule type="expression" dxfId="50" priority="48" stopIfTrue="1">
      <formula>#REF!=1</formula>
    </cfRule>
    <cfRule type="expression" dxfId="49" priority="49" stopIfTrue="1">
      <formula>OR(#REF!=0,#REF!=2,#REF!=3,#REF!=4)</formula>
    </cfRule>
  </conditionalFormatting>
  <conditionalFormatting sqref="C24:D24">
    <cfRule type="expression" dxfId="48" priority="50" stopIfTrue="1">
      <formula>#REF!=1</formula>
    </cfRule>
    <cfRule type="expression" dxfId="47" priority="51" stopIfTrue="1">
      <formula>OR(#REF!=0,#REF!=2,#REF!=3,#REF!=4)</formula>
    </cfRule>
  </conditionalFormatting>
  <conditionalFormatting sqref="E21 E25:E26">
    <cfRule type="beginsWith" dxfId="46" priority="47" operator="beginsWith" text="(">
      <formula>LEFT(E21,LEN("("))="("</formula>
    </cfRule>
  </conditionalFormatting>
  <conditionalFormatting sqref="C28:D28">
    <cfRule type="expression" dxfId="45" priority="45" stopIfTrue="1">
      <formula>#REF!=1</formula>
    </cfRule>
    <cfRule type="expression" dxfId="44" priority="46" stopIfTrue="1">
      <formula>OR(#REF!=0,#REF!=2,#REF!=3,#REF!=4)</formula>
    </cfRule>
  </conditionalFormatting>
  <conditionalFormatting sqref="E27 E29:E30">
    <cfRule type="beginsWith" dxfId="43" priority="44" operator="beginsWith" text="(">
      <formula>LEFT(E27,LEN("("))="("</formula>
    </cfRule>
  </conditionalFormatting>
  <conditionalFormatting sqref="C32:D32">
    <cfRule type="expression" dxfId="42" priority="42" stopIfTrue="1">
      <formula>#REF!=1</formula>
    </cfRule>
    <cfRule type="expression" dxfId="41" priority="43" stopIfTrue="1">
      <formula>OR(#REF!=0,#REF!=2,#REF!=3,#REF!=4)</formula>
    </cfRule>
  </conditionalFormatting>
  <conditionalFormatting sqref="E34:E35">
    <cfRule type="beginsWith" dxfId="40" priority="41" operator="beginsWith" text="(">
      <formula>LEFT(E34,LEN("("))="("</formula>
    </cfRule>
  </conditionalFormatting>
  <conditionalFormatting sqref="D18">
    <cfRule type="expression" dxfId="39" priority="39" stopIfTrue="1">
      <formula>#REF!=1</formula>
    </cfRule>
    <cfRule type="expression" dxfId="38" priority="40" stopIfTrue="1">
      <formula>OR(#REF!=0,#REF!=2,#REF!=3,#REF!=4)</formula>
    </cfRule>
  </conditionalFormatting>
  <conditionalFormatting sqref="E16">
    <cfRule type="expression" dxfId="37" priority="37" stopIfTrue="1">
      <formula>#REF!=1</formula>
    </cfRule>
    <cfRule type="expression" dxfId="36" priority="38" stopIfTrue="1">
      <formula>OR(#REF!=0,#REF!=2,#REF!=3,#REF!=4)</formula>
    </cfRule>
  </conditionalFormatting>
  <conditionalFormatting sqref="E17">
    <cfRule type="expression" dxfId="35" priority="35" stopIfTrue="1">
      <formula>#REF!=1</formula>
    </cfRule>
    <cfRule type="expression" dxfId="34" priority="36" stopIfTrue="1">
      <formula>OR(#REF!=0,#REF!=2,#REF!=3,#REF!=4)</formula>
    </cfRule>
  </conditionalFormatting>
  <conditionalFormatting sqref="E19">
    <cfRule type="expression" dxfId="33" priority="33" stopIfTrue="1">
      <formula>#REF!=1</formula>
    </cfRule>
    <cfRule type="expression" dxfId="32" priority="34" stopIfTrue="1">
      <formula>OR(#REF!=0,#REF!=2,#REF!=3,#REF!=4)</formula>
    </cfRule>
  </conditionalFormatting>
  <conditionalFormatting sqref="C21:D21">
    <cfRule type="expression" dxfId="31" priority="31" stopIfTrue="1">
      <formula>#REF!=1</formula>
    </cfRule>
    <cfRule type="expression" dxfId="30" priority="32" stopIfTrue="1">
      <formula>OR(#REF!=0,#REF!=2,#REF!=3,#REF!=4)</formula>
    </cfRule>
  </conditionalFormatting>
  <conditionalFormatting sqref="C20">
    <cfRule type="expression" dxfId="29" priority="29" stopIfTrue="1">
      <formula>#REF!=1</formula>
    </cfRule>
    <cfRule type="expression" dxfId="28" priority="30" stopIfTrue="1">
      <formula>OR(#REF!=0,#REF!=2,#REF!=3,#REF!=4)</formula>
    </cfRule>
  </conditionalFormatting>
  <conditionalFormatting sqref="D20">
    <cfRule type="expression" dxfId="27" priority="27" stopIfTrue="1">
      <formula>#REF!=1</formula>
    </cfRule>
    <cfRule type="expression" dxfId="26" priority="28" stopIfTrue="1">
      <formula>OR(#REF!=0,#REF!=2,#REF!=3,#REF!=4)</formula>
    </cfRule>
  </conditionalFormatting>
  <conditionalFormatting sqref="E24">
    <cfRule type="expression" dxfId="25" priority="25" stopIfTrue="1">
      <formula>#REF!=1</formula>
    </cfRule>
    <cfRule type="expression" dxfId="24" priority="26" stopIfTrue="1">
      <formula>OR(#REF!=0,#REF!=2,#REF!=3,#REF!=4)</formula>
    </cfRule>
  </conditionalFormatting>
  <conditionalFormatting sqref="C25:D25">
    <cfRule type="expression" dxfId="23" priority="23" stopIfTrue="1">
      <formula>#REF!=1</formula>
    </cfRule>
    <cfRule type="expression" dxfId="22" priority="24" stopIfTrue="1">
      <formula>OR(#REF!=0,#REF!=2,#REF!=3,#REF!=4)</formula>
    </cfRule>
  </conditionalFormatting>
  <conditionalFormatting sqref="C26:D26">
    <cfRule type="expression" dxfId="21" priority="21" stopIfTrue="1">
      <formula>#REF!=1</formula>
    </cfRule>
    <cfRule type="expression" dxfId="20" priority="22" stopIfTrue="1">
      <formula>OR(#REF!=0,#REF!=2,#REF!=3,#REF!=4)</formula>
    </cfRule>
  </conditionalFormatting>
  <conditionalFormatting sqref="E28">
    <cfRule type="expression" dxfId="19" priority="19" stopIfTrue="1">
      <formula>#REF!=1</formula>
    </cfRule>
    <cfRule type="expression" dxfId="18" priority="20" stopIfTrue="1">
      <formula>OR(#REF!=0,#REF!=2,#REF!=3,#REF!=4)</formula>
    </cfRule>
  </conditionalFormatting>
  <conditionalFormatting sqref="C29:D29">
    <cfRule type="expression" dxfId="17" priority="17" stopIfTrue="1">
      <formula>#REF!=1</formula>
    </cfRule>
    <cfRule type="expression" dxfId="16" priority="18" stopIfTrue="1">
      <formula>OR(#REF!=0,#REF!=2,#REF!=3,#REF!=4)</formula>
    </cfRule>
  </conditionalFormatting>
  <conditionalFormatting sqref="C30">
    <cfRule type="expression" dxfId="15" priority="15" stopIfTrue="1">
      <formula>#REF!=1</formula>
    </cfRule>
    <cfRule type="expression" dxfId="14" priority="16" stopIfTrue="1">
      <formula>OR(#REF!=0,#REF!=2,#REF!=3,#REF!=4)</formula>
    </cfRule>
  </conditionalFormatting>
  <conditionalFormatting sqref="D30">
    <cfRule type="expression" dxfId="13" priority="13" stopIfTrue="1">
      <formula>#REF!=1</formula>
    </cfRule>
    <cfRule type="expression" dxfId="12" priority="14" stopIfTrue="1">
      <formula>OR(#REF!=0,#REF!=2,#REF!=3,#REF!=4)</formula>
    </cfRule>
  </conditionalFormatting>
  <conditionalFormatting sqref="E32">
    <cfRule type="expression" dxfId="11" priority="11" stopIfTrue="1">
      <formula>#REF!=1</formula>
    </cfRule>
    <cfRule type="expression" dxfId="10" priority="12" stopIfTrue="1">
      <formula>OR(#REF!=0,#REF!=2,#REF!=3,#REF!=4)</formula>
    </cfRule>
  </conditionalFormatting>
  <conditionalFormatting sqref="C33:D34">
    <cfRule type="expression" dxfId="9" priority="9" stopIfTrue="1">
      <formula>#REF!=1</formula>
    </cfRule>
    <cfRule type="expression" dxfId="8" priority="10" stopIfTrue="1">
      <formula>OR(#REF!=0,#REF!=2,#REF!=3,#REF!=4)</formula>
    </cfRule>
  </conditionalFormatting>
  <conditionalFormatting sqref="C35:D35">
    <cfRule type="expression" dxfId="7" priority="7" stopIfTrue="1">
      <formula>#REF!=1</formula>
    </cfRule>
    <cfRule type="expression" dxfId="6" priority="8" stopIfTrue="1">
      <formula>OR(#REF!=0,#REF!=2,#REF!=3,#REF!=4)</formula>
    </cfRule>
  </conditionalFormatting>
  <conditionalFormatting sqref="E33">
    <cfRule type="expression" dxfId="5" priority="5" stopIfTrue="1">
      <formula>#REF!=1</formula>
    </cfRule>
    <cfRule type="expression" dxfId="4" priority="6" stopIfTrue="1">
      <formula>OR(#REF!=0,#REF!=2,#REF!=3,#REF!=4)</formula>
    </cfRule>
  </conditionalFormatting>
  <conditionalFormatting sqref="E22:E23">
    <cfRule type="beginsWith" dxfId="3" priority="4" operator="beginsWith" text="(">
      <formula>LEFT(E22,LEN("("))="("</formula>
    </cfRule>
  </conditionalFormatting>
  <conditionalFormatting sqref="E31">
    <cfRule type="beginsWith" dxfId="2" priority="3" operator="beginsWith" text="(">
      <formula>LEFT(E31,LEN("("))="("</formula>
    </cfRule>
  </conditionalFormatting>
  <conditionalFormatting sqref="K31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</dc:creator>
  <cp:lastModifiedBy>Planejamento</cp:lastModifiedBy>
  <cp:lastPrinted>2026-04-23T14:39:30Z</cp:lastPrinted>
  <dcterms:created xsi:type="dcterms:W3CDTF">2026-04-23T14:37:59Z</dcterms:created>
  <dcterms:modified xsi:type="dcterms:W3CDTF">2026-04-23T14:39:43Z</dcterms:modified>
</cp:coreProperties>
</file>