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imone-plan\Pastas Público_Principal\ATIVIDADES_ENG RAFAEL\Rua Vasco Antônio Ramos Alves\Para licitar\Assinados\"/>
    </mc:Choice>
  </mc:AlternateContent>
  <xr:revisionPtr revIDLastSave="0" documentId="13_ncr:1_{2A4D050D-C615-4812-9458-E3C35E73C595}" xr6:coauthVersionLast="47" xr6:coauthVersionMax="47" xr10:uidLastSave="{00000000-0000-0000-0000-000000000000}"/>
  <bookViews>
    <workbookView xWindow="-120" yWindow="-120" windowWidth="29040" windowHeight="15720" xr2:uid="{43D425EE-854A-4979-A5EF-DD1949871084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<sst xmlns="http://schemas.openxmlformats.org/spreadsheetml/2006/main" count="317" uniqueCount="156">
  <si>
    <t>PO - PLANILHA ORÇAMENTÁRIA</t>
  </si>
  <si>
    <t>Grau de Sigilo</t>
  </si>
  <si>
    <t>LOTE</t>
  </si>
  <si>
    <t>Meta</t>
  </si>
  <si>
    <t>Nível 2</t>
  </si>
  <si>
    <t>Serviço</t>
  </si>
  <si>
    <t>Orçamento Base para Licitação - OGU</t>
  </si>
  <si>
    <t>#PUBLICO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</si>
  <si>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</si>
  <si>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</si>
  <si>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</si>
  <si>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</si>
  <si>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</si>
  <si>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</si>
  <si>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</si>
  <si>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PREFEITURA MUNICIPAL DE SÃO JERÔNIMO</t>
  </si>
  <si>
    <t>Reperfilamento Rua Vasco Antônio Ramos Alves</t>
  </si>
  <si>
    <t>LOCALIDADE SINAPI</t>
  </si>
  <si>
    <t>DATA BASE</t>
  </si>
  <si>
    <t>DESCRIÇÃO DO LOTE</t>
  </si>
  <si>
    <t>MUNICÍPIO / UF</t>
  </si>
  <si>
    <t>Quantidade</t>
  </si>
  <si>
    <t>QUANTIDADES: ACOMP. POR BM</t>
  </si>
  <si>
    <t>PREÇO UNITÁRIO LICITADO</t>
  </si>
  <si>
    <t>PORTO ALEGRE</t>
  </si>
  <si>
    <t>01-26 (N DES.)</t>
  </si>
  <si>
    <t>Capeamento Asfáltico</t>
  </si>
  <si>
    <t>SÃO JERÔNIMO</t>
  </si>
  <si>
    <t>24,23%</t>
  </si>
  <si>
    <t>0,00%</t>
  </si>
  <si>
    <t/>
  </si>
  <si>
    <t>↓</t>
  </si>
  <si>
    <t>Nível</t>
  </si>
  <si>
    <t>Nível Corrigido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</si>
  <si>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</si>
  <si>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</si>
  <si>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</si>
  <si>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</si>
  <si>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</si>
  <si>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</si>
  <si>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</si>
  <si>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</si>
  <si>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</si>
  <si>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Total
Licit. (R$)</t>
  </si>
  <si>
    <t>Preço Unitário Edital (R$)</t>
  </si>
  <si>
    <t>-</t>
  </si>
  <si>
    <t>SINAPI</t>
  </si>
  <si>
    <t>(Sem Código)</t>
  </si>
  <si>
    <t>1.</t>
  </si>
  <si>
    <t>Rua Vasco Antônio Ramos Alves 528m (3.640,00 m²)</t>
  </si>
  <si>
    <t>1.1.</t>
  </si>
  <si>
    <t>SERVIÇOS INICIAIS</t>
  </si>
  <si>
    <t>1.1.1.</t>
  </si>
  <si>
    <t>Composição</t>
  </si>
  <si>
    <t>CM - 095</t>
  </si>
  <si>
    <t xml:space="preserve">PLACA DE OBRA EM CHAPA DE AÇO GALVANIZADO </t>
  </si>
  <si>
    <t>M2</t>
  </si>
  <si>
    <t>1.1.2.</t>
  </si>
  <si>
    <t>CM - 052</t>
  </si>
  <si>
    <t>ADMINISTRAÇÃO LOCAL DE OBRA - CRONOGRAMA DE OBRA DE 2 (DOIS) MESES</t>
  </si>
  <si>
    <t>%CT</t>
  </si>
  <si>
    <t>1.1.3.</t>
  </si>
  <si>
    <t>CM - 042</t>
  </si>
  <si>
    <t>MOBILIZAÇÃO DE EQUIPAMENTOS - OBRA DE PAVIMENTAÇÃO EM REVESTIMENTO ASFÁLTICO, INCLUINDO MICRODRENAGEM PLUVIAL - DMT 40KM</t>
  </si>
  <si>
    <t>UNID.</t>
  </si>
  <si>
    <t>1.1.4.</t>
  </si>
  <si>
    <t>CM - 99064</t>
  </si>
  <si>
    <t xml:space="preserve">LOCAÇÃO DE PAVIMENTAÇÃO (99064) </t>
  </si>
  <si>
    <t>M</t>
  </si>
  <si>
    <t>1.2.</t>
  </si>
  <si>
    <t>CAPEAMENTO ASFÁLTICO</t>
  </si>
  <si>
    <t>1.2.1.</t>
  </si>
  <si>
    <t>CM - 045</t>
  </si>
  <si>
    <t>LIMPEZA, VARRIÇÃO E LAVAGEM DE PISTA</t>
  </si>
  <si>
    <t>1.2.2.</t>
  </si>
  <si>
    <t>CM - 265</t>
  </si>
  <si>
    <t>EXECUÇÃO DE IMPRIMAÇÃO COM ASFALTO DILUÍDO CM-30</t>
  </si>
  <si>
    <t>1.2.3.</t>
  </si>
  <si>
    <t>CM - 266</t>
  </si>
  <si>
    <t xml:space="preserve">PINTURA DE LIGAÇÃO COM EMULSÃO RR-1C </t>
  </si>
  <si>
    <t>1.2.4.</t>
  </si>
  <si>
    <t>CM - 267</t>
  </si>
  <si>
    <t>CAMADA DE REGULARIZAÇÃO  DA PISTA COM C.B.U.Q, EXCLUSIVE TRANSPORTE  (COMPOSIÇÃO ADAPTADA 95995) (3CM)</t>
  </si>
  <si>
    <t>M3</t>
  </si>
  <si>
    <t>1.2.5.</t>
  </si>
  <si>
    <t>101002</t>
  </si>
  <si>
    <t>CARGA DE MISTURA ASFÁLTICA EM CAMINHÃO BASCULANTE 10 M³ (UNIDADE: T). AF_07/2020</t>
  </si>
  <si>
    <t>T</t>
  </si>
  <si>
    <t>1.2.6.</t>
  </si>
  <si>
    <t>95878</t>
  </si>
  <si>
    <t>TRANSPORTE COM CAMINHÃO BASCULANTE DE 10 M³, EM VIA URBANA PAVIMENTADA, DMT ATÉ 30 KM (UNIDADE: TXKM). AF_07/2020</t>
  </si>
  <si>
    <t>TXKM</t>
  </si>
  <si>
    <t>1.2.7.</t>
  </si>
  <si>
    <t>93596</t>
  </si>
  <si>
    <t>TRANSPORTE COM CAMINHÃO BASCULANTE DE 10 M³, EM VIA URBANA PAVIMENTADA, ADICIONAL PARA DMT EXCEDENTE A 30 KM (UNIDADE: TXKM). AF_07/2020</t>
  </si>
  <si>
    <t>1.3.</t>
  </si>
  <si>
    <t>CALÇADA EM CONCRETO E ASSENTAMENTO MEIO FIO</t>
  </si>
  <si>
    <t>1.3.1.</t>
  </si>
  <si>
    <t>98525</t>
  </si>
  <si>
    <t>LIMPEZA MECANIZADA DE CAMADA VEGETAL, VEGETAÇÃO E PEQUENAS ÁRVORES (DIÂMETRO DE TRONCO MENOR QUE 0,20 M), COM TRATOR DE ESTEIRAS. AF_03/2024</t>
  </si>
  <si>
    <t>1.3.2.</t>
  </si>
  <si>
    <t>94273</t>
  </si>
  <si>
    <t>ASSENTAMENTO DE GUIA (MEIO-FIO) EM TRECHO RETO, CONFECCIONADA EM CONCRETO PRÉ-FABRICADO, DIMENSÕES 100X15X13X30 CM (COMPRIMENTO X BASE INFERIOR X BASE SUPERIOR X ALTURA). AF_01/2024</t>
  </si>
  <si>
    <t>1.3.3.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</si>
  <si>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</si>
  <si>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</si>
  <si>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1.3.4.</t>
  </si>
  <si>
    <t>CM - 013</t>
  </si>
  <si>
    <t>EXECUÇÃO DE ATERRO, COM MATERIAL DE CORTE</t>
  </si>
  <si>
    <t>1.3.5.</t>
  </si>
  <si>
    <t>100576</t>
  </si>
  <si>
    <t>REGULARIZAÇÃO E COMPACTAÇÃO DE SUBLEITO DE SOLO PREDOMINANTEMENTE ARGILOSO, PARA OBRAS DE CONSTRUÇÃO DE PAVIMENTOS. AF_09/2024</t>
  </si>
  <si>
    <t>1.3.6.</t>
  </si>
  <si>
    <t>96622</t>
  </si>
  <si>
    <t>LASTRO COM MATERIAL GRANULAR, APLICADO EM PISOS OU LAJES SOBRE SOLO, ESPESSURA DE *5 CM*. AF_01/2024</t>
  </si>
  <si>
    <t>1.3.7.</t>
  </si>
  <si>
    <t>CM - 026</t>
  </si>
  <si>
    <t>EXECUÇÃO DE PASSEIO (CALÇADA) OU PISO DE CONCRETO MOLDADO IN LOCO, FEITO EM OBRA, ACABAMENTO CONVENCIONAL, ESPESSURA 7CM.</t>
  </si>
  <si>
    <t>1.3.8.</t>
  </si>
  <si>
    <t>CM - 033</t>
  </si>
  <si>
    <t>EXECUÇÃO DE PISO PODOTÁTIL DIRECIONAL/ALERTA EM PLACA CIMENTÍCIA (25x25x2,5cm) EM PASSEIO (CALÇADA) OU PISO DE CONCRETO MOLDADO IN LOCO, FEITO EM OBRA, ACABAMENTO CONVENCIONAL, COM BASE DE CONCRETO COM ESPESSURA DE 4CM.</t>
  </si>
  <si>
    <t>1.3.9.</t>
  </si>
  <si>
    <t>CM - 094B</t>
  </si>
  <si>
    <t>EXECUÇÃO DE RAMPA, NA CALÇADA, DE CONCRETO ARMADO (FCK=20 MPA) PREPARO MECÂNICO, E=6CM (RAMPA DE ACESSO À PNE COM 4,80M, CALÇADA LARG. 1,20M)</t>
  </si>
  <si>
    <t>UN.</t>
  </si>
  <si>
    <t>1.4.</t>
  </si>
  <si>
    <t>SINALIZAÇÃO</t>
  </si>
  <si>
    <t>1.4.1.</t>
  </si>
  <si>
    <t>99814</t>
  </si>
  <si>
    <t>LIMPEZA DE SUPERFÍCIE PISO OU PAREDE COM JATO DE ALTA PRESSÃO. AF_10/2025</t>
  </si>
  <si>
    <t>1.4.2.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</si>
  <si>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</si>
  <si>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</si>
  <si>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1.4.3.</t>
  </si>
  <si>
    <t>1.4.4.</t>
  </si>
  <si>
    <t>102508</t>
  </si>
  <si>
    <t>PINTURA DE FAIXA DE PEDESTRE OU ZEBRADA COM TINTA EPÓXI, E = 30 CM, APLICAÇÃO MANUAL. AF_05/2021</t>
  </si>
  <si>
    <t>1.5.</t>
  </si>
  <si>
    <t>SERVIÇOS FINAIS</t>
  </si>
  <si>
    <t>1.5.1.</t>
  </si>
  <si>
    <t>CM - 042d</t>
  </si>
  <si>
    <t>DESMOBILIZAÇÃO DE EQUIPAMENTOS - OBRA DE PAVIMENTAÇÃO EM REVESTIMENTO ASFÁLTICO, INCLUINDO MICRODRENAGEM PLUVIAL - DMT 40KM</t>
  </si>
  <si>
    <t>1.5.2.</t>
  </si>
  <si>
    <t>CM - 028</t>
  </si>
  <si>
    <t>LIMPEZA FINAL DE OBRA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</si>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</sst>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lightUp">
        <bgColor indexed="4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1" xfId="3" applyFont="1" applyBorder="1" applyAlignment="1">
      <alignment vertical="top"/>
    </xf>
    <xf numFmtId="0" fontId="5" fillId="0" borderId="0" xfId="3" applyFont="1" applyAlignment="1">
      <alignment horizontal="left"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Protection="1">
      <protection locked="0"/>
    </xf>
    <xf numFmtId="0" fontId="5" fillId="0" borderId="0" xfId="3" applyFont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1" fontId="13" fillId="0" borderId="0" xfId="0" applyNumberFormat="1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 shrinkToFit="1"/>
    </xf>
    <xf numFmtId="49" fontId="0" fillId="2" borderId="17" xfId="0" applyNumberFormat="1" applyFill="1" applyBorder="1" applyAlignment="1" applyProtection="1">
      <alignment horizontal="center" vertical="center" wrapText="1"/>
      <protection locked="0"/>
    </xf>
    <xf numFmtId="49" fontId="0" fillId="3" borderId="17" xfId="0" applyNumberFormat="1" applyFill="1" applyBorder="1" applyAlignment="1" applyProtection="1">
      <alignment horizontal="center" vertical="center" wrapText="1"/>
      <protection locked="0"/>
    </xf>
    <xf numFmtId="0" fontId="0" fillId="3" borderId="17" xfId="0" applyFill="1" applyBorder="1" applyAlignment="1" applyProtection="1">
      <alignment horizontal="left" vertical="center" wrapText="1"/>
      <protection locked="0"/>
    </xf>
    <xf numFmtId="0" fontId="0" fillId="3" borderId="17" xfId="0" applyFill="1" applyBorder="1" applyAlignment="1" applyProtection="1">
      <alignment horizontal="center" vertical="center" wrapText="1"/>
      <protection locked="0"/>
    </xf>
    <xf numFmtId="43" fontId="0" fillId="0" borderId="17" xfId="1" applyFont="1" applyFill="1" applyBorder="1" applyAlignment="1" applyProtection="1">
      <alignment vertical="center" shrinkToFit="1"/>
    </xf>
    <xf numFmtId="43" fontId="0" fillId="3" borderId="17" xfId="1" applyFont="1" applyFill="1" applyBorder="1" applyAlignment="1" applyProtection="1">
      <alignment vertical="center" wrapText="1"/>
      <protection locked="0"/>
    </xf>
    <xf numFmtId="10" fontId="0" fillId="2" borderId="17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8" xfId="1" applyFont="1" applyFill="1" applyBorder="1" applyAlignment="1" applyProtection="1">
      <alignment horizontal="center" vertical="center" shrinkToFit="1"/>
    </xf>
    <xf numFmtId="10" fontId="9" fillId="2" borderId="19" xfId="2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/>
    <xf numFmtId="0" fontId="0" fillId="0" borderId="21" xfId="0" applyBorder="1"/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6" xfId="1" applyFont="1" applyFill="1" applyBorder="1" applyAlignment="1" applyProtection="1">
      <alignment vertical="center" shrinkToFit="1"/>
    </xf>
    <xf numFmtId="10" fontId="0" fillId="0" borderId="18" xfId="1" applyNumberFormat="1" applyFont="1" applyFill="1" applyBorder="1" applyAlignment="1" applyProtection="1">
      <alignment vertical="center" shrinkToFit="1"/>
    </xf>
    <xf numFmtId="43" fontId="0" fillId="3" borderId="19" xfId="1" applyFont="1" applyFill="1" applyBorder="1" applyAlignment="1" applyProtection="1">
      <alignment vertical="center" wrapText="1"/>
      <protection locked="0"/>
    </xf>
    <xf numFmtId="43" fontId="0" fillId="3" borderId="16" xfId="1" applyFont="1" applyFill="1" applyBorder="1" applyAlignment="1" applyProtection="1">
      <alignment vertical="center" wrapText="1"/>
      <protection locked="0"/>
    </xf>
    <xf numFmtId="43" fontId="0" fillId="0" borderId="17" xfId="1" applyFont="1" applyFill="1" applyBorder="1" applyAlignment="1" applyProtection="1">
      <alignment horizontal="center" vertical="center" shrinkToFit="1"/>
    </xf>
    <xf numFmtId="43" fontId="0" fillId="0" borderId="18" xfId="1" applyFont="1" applyFill="1" applyBorder="1" applyAlignment="1" applyProtection="1">
      <alignment vertical="center" shrinkToFit="1"/>
    </xf>
    <xf numFmtId="0" fontId="5" fillId="4" borderId="4" xfId="0" applyFont="1" applyFill="1" applyBorder="1" applyAlignment="1">
      <alignment horizontal="center" vertical="center"/>
    </xf>
    <xf numFmtId="49" fontId="5" fillId="4" borderId="23" xfId="0" applyNumberFormat="1" applyFont="1" applyFill="1" applyBorder="1" applyAlignment="1">
      <alignment horizontal="center" vertical="center"/>
    </xf>
    <xf numFmtId="43" fontId="5" fillId="4" borderId="23" xfId="1" applyFont="1" applyFill="1" applyBorder="1" applyAlignment="1" applyProtection="1">
      <alignment horizontal="center" vertical="center"/>
    </xf>
    <xf numFmtId="10" fontId="5" fillId="4" borderId="23" xfId="2" applyNumberFormat="1" applyFont="1" applyFill="1" applyBorder="1" applyAlignment="1" applyProtection="1">
      <alignment horizontal="center" vertical="center"/>
    </xf>
    <xf numFmtId="43" fontId="5" fillId="4" borderId="24" xfId="1" applyFont="1" applyFill="1" applyBorder="1" applyAlignment="1" applyProtection="1">
      <alignment horizontal="center" vertical="center" shrinkToFit="1"/>
    </xf>
    <xf numFmtId="43" fontId="16" fillId="4" borderId="4" xfId="1" applyFont="1" applyFill="1" applyBorder="1" applyAlignment="1" applyProtection="1">
      <alignment horizontal="center" vertical="center" shrinkToFit="1"/>
    </xf>
    <xf numFmtId="43" fontId="16" fillId="4" borderId="24" xfId="1" applyFont="1" applyFill="1" applyBorder="1" applyAlignment="1" applyProtection="1">
      <alignment horizontal="center" vertical="center" shrinkToFit="1"/>
    </xf>
    <xf numFmtId="0" fontId="8" fillId="0" borderId="0" xfId="0" applyFont="1"/>
    <xf numFmtId="43" fontId="5" fillId="4" borderId="25" xfId="1" applyFont="1" applyFill="1" applyBorder="1" applyAlignment="1" applyProtection="1">
      <alignment horizontal="center" vertical="center"/>
    </xf>
    <xf numFmtId="10" fontId="5" fillId="4" borderId="26" xfId="1" applyNumberFormat="1" applyFont="1" applyFill="1" applyBorder="1" applyAlignment="1" applyProtection="1">
      <alignment horizontal="center" vertical="center"/>
    </xf>
    <xf numFmtId="10" fontId="5" fillId="4" borderId="2" xfId="1" applyNumberFormat="1" applyFont="1" applyFill="1" applyBorder="1" applyAlignment="1" applyProtection="1">
      <alignment horizontal="center" vertical="center"/>
    </xf>
    <xf numFmtId="10" fontId="5" fillId="4" borderId="25" xfId="1" applyNumberFormat="1" applyFont="1" applyFill="1" applyBorder="1" applyAlignment="1" applyProtection="1">
      <alignment horizontal="center" vertical="center"/>
    </xf>
    <xf numFmtId="43" fontId="5" fillId="4" borderId="27" xfId="1" applyFont="1" applyFill="1" applyBorder="1" applyAlignment="1" applyProtection="1">
      <alignment horizontal="center" vertical="center" shrinkToFit="1"/>
    </xf>
    <xf numFmtId="43" fontId="5" fillId="4" borderId="26" xfId="1" applyFont="1" applyFill="1" applyBorder="1" applyAlignment="1" applyProtection="1">
      <alignment horizontal="center" vertical="center"/>
    </xf>
    <xf numFmtId="49" fontId="0" fillId="3" borderId="17" xfId="0" applyNumberForma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left"/>
      <protection locked="0"/>
    </xf>
    <xf numFmtId="0" fontId="0" fillId="5" borderId="22" xfId="0" applyFill="1" applyBorder="1"/>
    <xf numFmtId="0" fontId="0" fillId="5" borderId="24" xfId="0" applyFill="1" applyBorder="1"/>
    <xf numFmtId="0" fontId="0" fillId="5" borderId="23" xfId="0" applyFill="1" applyBorder="1"/>
    <xf numFmtId="0" fontId="0" fillId="6" borderId="22" xfId="0" applyFill="1" applyBorder="1"/>
    <xf numFmtId="0" fontId="0" fillId="6" borderId="24" xfId="0" applyFill="1" applyBorder="1"/>
    <xf numFmtId="0" fontId="0" fillId="7" borderId="4" xfId="0" applyFill="1" applyBorder="1"/>
    <xf numFmtId="0" fontId="0" fillId="6" borderId="23" xfId="0" applyFill="1" applyBorder="1"/>
    <xf numFmtId="0" fontId="17" fillId="0" borderId="0" xfId="0" applyFont="1"/>
    <xf numFmtId="0" fontId="17" fillId="0" borderId="6" xfId="0" applyFont="1" applyBorder="1" applyAlignment="1">
      <alignment horizontal="left" vertical="center"/>
    </xf>
    <xf numFmtId="0" fontId="0" fillId="0" borderId="10" xfId="0" applyBorder="1"/>
    <xf numFmtId="0" fontId="17" fillId="0" borderId="0" xfId="0" applyFont="1" applyAlignment="1">
      <alignment horizontal="left" wrapText="1"/>
    </xf>
    <xf numFmtId="0" fontId="17" fillId="0" borderId="0" xfId="0" applyFont="1" applyAlignment="1" applyProtection="1">
      <alignment horizontal="left" wrapText="1"/>
      <protection locked="0"/>
    </xf>
    <xf numFmtId="0" fontId="18" fillId="0" borderId="0" xfId="0" applyFont="1" applyAlignment="1">
      <alignment horizontal="left" wrapText="1"/>
    </xf>
    <xf numFmtId="0" fontId="18" fillId="0" borderId="28" xfId="4" applyFont="1" applyBorder="1" applyAlignment="1">
      <alignment vertical="center"/>
    </xf>
    <xf numFmtId="0" fontId="0" fillId="0" borderId="28" xfId="0" applyBorder="1"/>
    <xf numFmtId="0" fontId="5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5" fontId="0" fillId="0" borderId="0" xfId="4" applyNumberFormat="1" applyFont="1"/>
    <xf numFmtId="0" fontId="5" fillId="0" borderId="5" xfId="0" applyFont="1" applyBorder="1"/>
    <xf numFmtId="0" fontId="0" fillId="0" borderId="5" xfId="0" applyBorder="1"/>
    <xf numFmtId="166" fontId="0" fillId="0" borderId="0" xfId="0" applyNumberFormat="1" applyAlignment="1">
      <alignment horizontal="left"/>
    </xf>
    <xf numFmtId="0" fontId="5" fillId="4" borderId="22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17" fillId="0" borderId="4" xfId="0" applyFont="1" applyBorder="1" applyAlignment="1" applyProtection="1">
      <alignment horizontal="left" vertical="center"/>
      <protection locked="0"/>
    </xf>
    <xf numFmtId="0" fontId="17" fillId="3" borderId="2" xfId="0" applyFont="1" applyFill="1" applyBorder="1" applyAlignment="1" applyProtection="1">
      <alignment horizontal="left" vertical="top" wrapText="1"/>
      <protection locked="0"/>
    </xf>
    <xf numFmtId="0" fontId="18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5" fontId="0" fillId="0" borderId="8" xfId="0" applyNumberFormat="1" applyBorder="1" applyAlignment="1">
      <alignment horizontal="left"/>
    </xf>
    <xf numFmtId="0" fontId="9" fillId="0" borderId="0" xfId="0" applyFont="1" applyAlignment="1">
      <alignment horizontal="center" textRotation="90" wrapText="1"/>
    </xf>
    <xf numFmtId="0" fontId="10" fillId="0" borderId="0" xfId="0" applyFont="1" applyAlignment="1">
      <alignment horizontal="center" textRotation="90" wrapText="1"/>
    </xf>
    <xf numFmtId="0" fontId="0" fillId="0" borderId="2" xfId="4" applyFont="1" applyBorder="1" applyAlignment="1">
      <alignment horizontal="left" vertical="top" wrapText="1"/>
    </xf>
    <xf numFmtId="0" fontId="0" fillId="0" borderId="7" xfId="4" applyFont="1" applyBorder="1" applyAlignment="1">
      <alignment horizontal="left" vertical="top" wrapText="1"/>
    </xf>
    <xf numFmtId="0" fontId="9" fillId="0" borderId="0" xfId="0" applyFont="1" applyAlignment="1">
      <alignment horizontal="center" textRotation="90"/>
    </xf>
    <xf numFmtId="0" fontId="5" fillId="0" borderId="10" xfId="0" applyFont="1" applyBorder="1" applyAlignment="1">
      <alignment horizontal="center"/>
    </xf>
    <xf numFmtId="0" fontId="5" fillId="0" borderId="1" xfId="3" applyFont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5" fillId="0" borderId="6" xfId="3" applyFont="1" applyBorder="1" applyAlignment="1">
      <alignment horizontal="left" vertical="top"/>
    </xf>
  </cellXfs>
  <cellStyles count="5">
    <cellStyle name="Normal" xfId="0" builtinId="0"/>
    <cellStyle name="Normal 2" xfId="4" xr:uid="{3E005E49-D874-48A5-A448-479023D03568}"/>
    <cellStyle name="Normal_FICHA DE VERIFICAÇÃO PRELIMINAR - Plano R" xfId="3" xr:uid="{5EFD0E9B-375C-48FE-8CA1-30ECF1253A40}"/>
    <cellStyle name="Porcentagem" xfId="2" builtinId="5"/>
    <cellStyle name="Vírgula" xfId="1" builtinId="3"/>
  </cellStyles>
  <dxfs count="137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ATIVIDADES_ENG%20RAFAEL\Rua%20Vasco%20Ant&#244;nio%20Ramos%20Alves\Planilha%20Or&#231;ament&#225;ria%20rua%20vasco.xlsm" TargetMode="External"/><Relationship Id="rId1" Type="http://schemas.openxmlformats.org/officeDocument/2006/relationships/externalLinkPath" Target="/ATIVIDADES_ENG%20RAFAEL/Rua%20Vasco%20Ant&#244;nio%20Ramos%20Alves/Planilha%20Or&#231;ament&#225;ria%20rua%20vasc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4978-1739-485C-BD3F-4E4BC47A2A0E}">
  <dimension ref="A1:AB65"/>
  <sheetViews>
    <sheetView tabSelected="1" workbookViewId="0">
      <selection activeCell="F19" sqref="F19"/>
    </sheetView>
  </sheetViews>
  <sheetFormatPr defaultRowHeight="15" x14ac:dyDescent="0.25"/>
  <cols>
    <col min="1" max="2" width="8.5703125" customWidth="1"/>
    <col min="3" max="3" width="12.5703125" customWidth="1"/>
    <col min="4" max="5" width="15.5703125" customWidth="1"/>
    <col min="6" max="6" width="65.5703125" customWidth="1"/>
    <col min="7" max="7" width="10.5703125" customWidth="1"/>
    <col min="8" max="9" width="14.5703125" customWidth="1"/>
    <col min="10" max="10" width="10.5703125" customWidth="1"/>
    <col min="11" max="11" width="14.5703125" customWidth="1"/>
    <col min="12" max="12" width="15.5703125" customWidth="1"/>
    <col min="13" max="14" width="3.5703125" customWidth="1"/>
    <col min="15" max="16" width="14.5703125" customWidth="1"/>
    <col min="17" max="17" width="15.5703125" customWidth="1"/>
    <col min="18" max="19" width="9.140625" customWidth="1"/>
    <col min="20" max="21" width="15.5703125" customWidth="1"/>
    <col min="23" max="23" width="1.5703125" customWidth="1"/>
    <col min="24" max="24" width="14.5703125" customWidth="1"/>
    <col min="25" max="25" width="1.5703125" customWidth="1"/>
    <col min="26" max="26" width="14.5703125" customWidth="1"/>
    <col min="27" max="28" width="15.5703125" customWidth="1"/>
  </cols>
  <sheetData>
    <row r="1" spans="1:28" ht="18" x14ac:dyDescent="0.25">
      <c r="A1" s="1"/>
      <c r="B1" s="1"/>
      <c r="F1" s="2" t="s">
        <v>0</v>
      </c>
      <c r="H1" s="2"/>
      <c r="L1" s="3" t="s">
        <v>1</v>
      </c>
      <c r="M1" s="4"/>
      <c r="N1" s="4"/>
      <c r="O1" s="4"/>
      <c r="P1" s="4"/>
    </row>
    <row r="2" spans="1:28" x14ac:dyDescent="0.25">
      <c r="F2" s="5" t="s">
        <v>6</v>
      </c>
      <c r="L2" s="6" t="s">
        <v>7</v>
      </c>
      <c r="M2" s="7"/>
      <c r="N2" s="7"/>
      <c r="O2" s="7"/>
      <c r="P2" s="7"/>
    </row>
    <row r="3" spans="1:28" x14ac:dyDescent="0.25">
      <c r="F3" s="8"/>
    </row>
    <row r="4" spans="1:28" x14ac:dyDescent="0.25">
      <c r="C4" s="113" t="s">
        <v>11</v>
      </c>
      <c r="D4" s="113"/>
      <c r="E4" s="9" t="s">
        <v>12</v>
      </c>
      <c r="F4" s="9" t="s">
        <v>13</v>
      </c>
      <c r="G4" s="113" t="s">
        <v>14</v>
      </c>
      <c r="H4" s="113"/>
      <c r="I4" s="113"/>
      <c r="J4" s="113"/>
      <c r="K4" s="113"/>
      <c r="L4" s="113"/>
      <c r="M4" s="10"/>
      <c r="N4" s="10"/>
      <c r="O4" s="10"/>
      <c r="P4" s="10"/>
    </row>
    <row r="5" spans="1:28" ht="12.75" customHeight="1" x14ac:dyDescent="0.25">
      <c r="C5" s="109">
        <v>0</v>
      </c>
      <c r="D5" s="109"/>
      <c r="E5" s="11">
        <v>0</v>
      </c>
      <c r="F5" s="12" t="s">
        <v>15</v>
      </c>
      <c r="G5" s="109" t="s">
        <v>16</v>
      </c>
      <c r="H5" s="109"/>
      <c r="I5" s="109"/>
      <c r="J5" s="109"/>
      <c r="K5" s="109"/>
      <c r="L5" s="109"/>
      <c r="M5" s="13"/>
      <c r="N5" s="13"/>
      <c r="O5" s="13"/>
      <c r="P5" s="13"/>
      <c r="S5" s="114"/>
      <c r="T5" s="114"/>
    </row>
    <row r="6" spans="1:28" ht="5.0999999999999996" customHeight="1" x14ac:dyDescent="0.25">
      <c r="C6" s="14"/>
      <c r="D6" s="14"/>
      <c r="E6" s="15"/>
      <c r="F6" s="15"/>
      <c r="G6" s="14"/>
      <c r="H6" s="14"/>
      <c r="I6" s="14"/>
      <c r="J6" s="14"/>
      <c r="K6" s="14"/>
      <c r="L6" s="14"/>
      <c r="M6" s="13"/>
      <c r="N6" s="13"/>
      <c r="O6" s="13"/>
      <c r="P6" s="13"/>
      <c r="Q6" s="16"/>
      <c r="S6" s="17"/>
      <c r="T6" s="18"/>
    </row>
    <row r="7" spans="1:28" ht="12.75" customHeight="1" x14ac:dyDescent="0.25">
      <c r="C7" s="113" t="s">
        <v>17</v>
      </c>
      <c r="D7" s="113"/>
      <c r="E7" s="9" t="s">
        <v>18</v>
      </c>
      <c r="F7" s="9" t="s">
        <v>19</v>
      </c>
      <c r="G7" s="115" t="s">
        <v>20</v>
      </c>
      <c r="H7" s="115"/>
      <c r="I7" s="115"/>
      <c r="J7" s="19" t="s">
        <v>8</v>
      </c>
      <c r="K7" s="19" t="s">
        <v>9</v>
      </c>
      <c r="L7" s="20" t="s">
        <v>10</v>
      </c>
      <c r="M7" s="19"/>
      <c r="N7" s="19"/>
      <c r="S7" s="17"/>
      <c r="T7" s="18"/>
      <c r="X7" s="107" t="s">
        <v>22</v>
      </c>
      <c r="Z7" s="108" t="s">
        <v>23</v>
      </c>
    </row>
    <row r="8" spans="1:28" ht="12.75" customHeight="1" x14ac:dyDescent="0.25">
      <c r="C8" s="109" t="s">
        <v>24</v>
      </c>
      <c r="D8" s="109"/>
      <c r="E8" s="21" t="s">
        <v>25</v>
      </c>
      <c r="F8" s="12" t="s">
        <v>26</v>
      </c>
      <c r="G8" s="110" t="s">
        <v>27</v>
      </c>
      <c r="H8" s="110"/>
      <c r="I8" s="110"/>
      <c r="J8" s="22" t="s">
        <v>28</v>
      </c>
      <c r="K8" s="22" t="s">
        <v>29</v>
      </c>
      <c r="L8" s="23" t="s">
        <v>29</v>
      </c>
      <c r="M8" s="111"/>
      <c r="N8" s="111"/>
      <c r="O8" s="24"/>
      <c r="P8" s="24"/>
      <c r="S8" s="17"/>
      <c r="T8" s="18"/>
      <c r="X8" s="107"/>
      <c r="Z8" s="108"/>
    </row>
    <row r="9" spans="1:28" ht="12.75" customHeight="1" x14ac:dyDescent="0.25">
      <c r="M9" s="111"/>
      <c r="N9" s="111"/>
      <c r="S9" s="17"/>
      <c r="T9" s="18"/>
      <c r="X9" s="107"/>
      <c r="Z9" s="108"/>
    </row>
    <row r="10" spans="1:28" x14ac:dyDescent="0.25">
      <c r="M10" s="111"/>
      <c r="N10" s="111"/>
      <c r="Q10" s="25"/>
      <c r="S10" s="17"/>
      <c r="T10" s="18"/>
      <c r="X10" s="107"/>
      <c r="Z10" s="108"/>
    </row>
    <row r="11" spans="1:28" x14ac:dyDescent="0.25">
      <c r="M11" s="111"/>
      <c r="N11" s="111"/>
      <c r="Q11" s="26"/>
      <c r="S11" s="17"/>
      <c r="T11" s="18"/>
      <c r="X11" s="107"/>
      <c r="Z11" s="108"/>
    </row>
    <row r="12" spans="1:28" ht="20.100000000000001" customHeight="1" x14ac:dyDescent="0.25">
      <c r="C12" s="27" t="s">
        <v>30</v>
      </c>
      <c r="M12" s="111"/>
      <c r="N12" s="111"/>
      <c r="O12" s="112"/>
      <c r="P12" s="112"/>
      <c r="X12" s="28" t="s">
        <v>31</v>
      </c>
      <c r="Z12" s="29" t="s">
        <v>31</v>
      </c>
    </row>
    <row r="13" spans="1:28" ht="35.1" customHeight="1" x14ac:dyDescent="0.25">
      <c r="A13" s="30" t="s">
        <v>32</v>
      </c>
      <c r="B13" s="31" t="s">
        <v>33</v>
      </c>
      <c r="C13" s="30" t="s">
        <v>34</v>
      </c>
      <c r="D13" s="30" t="s">
        <v>35</v>
      </c>
      <c r="E13" s="30" t="s">
        <v>36</v>
      </c>
      <c r="F13" s="30" t="s">
        <v>37</v>
      </c>
      <c r="G13" s="32" t="s">
        <v>38</v>
      </c>
      <c r="H13" s="30" t="s">
        <v>21</v>
      </c>
      <c r="I13" s="30" t="s">
        <v>39</v>
      </c>
      <c r="J13" s="30" t="s">
        <v>40</v>
      </c>
      <c r="K13" s="30" t="s">
        <v>41</v>
      </c>
      <c r="L13" s="30" t="s">
        <v>42</v>
      </c>
      <c r="M13" s="28"/>
      <c r="N13" s="28"/>
      <c r="O13" s="33"/>
      <c r="P13" s="34"/>
      <c r="Q13" s="30"/>
      <c r="R13" s="35"/>
      <c r="S13" s="35"/>
      <c r="T13" s="35"/>
      <c r="U13" s="36"/>
      <c r="V13" s="37"/>
      <c r="X13" s="38" t="s">
        <v>21</v>
      </c>
      <c r="Z13" s="38" t="s">
        <v>41</v>
      </c>
      <c r="AA13" s="36" t="s">
        <v>43</v>
      </c>
      <c r="AB13" s="39" t="s">
        <v>44</v>
      </c>
    </row>
    <row r="14" spans="1:28" hidden="1" x14ac:dyDescent="0.25">
      <c r="A14" s="40" t="s">
        <v>5</v>
      </c>
      <c r="B14" s="41" t="s">
        <v>5</v>
      </c>
      <c r="C14" s="42" t="s">
        <v>45</v>
      </c>
      <c r="D14" s="43" t="s">
        <v>46</v>
      </c>
      <c r="E14" s="44"/>
      <c r="F14" s="45" t="s">
        <v>47</v>
      </c>
      <c r="G14" s="46" t="s">
        <v>45</v>
      </c>
      <c r="H14" s="47">
        <v>0</v>
      </c>
      <c r="I14" s="48"/>
      <c r="J14" s="49" t="s">
        <v>8</v>
      </c>
      <c r="K14" s="47">
        <v>0</v>
      </c>
      <c r="L14" s="50">
        <v>0</v>
      </c>
      <c r="M14" s="51"/>
      <c r="O14" s="52"/>
      <c r="P14" s="53"/>
      <c r="Q14" s="54"/>
      <c r="S14" s="4"/>
      <c r="T14" s="55"/>
      <c r="U14" s="56"/>
      <c r="V14" s="57"/>
      <c r="X14" s="58"/>
      <c r="Z14" s="59"/>
      <c r="AA14" s="60">
        <v>0</v>
      </c>
      <c r="AB14" s="61">
        <v>0</v>
      </c>
    </row>
    <row r="15" spans="1:28" ht="12.75" customHeight="1" x14ac:dyDescent="0.25">
      <c r="A15" s="62" t="s">
        <v>2</v>
      </c>
      <c r="B15" s="62" t="s">
        <v>2</v>
      </c>
      <c r="C15" s="100" t="s">
        <v>26</v>
      </c>
      <c r="D15" s="101"/>
      <c r="E15" s="101"/>
      <c r="F15" s="101"/>
      <c r="G15" s="63"/>
      <c r="H15" s="64"/>
      <c r="I15" s="64"/>
      <c r="J15" s="65"/>
      <c r="K15" s="64"/>
      <c r="L15" s="66">
        <v>443318.56</v>
      </c>
      <c r="M15" s="4"/>
      <c r="O15" s="67"/>
      <c r="P15" s="68"/>
      <c r="Q15" s="69"/>
      <c r="U15" s="70"/>
      <c r="V15" s="71"/>
      <c r="X15" s="72"/>
      <c r="Z15" s="73"/>
      <c r="AA15" s="74">
        <v>443318.56</v>
      </c>
      <c r="AB15" s="75"/>
    </row>
    <row r="16" spans="1:28" x14ac:dyDescent="0.25">
      <c r="A16" s="40" t="s">
        <v>3</v>
      </c>
      <c r="B16" s="41" t="s">
        <v>3</v>
      </c>
      <c r="C16" s="42" t="s">
        <v>48</v>
      </c>
      <c r="D16" s="43" t="s">
        <v>46</v>
      </c>
      <c r="E16" s="44"/>
      <c r="F16" s="76" t="s">
        <v>49</v>
      </c>
      <c r="G16" s="46" t="s">
        <v>45</v>
      </c>
      <c r="H16" s="47">
        <v>0</v>
      </c>
      <c r="I16" s="48"/>
      <c r="J16" s="49" t="s">
        <v>8</v>
      </c>
      <c r="K16" s="47">
        <v>0</v>
      </c>
      <c r="L16" s="50">
        <v>443318.56</v>
      </c>
      <c r="M16" s="51"/>
      <c r="O16" s="52"/>
      <c r="P16" s="53"/>
      <c r="Q16" s="54"/>
      <c r="S16" s="4"/>
      <c r="T16" s="55"/>
      <c r="U16" s="56"/>
      <c r="V16" s="57"/>
      <c r="X16" s="58"/>
      <c r="Z16" s="59"/>
      <c r="AA16" s="60">
        <v>443318.56</v>
      </c>
      <c r="AB16" s="61">
        <v>0</v>
      </c>
    </row>
    <row r="17" spans="1:28" x14ac:dyDescent="0.25">
      <c r="A17" s="40" t="s">
        <v>4</v>
      </c>
      <c r="B17" s="41" t="s">
        <v>4</v>
      </c>
      <c r="C17" s="42" t="s">
        <v>50</v>
      </c>
      <c r="D17" s="43" t="s">
        <v>46</v>
      </c>
      <c r="E17" s="44"/>
      <c r="F17" s="45" t="s">
        <v>51</v>
      </c>
      <c r="G17" s="46" t="s">
        <v>45</v>
      </c>
      <c r="H17" s="47">
        <v>0</v>
      </c>
      <c r="I17" s="48"/>
      <c r="J17" s="49" t="s">
        <v>8</v>
      </c>
      <c r="K17" s="47">
        <v>0</v>
      </c>
      <c r="L17" s="50">
        <v>11833.75</v>
      </c>
      <c r="M17" s="51"/>
      <c r="O17" s="52"/>
      <c r="P17" s="53"/>
      <c r="Q17" s="54"/>
      <c r="S17" s="4"/>
      <c r="T17" s="55"/>
      <c r="U17" s="56"/>
      <c r="V17" s="57"/>
      <c r="X17" s="58"/>
      <c r="Z17" s="59"/>
      <c r="AA17" s="60">
        <v>11833.75</v>
      </c>
      <c r="AB17" s="61">
        <v>0</v>
      </c>
    </row>
    <row r="18" spans="1:28" x14ac:dyDescent="0.25">
      <c r="A18" s="40" t="s">
        <v>5</v>
      </c>
      <c r="B18" s="41" t="s">
        <v>5</v>
      </c>
      <c r="C18" s="42" t="s">
        <v>52</v>
      </c>
      <c r="D18" s="43" t="s">
        <v>53</v>
      </c>
      <c r="E18" s="44" t="s">
        <v>54</v>
      </c>
      <c r="F18" s="45" t="s">
        <v>55</v>
      </c>
      <c r="G18" s="46" t="s">
        <v>56</v>
      </c>
      <c r="H18" s="47">
        <v>2.88</v>
      </c>
      <c r="I18" s="48">
        <v>520.16</v>
      </c>
      <c r="J18" s="49" t="s">
        <v>8</v>
      </c>
      <c r="K18" s="47">
        <v>646.19000000000005</v>
      </c>
      <c r="L18" s="50">
        <v>1861.03</v>
      </c>
      <c r="M18" s="51"/>
      <c r="O18" s="52"/>
      <c r="P18" s="53"/>
      <c r="Q18" s="54"/>
      <c r="S18" s="4"/>
      <c r="T18" s="55"/>
      <c r="U18" s="56"/>
      <c r="V18" s="57"/>
      <c r="X18" s="58"/>
      <c r="Z18" s="59"/>
      <c r="AA18" s="60">
        <v>1861.03</v>
      </c>
      <c r="AB18" s="61">
        <v>646.19000000000005</v>
      </c>
    </row>
    <row r="19" spans="1:28" ht="30" x14ac:dyDescent="0.25">
      <c r="A19" s="40" t="s">
        <v>5</v>
      </c>
      <c r="B19" s="41" t="s">
        <v>5</v>
      </c>
      <c r="C19" s="42" t="s">
        <v>57</v>
      </c>
      <c r="D19" s="43" t="s">
        <v>53</v>
      </c>
      <c r="E19" s="44" t="s">
        <v>58</v>
      </c>
      <c r="F19" s="45" t="s">
        <v>59</v>
      </c>
      <c r="G19" s="46" t="s">
        <v>60</v>
      </c>
      <c r="H19" s="47">
        <v>1</v>
      </c>
      <c r="I19" s="48">
        <v>5746.96</v>
      </c>
      <c r="J19" s="49" t="s">
        <v>8</v>
      </c>
      <c r="K19" s="47">
        <v>7139.45</v>
      </c>
      <c r="L19" s="50">
        <v>7139.45</v>
      </c>
      <c r="M19" s="51"/>
      <c r="O19" s="52"/>
      <c r="P19" s="53"/>
      <c r="Q19" s="54"/>
      <c r="S19" s="4"/>
      <c r="T19" s="55"/>
      <c r="U19" s="56"/>
      <c r="V19" s="57"/>
      <c r="X19" s="58"/>
      <c r="Z19" s="59"/>
      <c r="AA19" s="60">
        <v>7139.45</v>
      </c>
      <c r="AB19" s="61">
        <v>7139.45</v>
      </c>
    </row>
    <row r="20" spans="1:28" ht="45" x14ac:dyDescent="0.25">
      <c r="A20" s="40" t="s">
        <v>5</v>
      </c>
      <c r="B20" s="41" t="s">
        <v>5</v>
      </c>
      <c r="C20" s="42" t="s">
        <v>61</v>
      </c>
      <c r="D20" s="43" t="s">
        <v>53</v>
      </c>
      <c r="E20" s="44" t="s">
        <v>62</v>
      </c>
      <c r="F20" s="45" t="s">
        <v>63</v>
      </c>
      <c r="G20" s="46" t="s">
        <v>64</v>
      </c>
      <c r="H20" s="47">
        <v>1</v>
      </c>
      <c r="I20" s="48">
        <v>1889.65</v>
      </c>
      <c r="J20" s="49" t="s">
        <v>8</v>
      </c>
      <c r="K20" s="47">
        <v>2347.5100000000002</v>
      </c>
      <c r="L20" s="50">
        <v>2347.5100000000002</v>
      </c>
      <c r="M20" s="51"/>
      <c r="O20" s="52"/>
      <c r="P20" s="53"/>
      <c r="Q20" s="54"/>
      <c r="S20" s="4"/>
      <c r="T20" s="55"/>
      <c r="U20" s="56"/>
      <c r="V20" s="57"/>
      <c r="X20" s="58"/>
      <c r="Z20" s="59"/>
      <c r="AA20" s="60">
        <v>2347.5100000000002</v>
      </c>
      <c r="AB20" s="61">
        <v>2347.5100000000002</v>
      </c>
    </row>
    <row r="21" spans="1:28" x14ac:dyDescent="0.25">
      <c r="A21" s="40" t="s">
        <v>5</v>
      </c>
      <c r="B21" s="41" t="s">
        <v>5</v>
      </c>
      <c r="C21" s="42" t="s">
        <v>65</v>
      </c>
      <c r="D21" s="43" t="s">
        <v>53</v>
      </c>
      <c r="E21" s="44" t="s">
        <v>66</v>
      </c>
      <c r="F21" s="45" t="s">
        <v>67</v>
      </c>
      <c r="G21" s="46" t="s">
        <v>68</v>
      </c>
      <c r="H21" s="47">
        <v>528</v>
      </c>
      <c r="I21" s="48">
        <v>0.74</v>
      </c>
      <c r="J21" s="49" t="s">
        <v>8</v>
      </c>
      <c r="K21" s="47">
        <v>0.92</v>
      </c>
      <c r="L21" s="50">
        <v>485.76</v>
      </c>
      <c r="M21" s="51"/>
      <c r="O21" s="52"/>
      <c r="P21" s="53"/>
      <c r="Q21" s="54"/>
      <c r="S21" s="4"/>
      <c r="T21" s="55"/>
      <c r="U21" s="56"/>
      <c r="V21" s="57"/>
      <c r="X21" s="58"/>
      <c r="Z21" s="59"/>
      <c r="AA21" s="60">
        <v>485.76</v>
      </c>
      <c r="AB21" s="61">
        <v>0.92</v>
      </c>
    </row>
    <row r="22" spans="1:28" x14ac:dyDescent="0.25">
      <c r="A22" s="40" t="s">
        <v>4</v>
      </c>
      <c r="B22" s="41" t="s">
        <v>4</v>
      </c>
      <c r="C22" s="42" t="s">
        <v>69</v>
      </c>
      <c r="D22" s="43" t="s">
        <v>46</v>
      </c>
      <c r="E22" s="44"/>
      <c r="F22" s="45" t="s">
        <v>70</v>
      </c>
      <c r="G22" s="46" t="s">
        <v>45</v>
      </c>
      <c r="H22" s="47">
        <v>0</v>
      </c>
      <c r="I22" s="48">
        <v>0</v>
      </c>
      <c r="J22" s="49" t="s">
        <v>8</v>
      </c>
      <c r="K22" s="47">
        <v>0</v>
      </c>
      <c r="L22" s="50">
        <v>372525.52</v>
      </c>
      <c r="M22" s="51"/>
      <c r="O22" s="52"/>
      <c r="P22" s="53"/>
      <c r="Q22" s="54"/>
      <c r="S22" s="4"/>
      <c r="T22" s="55"/>
      <c r="U22" s="56"/>
      <c r="V22" s="57"/>
      <c r="X22" s="58"/>
      <c r="Z22" s="59"/>
      <c r="AA22" s="60">
        <v>372525.52</v>
      </c>
      <c r="AB22" s="61">
        <v>0</v>
      </c>
    </row>
    <row r="23" spans="1:28" ht="26.45" customHeight="1" x14ac:dyDescent="0.25">
      <c r="A23" s="40" t="s">
        <v>5</v>
      </c>
      <c r="B23" s="41" t="s">
        <v>5</v>
      </c>
      <c r="C23" s="42" t="s">
        <v>71</v>
      </c>
      <c r="D23" s="43" t="s">
        <v>53</v>
      </c>
      <c r="E23" s="44" t="s">
        <v>72</v>
      </c>
      <c r="F23" s="45" t="s">
        <v>73</v>
      </c>
      <c r="G23" s="46" t="s">
        <v>56</v>
      </c>
      <c r="H23" s="47">
        <v>3640</v>
      </c>
      <c r="I23" s="48">
        <v>2.93</v>
      </c>
      <c r="J23" s="49" t="s">
        <v>8</v>
      </c>
      <c r="K23" s="47">
        <v>3.64</v>
      </c>
      <c r="L23" s="50">
        <v>13249.6</v>
      </c>
      <c r="M23" s="51"/>
      <c r="O23" s="52"/>
      <c r="P23" s="53"/>
      <c r="Q23" s="54"/>
      <c r="S23" s="4"/>
      <c r="T23" s="55"/>
      <c r="U23" s="56"/>
      <c r="V23" s="57"/>
      <c r="X23" s="58"/>
      <c r="Z23" s="59"/>
      <c r="AA23" s="60">
        <v>13249.6</v>
      </c>
      <c r="AB23" s="61">
        <v>3.64</v>
      </c>
    </row>
    <row r="24" spans="1:28" x14ac:dyDescent="0.25">
      <c r="A24" s="40" t="s">
        <v>5</v>
      </c>
      <c r="B24" s="41" t="s">
        <v>5</v>
      </c>
      <c r="C24" s="42" t="s">
        <v>74</v>
      </c>
      <c r="D24" s="43" t="s">
        <v>53</v>
      </c>
      <c r="E24" s="44" t="s">
        <v>75</v>
      </c>
      <c r="F24" s="45" t="s">
        <v>76</v>
      </c>
      <c r="G24" s="46" t="s">
        <v>56</v>
      </c>
      <c r="H24" s="47">
        <v>3640</v>
      </c>
      <c r="I24" s="48">
        <v>7.4</v>
      </c>
      <c r="J24" s="49" t="s">
        <v>8</v>
      </c>
      <c r="K24" s="47">
        <v>9.19</v>
      </c>
      <c r="L24" s="50">
        <v>33451.599999999999</v>
      </c>
      <c r="M24" s="51"/>
      <c r="O24" s="52"/>
      <c r="P24" s="53"/>
      <c r="Q24" s="54"/>
      <c r="S24" s="4"/>
      <c r="T24" s="55"/>
      <c r="U24" s="56"/>
      <c r="V24" s="57"/>
      <c r="X24" s="58"/>
      <c r="Z24" s="59"/>
      <c r="AA24" s="60">
        <v>33451.599999999999</v>
      </c>
      <c r="AB24" s="61">
        <v>9.19</v>
      </c>
    </row>
    <row r="25" spans="1:28" x14ac:dyDescent="0.25">
      <c r="A25" s="40" t="s">
        <v>5</v>
      </c>
      <c r="B25" s="41" t="s">
        <v>5</v>
      </c>
      <c r="C25" s="42" t="s">
        <v>77</v>
      </c>
      <c r="D25" s="43" t="s">
        <v>53</v>
      </c>
      <c r="E25" s="44" t="s">
        <v>78</v>
      </c>
      <c r="F25" s="45" t="s">
        <v>79</v>
      </c>
      <c r="G25" s="46" t="s">
        <v>56</v>
      </c>
      <c r="H25" s="47">
        <v>3640</v>
      </c>
      <c r="I25" s="48">
        <v>2.2999999999999998</v>
      </c>
      <c r="J25" s="49" t="s">
        <v>8</v>
      </c>
      <c r="K25" s="47">
        <v>2.86</v>
      </c>
      <c r="L25" s="50">
        <v>10410.4</v>
      </c>
      <c r="M25" s="51"/>
      <c r="O25" s="52"/>
      <c r="P25" s="53"/>
      <c r="Q25" s="54"/>
      <c r="S25" s="4"/>
      <c r="T25" s="55"/>
      <c r="U25" s="56"/>
      <c r="V25" s="57"/>
      <c r="X25" s="58"/>
      <c r="Z25" s="59"/>
      <c r="AA25" s="60">
        <v>10410.4</v>
      </c>
      <c r="AB25" s="61">
        <v>2.86</v>
      </c>
    </row>
    <row r="26" spans="1:28" ht="30" x14ac:dyDescent="0.25">
      <c r="A26" s="40" t="s">
        <v>5</v>
      </c>
      <c r="B26" s="41" t="s">
        <v>5</v>
      </c>
      <c r="C26" s="42" t="s">
        <v>80</v>
      </c>
      <c r="D26" s="43" t="s">
        <v>53</v>
      </c>
      <c r="E26" s="44" t="s">
        <v>81</v>
      </c>
      <c r="F26" s="45" t="s">
        <v>82</v>
      </c>
      <c r="G26" s="46" t="s">
        <v>83</v>
      </c>
      <c r="H26" s="47">
        <v>182</v>
      </c>
      <c r="I26" s="48">
        <v>1240.27</v>
      </c>
      <c r="J26" s="49" t="s">
        <v>8</v>
      </c>
      <c r="K26" s="47">
        <v>1540.79</v>
      </c>
      <c r="L26" s="50">
        <v>280423.78000000003</v>
      </c>
      <c r="M26" s="51"/>
      <c r="O26" s="52"/>
      <c r="P26" s="53"/>
      <c r="Q26" s="54"/>
      <c r="S26" s="4"/>
      <c r="T26" s="55"/>
      <c r="U26" s="56"/>
      <c r="V26" s="57"/>
      <c r="X26" s="58"/>
      <c r="Z26" s="59"/>
      <c r="AA26" s="60">
        <v>280423.78000000003</v>
      </c>
      <c r="AB26" s="61">
        <v>1540.79</v>
      </c>
    </row>
    <row r="27" spans="1:28" ht="30" x14ac:dyDescent="0.25">
      <c r="A27" s="40" t="s">
        <v>5</v>
      </c>
      <c r="B27" s="41" t="s">
        <v>5</v>
      </c>
      <c r="C27" s="42" t="s">
        <v>84</v>
      </c>
      <c r="D27" s="43" t="s">
        <v>46</v>
      </c>
      <c r="E27" s="44" t="s">
        <v>85</v>
      </c>
      <c r="F27" s="45" t="s">
        <v>86</v>
      </c>
      <c r="G27" s="46" t="s">
        <v>87</v>
      </c>
      <c r="H27" s="47">
        <v>427.7</v>
      </c>
      <c r="I27" s="48">
        <v>6.56</v>
      </c>
      <c r="J27" s="49" t="s">
        <v>8</v>
      </c>
      <c r="K27" s="47">
        <v>8.15</v>
      </c>
      <c r="L27" s="50">
        <v>3485.76</v>
      </c>
      <c r="M27" s="51"/>
      <c r="O27" s="52"/>
      <c r="P27" s="53"/>
      <c r="Q27" s="54"/>
      <c r="S27" s="4"/>
      <c r="T27" s="55"/>
      <c r="U27" s="56"/>
      <c r="V27" s="57"/>
      <c r="X27" s="58"/>
      <c r="Z27" s="59"/>
      <c r="AA27" s="60">
        <v>3485.76</v>
      </c>
      <c r="AB27" s="61">
        <v>8.15</v>
      </c>
    </row>
    <row r="28" spans="1:28" ht="30" x14ac:dyDescent="0.25">
      <c r="A28" s="40" t="s">
        <v>5</v>
      </c>
      <c r="B28" s="41" t="s">
        <v>5</v>
      </c>
      <c r="C28" s="42" t="s">
        <v>88</v>
      </c>
      <c r="D28" s="43" t="s">
        <v>46</v>
      </c>
      <c r="E28" s="44" t="s">
        <v>89</v>
      </c>
      <c r="F28" s="45" t="s">
        <v>90</v>
      </c>
      <c r="G28" s="46" t="s">
        <v>91</v>
      </c>
      <c r="H28" s="47">
        <v>12831</v>
      </c>
      <c r="I28" s="48">
        <v>1.81</v>
      </c>
      <c r="J28" s="49" t="s">
        <v>8</v>
      </c>
      <c r="K28" s="47">
        <v>2.25</v>
      </c>
      <c r="L28" s="50">
        <v>28869.75</v>
      </c>
      <c r="M28" s="51"/>
      <c r="O28" s="52"/>
      <c r="P28" s="53"/>
      <c r="Q28" s="54"/>
      <c r="S28" s="4"/>
      <c r="T28" s="55"/>
      <c r="U28" s="56"/>
      <c r="V28" s="57"/>
      <c r="X28" s="58"/>
      <c r="Z28" s="59"/>
      <c r="AA28" s="60">
        <v>28869.75</v>
      </c>
      <c r="AB28" s="61">
        <v>2.25</v>
      </c>
    </row>
    <row r="29" spans="1:28" ht="45" x14ac:dyDescent="0.25">
      <c r="A29" s="40" t="s">
        <v>5</v>
      </c>
      <c r="B29" s="41" t="s">
        <v>5</v>
      </c>
      <c r="C29" s="42" t="s">
        <v>92</v>
      </c>
      <c r="D29" s="43" t="s">
        <v>46</v>
      </c>
      <c r="E29" s="44" t="s">
        <v>93</v>
      </c>
      <c r="F29" s="45" t="s">
        <v>94</v>
      </c>
      <c r="G29" s="46" t="s">
        <v>91</v>
      </c>
      <c r="H29" s="47">
        <v>2993.9</v>
      </c>
      <c r="I29" s="48">
        <v>0.71</v>
      </c>
      <c r="J29" s="49" t="s">
        <v>8</v>
      </c>
      <c r="K29" s="47">
        <v>0.88</v>
      </c>
      <c r="L29" s="50">
        <v>2634.63</v>
      </c>
      <c r="M29" s="51"/>
      <c r="O29" s="52"/>
      <c r="P29" s="53"/>
      <c r="Q29" s="54"/>
      <c r="S29" s="4"/>
      <c r="T29" s="55"/>
      <c r="U29" s="56"/>
      <c r="V29" s="57"/>
      <c r="X29" s="58"/>
      <c r="Z29" s="59"/>
      <c r="AA29" s="60">
        <v>2634.63</v>
      </c>
      <c r="AB29" s="61">
        <v>0.88</v>
      </c>
    </row>
    <row r="30" spans="1:28" x14ac:dyDescent="0.25">
      <c r="A30" s="40" t="s">
        <v>4</v>
      </c>
      <c r="B30" s="41" t="s">
        <v>4</v>
      </c>
      <c r="C30" s="42" t="s">
        <v>95</v>
      </c>
      <c r="D30" s="43" t="s">
        <v>46</v>
      </c>
      <c r="E30" s="44"/>
      <c r="F30" s="45" t="s">
        <v>96</v>
      </c>
      <c r="G30" s="46" t="s">
        <v>45</v>
      </c>
      <c r="H30" s="47">
        <v>0</v>
      </c>
      <c r="I30" s="48">
        <v>0</v>
      </c>
      <c r="J30" s="49" t="s">
        <v>8</v>
      </c>
      <c r="K30" s="47">
        <v>0</v>
      </c>
      <c r="L30" s="50">
        <v>25081.99</v>
      </c>
      <c r="M30" s="51"/>
      <c r="O30" s="52"/>
      <c r="P30" s="53"/>
      <c r="Q30" s="54"/>
      <c r="S30" s="4"/>
      <c r="T30" s="55"/>
      <c r="U30" s="56"/>
      <c r="V30" s="57"/>
      <c r="X30" s="58"/>
      <c r="Z30" s="59"/>
      <c r="AA30" s="60">
        <v>25081.99</v>
      </c>
      <c r="AB30" s="61">
        <v>0</v>
      </c>
    </row>
    <row r="31" spans="1:28" ht="45" x14ac:dyDescent="0.25">
      <c r="A31" s="40" t="s">
        <v>5</v>
      </c>
      <c r="B31" s="41" t="s">
        <v>5</v>
      </c>
      <c r="C31" s="42" t="s">
        <v>97</v>
      </c>
      <c r="D31" s="43" t="s">
        <v>46</v>
      </c>
      <c r="E31" s="44" t="s">
        <v>98</v>
      </c>
      <c r="F31" s="45" t="s">
        <v>99</v>
      </c>
      <c r="G31" s="46" t="s">
        <v>56</v>
      </c>
      <c r="H31" s="47">
        <v>160</v>
      </c>
      <c r="I31" s="48">
        <v>0.69</v>
      </c>
      <c r="J31" s="49" t="s">
        <v>8</v>
      </c>
      <c r="K31" s="47">
        <v>0.86</v>
      </c>
      <c r="L31" s="50">
        <v>137.6</v>
      </c>
      <c r="M31" s="51"/>
      <c r="O31" s="52"/>
      <c r="P31" s="53"/>
      <c r="Q31" s="54"/>
      <c r="S31" s="4"/>
      <c r="T31" s="55"/>
      <c r="U31" s="56"/>
      <c r="V31" s="57"/>
      <c r="X31" s="58"/>
      <c r="Z31" s="59"/>
      <c r="AA31" s="60">
        <v>137.6</v>
      </c>
      <c r="AB31" s="61">
        <v>0.86</v>
      </c>
    </row>
    <row r="32" spans="1:28" ht="60" x14ac:dyDescent="0.25">
      <c r="A32" s="40" t="s">
        <v>5</v>
      </c>
      <c r="B32" s="41" t="s">
        <v>5</v>
      </c>
      <c r="C32" s="42" t="s">
        <v>100</v>
      </c>
      <c r="D32" s="43" t="s">
        <v>46</v>
      </c>
      <c r="E32" s="44" t="s">
        <v>101</v>
      </c>
      <c r="F32" s="45" t="s">
        <v>102</v>
      </c>
      <c r="G32" s="46" t="s">
        <v>68</v>
      </c>
      <c r="H32" s="47">
        <v>80</v>
      </c>
      <c r="I32" s="48">
        <v>51.09</v>
      </c>
      <c r="J32" s="49" t="s">
        <v>8</v>
      </c>
      <c r="K32" s="47">
        <v>63.47</v>
      </c>
      <c r="L32" s="50">
        <v>5077.6000000000004</v>
      </c>
      <c r="M32" s="51"/>
      <c r="O32" s="52"/>
      <c r="P32" s="53"/>
      <c r="Q32" s="54"/>
      <c r="S32" s="4"/>
      <c r="T32" s="55"/>
      <c r="U32" s="56"/>
      <c r="V32" s="57"/>
      <c r="X32" s="58"/>
      <c r="Z32" s="59"/>
      <c r="AA32" s="60">
        <v>5077.6000000000004</v>
      </c>
      <c r="AB32" s="61">
        <v>63.47</v>
      </c>
    </row>
    <row r="33" spans="1:28" ht="75" x14ac:dyDescent="0.25">
      <c r="A33" s="40" t="s">
        <v>5</v>
      </c>
      <c r="B33" s="41" t="s">
        <v>5</v>
      </c>
      <c r="C33" s="42" t="s">
        <v>103</v>
      </c>
      <c r="D33" s="43" t="s">
        <v>46</v>
      </c>
      <c r="E33" s="44" t="s">
        <v>104</v>
      </c>
      <c r="F33" s="45" t="s">
        <v>105</v>
      </c>
      <c r="G33" s="46" t="s">
        <v>83</v>
      </c>
      <c r="H33" s="47">
        <v>16</v>
      </c>
      <c r="I33" s="48">
        <v>12.28</v>
      </c>
      <c r="J33" s="49" t="s">
        <v>8</v>
      </c>
      <c r="K33" s="47">
        <v>15.26</v>
      </c>
      <c r="L33" s="50">
        <v>244.16</v>
      </c>
      <c r="M33" s="51"/>
      <c r="O33" s="52"/>
      <c r="P33" s="53"/>
      <c r="Q33" s="54"/>
      <c r="S33" s="4"/>
      <c r="T33" s="55"/>
      <c r="U33" s="56"/>
      <c r="V33" s="57"/>
      <c r="X33" s="58"/>
      <c r="Z33" s="59"/>
      <c r="AA33" s="60">
        <v>244.16</v>
      </c>
      <c r="AB33" s="61">
        <v>15.26</v>
      </c>
    </row>
    <row r="34" spans="1:28" x14ac:dyDescent="0.25">
      <c r="A34" s="40" t="s">
        <v>5</v>
      </c>
      <c r="B34" s="41" t="s">
        <v>5</v>
      </c>
      <c r="C34" s="42" t="s">
        <v>106</v>
      </c>
      <c r="D34" s="43" t="s">
        <v>53</v>
      </c>
      <c r="E34" s="44" t="s">
        <v>107</v>
      </c>
      <c r="F34" s="45" t="s">
        <v>108</v>
      </c>
      <c r="G34" s="46" t="s">
        <v>83</v>
      </c>
      <c r="H34" s="47">
        <v>10</v>
      </c>
      <c r="I34" s="48">
        <v>10.75</v>
      </c>
      <c r="J34" s="49" t="s">
        <v>8</v>
      </c>
      <c r="K34" s="47">
        <v>13.35</v>
      </c>
      <c r="L34" s="50">
        <v>133.5</v>
      </c>
      <c r="M34" s="51"/>
      <c r="O34" s="52"/>
      <c r="P34" s="53"/>
      <c r="Q34" s="54"/>
      <c r="S34" s="4"/>
      <c r="T34" s="55"/>
      <c r="U34" s="56"/>
      <c r="V34" s="57"/>
      <c r="X34" s="58"/>
      <c r="Z34" s="59"/>
      <c r="AA34" s="60">
        <v>133.5</v>
      </c>
      <c r="AB34" s="61">
        <v>13.35</v>
      </c>
    </row>
    <row r="35" spans="1:28" ht="45" x14ac:dyDescent="0.25">
      <c r="A35" s="40" t="s">
        <v>5</v>
      </c>
      <c r="B35" s="41" t="s">
        <v>5</v>
      </c>
      <c r="C35" s="42" t="s">
        <v>109</v>
      </c>
      <c r="D35" s="43" t="s">
        <v>46</v>
      </c>
      <c r="E35" s="44" t="s">
        <v>110</v>
      </c>
      <c r="F35" s="45" t="s">
        <v>111</v>
      </c>
      <c r="G35" s="46" t="s">
        <v>56</v>
      </c>
      <c r="H35" s="47">
        <v>160</v>
      </c>
      <c r="I35" s="48">
        <v>3.05</v>
      </c>
      <c r="J35" s="49" t="s">
        <v>8</v>
      </c>
      <c r="K35" s="47">
        <v>3.79</v>
      </c>
      <c r="L35" s="50">
        <v>606.4</v>
      </c>
      <c r="M35" s="51"/>
      <c r="O35" s="52"/>
      <c r="P35" s="53"/>
      <c r="Q35" s="54"/>
      <c r="S35" s="4"/>
      <c r="T35" s="55"/>
      <c r="U35" s="56"/>
      <c r="V35" s="57"/>
      <c r="X35" s="58"/>
      <c r="Z35" s="59"/>
      <c r="AA35" s="60">
        <v>606.4</v>
      </c>
      <c r="AB35" s="61">
        <v>3.79</v>
      </c>
    </row>
    <row r="36" spans="1:28" ht="30" x14ac:dyDescent="0.25">
      <c r="A36" s="40" t="s">
        <v>5</v>
      </c>
      <c r="B36" s="41" t="s">
        <v>5</v>
      </c>
      <c r="C36" s="42" t="s">
        <v>112</v>
      </c>
      <c r="D36" s="43" t="s">
        <v>46</v>
      </c>
      <c r="E36" s="44" t="s">
        <v>113</v>
      </c>
      <c r="F36" s="45" t="s">
        <v>114</v>
      </c>
      <c r="G36" s="46" t="s">
        <v>83</v>
      </c>
      <c r="H36" s="47">
        <v>8</v>
      </c>
      <c r="I36" s="48">
        <v>211.57</v>
      </c>
      <c r="J36" s="49" t="s">
        <v>8</v>
      </c>
      <c r="K36" s="47">
        <v>262.83</v>
      </c>
      <c r="L36" s="50">
        <v>2102.64</v>
      </c>
      <c r="M36" s="51"/>
      <c r="O36" s="52"/>
      <c r="P36" s="53"/>
      <c r="Q36" s="54"/>
      <c r="S36" s="4"/>
      <c r="T36" s="55"/>
      <c r="U36" s="56"/>
      <c r="V36" s="57"/>
      <c r="X36" s="58"/>
      <c r="Z36" s="59"/>
      <c r="AA36" s="60">
        <v>2102.64</v>
      </c>
      <c r="AB36" s="61">
        <v>262.83</v>
      </c>
    </row>
    <row r="37" spans="1:28" ht="45" x14ac:dyDescent="0.25">
      <c r="A37" s="40" t="s">
        <v>5</v>
      </c>
      <c r="B37" s="41" t="s">
        <v>5</v>
      </c>
      <c r="C37" s="42" t="s">
        <v>115</v>
      </c>
      <c r="D37" s="43" t="s">
        <v>53</v>
      </c>
      <c r="E37" s="44" t="s">
        <v>116</v>
      </c>
      <c r="F37" s="45" t="s">
        <v>117</v>
      </c>
      <c r="G37" s="46" t="s">
        <v>56</v>
      </c>
      <c r="H37" s="47">
        <v>160</v>
      </c>
      <c r="I37" s="48">
        <v>74.44</v>
      </c>
      <c r="J37" s="49" t="s">
        <v>8</v>
      </c>
      <c r="K37" s="47">
        <v>92.48</v>
      </c>
      <c r="L37" s="50">
        <v>14796.8</v>
      </c>
      <c r="M37" s="51"/>
      <c r="O37" s="52"/>
      <c r="P37" s="53"/>
      <c r="Q37" s="54"/>
      <c r="S37" s="4"/>
      <c r="T37" s="55"/>
      <c r="U37" s="56"/>
      <c r="V37" s="57"/>
      <c r="X37" s="58"/>
      <c r="Z37" s="59"/>
      <c r="AA37" s="60">
        <v>14796.8</v>
      </c>
      <c r="AB37" s="61">
        <v>92.48</v>
      </c>
    </row>
    <row r="38" spans="1:28" ht="60" x14ac:dyDescent="0.25">
      <c r="A38" s="40" t="s">
        <v>5</v>
      </c>
      <c r="B38" s="41" t="s">
        <v>5</v>
      </c>
      <c r="C38" s="42" t="s">
        <v>118</v>
      </c>
      <c r="D38" s="43" t="s">
        <v>53</v>
      </c>
      <c r="E38" s="44" t="s">
        <v>119</v>
      </c>
      <c r="F38" s="45" t="s">
        <v>120</v>
      </c>
      <c r="G38" s="46" t="s">
        <v>56</v>
      </c>
      <c r="H38" s="47">
        <v>7.2</v>
      </c>
      <c r="I38" s="48">
        <v>151.58000000000001</v>
      </c>
      <c r="J38" s="49" t="s">
        <v>8</v>
      </c>
      <c r="K38" s="47">
        <v>188.31</v>
      </c>
      <c r="L38" s="50">
        <v>1355.83</v>
      </c>
      <c r="M38" s="51"/>
      <c r="O38" s="52"/>
      <c r="P38" s="53"/>
      <c r="Q38" s="54"/>
      <c r="S38" s="4"/>
      <c r="T38" s="55"/>
      <c r="U38" s="56"/>
      <c r="V38" s="57"/>
      <c r="X38" s="58"/>
      <c r="Z38" s="59"/>
      <c r="AA38" s="60">
        <v>1355.83</v>
      </c>
      <c r="AB38" s="61">
        <v>188.31</v>
      </c>
    </row>
    <row r="39" spans="1:28" ht="45" x14ac:dyDescent="0.25">
      <c r="A39" s="40" t="s">
        <v>5</v>
      </c>
      <c r="B39" s="41" t="s">
        <v>5</v>
      </c>
      <c r="C39" s="42" t="s">
        <v>121</v>
      </c>
      <c r="D39" s="43" t="s">
        <v>53</v>
      </c>
      <c r="E39" s="44" t="s">
        <v>122</v>
      </c>
      <c r="F39" s="45" t="s">
        <v>123</v>
      </c>
      <c r="G39" s="46" t="s">
        <v>124</v>
      </c>
      <c r="H39" s="47">
        <v>1</v>
      </c>
      <c r="I39" s="48">
        <v>505.08</v>
      </c>
      <c r="J39" s="49" t="s">
        <v>8</v>
      </c>
      <c r="K39" s="47">
        <v>627.46</v>
      </c>
      <c r="L39" s="50">
        <v>627.46</v>
      </c>
      <c r="M39" s="51"/>
      <c r="O39" s="52"/>
      <c r="P39" s="53"/>
      <c r="Q39" s="54"/>
      <c r="S39" s="4"/>
      <c r="T39" s="55"/>
      <c r="U39" s="56"/>
      <c r="V39" s="57"/>
      <c r="X39" s="58"/>
      <c r="Z39" s="59"/>
      <c r="AA39" s="60">
        <v>627.46</v>
      </c>
      <c r="AB39" s="61">
        <v>627.46</v>
      </c>
    </row>
    <row r="40" spans="1:28" x14ac:dyDescent="0.25">
      <c r="A40" s="40" t="s">
        <v>4</v>
      </c>
      <c r="B40" s="41" t="s">
        <v>4</v>
      </c>
      <c r="C40" s="42" t="s">
        <v>125</v>
      </c>
      <c r="D40" s="43" t="s">
        <v>46</v>
      </c>
      <c r="E40" s="44"/>
      <c r="F40" s="45" t="s">
        <v>126</v>
      </c>
      <c r="G40" s="46" t="s">
        <v>45</v>
      </c>
      <c r="H40" s="47">
        <v>0</v>
      </c>
      <c r="I40" s="48"/>
      <c r="J40" s="49" t="s">
        <v>8</v>
      </c>
      <c r="K40" s="47">
        <v>0</v>
      </c>
      <c r="L40" s="50">
        <v>22538.99</v>
      </c>
      <c r="M40" s="51"/>
      <c r="O40" s="52"/>
      <c r="P40" s="53"/>
      <c r="Q40" s="54"/>
      <c r="S40" s="4"/>
      <c r="T40" s="55"/>
      <c r="U40" s="56"/>
      <c r="V40" s="57"/>
      <c r="X40" s="58"/>
      <c r="Z40" s="59"/>
      <c r="AA40" s="60">
        <v>22538.99</v>
      </c>
      <c r="AB40" s="61">
        <v>0</v>
      </c>
    </row>
    <row r="41" spans="1:28" ht="30" x14ac:dyDescent="0.25">
      <c r="A41" s="40" t="s">
        <v>5</v>
      </c>
      <c r="B41" s="41" t="s">
        <v>5</v>
      </c>
      <c r="C41" s="42" t="s">
        <v>127</v>
      </c>
      <c r="D41" s="43" t="s">
        <v>46</v>
      </c>
      <c r="E41" s="44" t="s">
        <v>128</v>
      </c>
      <c r="F41" s="45" t="s">
        <v>129</v>
      </c>
      <c r="G41" s="46" t="s">
        <v>56</v>
      </c>
      <c r="H41" s="47">
        <v>3640</v>
      </c>
      <c r="I41" s="48">
        <v>1.74</v>
      </c>
      <c r="J41" s="49" t="s">
        <v>8</v>
      </c>
      <c r="K41" s="47">
        <v>2.16</v>
      </c>
      <c r="L41" s="50">
        <v>7862.4</v>
      </c>
      <c r="M41" s="51"/>
      <c r="O41" s="52"/>
      <c r="P41" s="53"/>
      <c r="Q41" s="54"/>
      <c r="S41" s="4"/>
      <c r="T41" s="55"/>
      <c r="U41" s="56"/>
      <c r="V41" s="57"/>
      <c r="X41" s="58"/>
      <c r="Z41" s="59"/>
      <c r="AA41" s="60">
        <v>7862.4</v>
      </c>
      <c r="AB41" s="61">
        <v>2.16</v>
      </c>
    </row>
    <row r="42" spans="1:28" ht="60" x14ac:dyDescent="0.25">
      <c r="A42" s="40" t="s">
        <v>5</v>
      </c>
      <c r="B42" s="41" t="s">
        <v>5</v>
      </c>
      <c r="C42" s="42" t="s">
        <v>130</v>
      </c>
      <c r="D42" s="43" t="s">
        <v>46</v>
      </c>
      <c r="E42" s="44" t="s">
        <v>131</v>
      </c>
      <c r="F42" s="45" t="s">
        <v>132</v>
      </c>
      <c r="G42" s="46" t="s">
        <v>68</v>
      </c>
      <c r="H42" s="47">
        <v>528</v>
      </c>
      <c r="I42" s="48">
        <v>6.72</v>
      </c>
      <c r="J42" s="49" t="s">
        <v>8</v>
      </c>
      <c r="K42" s="47">
        <v>8.35</v>
      </c>
      <c r="L42" s="50">
        <v>4408.8</v>
      </c>
      <c r="M42" s="51"/>
      <c r="O42" s="52"/>
      <c r="P42" s="53"/>
      <c r="Q42" s="54"/>
      <c r="S42" s="4"/>
      <c r="T42" s="55"/>
      <c r="U42" s="56"/>
      <c r="V42" s="57"/>
      <c r="X42" s="58"/>
      <c r="Z42" s="59"/>
      <c r="AA42" s="60">
        <v>4408.8</v>
      </c>
      <c r="AB42" s="61">
        <v>8.35</v>
      </c>
    </row>
    <row r="43" spans="1:28" ht="60" x14ac:dyDescent="0.25">
      <c r="A43" s="40" t="s">
        <v>5</v>
      </c>
      <c r="B43" s="41" t="s">
        <v>5</v>
      </c>
      <c r="C43" s="42" t="s">
        <v>133</v>
      </c>
      <c r="D43" s="43" t="s">
        <v>46</v>
      </c>
      <c r="E43" s="44" t="s">
        <v>131</v>
      </c>
      <c r="F43" s="45" t="s">
        <v>132</v>
      </c>
      <c r="G43" s="46" t="s">
        <v>68</v>
      </c>
      <c r="H43" s="47">
        <v>1056</v>
      </c>
      <c r="I43" s="48">
        <v>6.72</v>
      </c>
      <c r="J43" s="49" t="s">
        <v>8</v>
      </c>
      <c r="K43" s="47">
        <v>8.35</v>
      </c>
      <c r="L43" s="50">
        <v>8817.6</v>
      </c>
      <c r="M43" s="51"/>
      <c r="O43" s="52"/>
      <c r="P43" s="53"/>
      <c r="Q43" s="54"/>
      <c r="S43" s="4"/>
      <c r="T43" s="55"/>
      <c r="U43" s="56"/>
      <c r="V43" s="57"/>
      <c r="X43" s="58"/>
      <c r="Z43" s="59"/>
      <c r="AA43" s="60">
        <v>8817.6</v>
      </c>
      <c r="AB43" s="61">
        <v>8.35</v>
      </c>
    </row>
    <row r="44" spans="1:28" ht="30" x14ac:dyDescent="0.25">
      <c r="A44" s="40" t="s">
        <v>5</v>
      </c>
      <c r="B44" s="41" t="s">
        <v>5</v>
      </c>
      <c r="C44" s="42" t="s">
        <v>134</v>
      </c>
      <c r="D44" s="43" t="s">
        <v>46</v>
      </c>
      <c r="E44" s="44" t="s">
        <v>135</v>
      </c>
      <c r="F44" s="45" t="s">
        <v>136</v>
      </c>
      <c r="G44" s="46" t="s">
        <v>56</v>
      </c>
      <c r="H44" s="47">
        <v>23.5</v>
      </c>
      <c r="I44" s="48">
        <v>49.67</v>
      </c>
      <c r="J44" s="49" t="s">
        <v>8</v>
      </c>
      <c r="K44" s="47">
        <v>61.71</v>
      </c>
      <c r="L44" s="50">
        <v>1450.19</v>
      </c>
      <c r="M44" s="51"/>
      <c r="O44" s="52"/>
      <c r="P44" s="53"/>
      <c r="Q44" s="54"/>
      <c r="S44" s="4"/>
      <c r="T44" s="55"/>
      <c r="U44" s="56"/>
      <c r="V44" s="57"/>
      <c r="X44" s="58"/>
      <c r="Z44" s="59"/>
      <c r="AA44" s="60">
        <v>1450.19</v>
      </c>
      <c r="AB44" s="61">
        <v>61.71</v>
      </c>
    </row>
    <row r="45" spans="1:28" x14ac:dyDescent="0.25">
      <c r="A45" s="40" t="s">
        <v>4</v>
      </c>
      <c r="B45" s="41" t="s">
        <v>4</v>
      </c>
      <c r="C45" s="42" t="s">
        <v>137</v>
      </c>
      <c r="D45" s="43" t="s">
        <v>46</v>
      </c>
      <c r="E45" s="44"/>
      <c r="F45" s="45" t="s">
        <v>138</v>
      </c>
      <c r="G45" s="46" t="s">
        <v>45</v>
      </c>
      <c r="H45" s="47">
        <v>0</v>
      </c>
      <c r="I45" s="48"/>
      <c r="J45" s="49" t="s">
        <v>8</v>
      </c>
      <c r="K45" s="47">
        <v>0</v>
      </c>
      <c r="L45" s="50">
        <v>11338.31</v>
      </c>
      <c r="M45" s="51"/>
      <c r="O45" s="52"/>
      <c r="P45" s="53"/>
      <c r="Q45" s="54"/>
      <c r="S45" s="4"/>
      <c r="T45" s="55"/>
      <c r="U45" s="56"/>
      <c r="V45" s="57"/>
      <c r="X45" s="58"/>
      <c r="Z45" s="59"/>
      <c r="AA45" s="60">
        <v>11338.31</v>
      </c>
      <c r="AB45" s="61">
        <v>0</v>
      </c>
    </row>
    <row r="46" spans="1:28" ht="45" x14ac:dyDescent="0.25">
      <c r="A46" s="40" t="s">
        <v>5</v>
      </c>
      <c r="B46" s="41" t="s">
        <v>5</v>
      </c>
      <c r="C46" s="42" t="s">
        <v>139</v>
      </c>
      <c r="D46" s="43" t="s">
        <v>53</v>
      </c>
      <c r="E46" s="77" t="s">
        <v>140</v>
      </c>
      <c r="F46" s="45" t="s">
        <v>141</v>
      </c>
      <c r="G46" s="46" t="s">
        <v>64</v>
      </c>
      <c r="H46" s="47">
        <v>1</v>
      </c>
      <c r="I46" s="48">
        <v>1889.65</v>
      </c>
      <c r="J46" s="49" t="s">
        <v>8</v>
      </c>
      <c r="K46" s="47">
        <v>2347.5100000000002</v>
      </c>
      <c r="L46" s="50">
        <v>2347.5100000000002</v>
      </c>
      <c r="M46" s="51"/>
      <c r="O46" s="52"/>
      <c r="P46" s="53"/>
      <c r="Q46" s="54"/>
      <c r="S46" s="4"/>
      <c r="T46" s="55"/>
      <c r="U46" s="56"/>
      <c r="V46" s="57"/>
      <c r="X46" s="58"/>
      <c r="Z46" s="59"/>
      <c r="AA46" s="60">
        <v>2347.5100000000002</v>
      </c>
      <c r="AB46" s="61">
        <v>2347.5100000000002</v>
      </c>
    </row>
    <row r="47" spans="1:28" x14ac:dyDescent="0.25">
      <c r="A47" s="40" t="s">
        <v>5</v>
      </c>
      <c r="B47" s="41" t="s">
        <v>5</v>
      </c>
      <c r="C47" s="42" t="s">
        <v>142</v>
      </c>
      <c r="D47" s="43" t="s">
        <v>53</v>
      </c>
      <c r="E47" s="44" t="s">
        <v>143</v>
      </c>
      <c r="F47" s="45" t="s">
        <v>144</v>
      </c>
      <c r="G47" s="46" t="s">
        <v>56</v>
      </c>
      <c r="H47" s="47">
        <v>3640</v>
      </c>
      <c r="I47" s="48">
        <v>1.99</v>
      </c>
      <c r="J47" s="49" t="s">
        <v>8</v>
      </c>
      <c r="K47" s="47">
        <v>2.4700000000000002</v>
      </c>
      <c r="L47" s="50">
        <v>8990.7999999999993</v>
      </c>
      <c r="M47" s="51"/>
      <c r="O47" s="52"/>
      <c r="P47" s="53"/>
      <c r="Q47" s="54"/>
      <c r="S47" s="4"/>
      <c r="T47" s="55"/>
      <c r="U47" s="56"/>
      <c r="V47" s="57"/>
      <c r="X47" s="58"/>
      <c r="Z47" s="59"/>
      <c r="AA47" s="60">
        <v>8990.7999999999993</v>
      </c>
      <c r="AB47" s="61">
        <v>2.4700000000000002</v>
      </c>
    </row>
    <row r="48" spans="1:28" ht="5.0999999999999996" customHeight="1" x14ac:dyDescent="0.25">
      <c r="A48" s="78"/>
      <c r="B48" s="79"/>
      <c r="C48" s="78"/>
      <c r="D48" s="80"/>
      <c r="E48" s="80"/>
      <c r="F48" s="80"/>
      <c r="G48" s="80"/>
      <c r="H48" s="80"/>
      <c r="I48" s="80"/>
      <c r="J48" s="80"/>
      <c r="K48" s="80"/>
      <c r="L48" s="79"/>
      <c r="M48" s="79"/>
      <c r="Q48" s="54"/>
      <c r="U48" s="81"/>
      <c r="V48" s="82"/>
      <c r="X48" s="83"/>
      <c r="Z48" s="81"/>
      <c r="AA48" s="84"/>
      <c r="AB48" s="82"/>
    </row>
    <row r="51" spans="3:16" x14ac:dyDescent="0.25">
      <c r="C51" s="85" t="s">
        <v>145</v>
      </c>
      <c r="E51" s="102" t="s">
        <v>146</v>
      </c>
      <c r="F51" s="102"/>
      <c r="G51" s="102"/>
      <c r="H51" s="102"/>
      <c r="I51" s="102"/>
      <c r="J51" s="102"/>
      <c r="K51" s="102"/>
      <c r="L51" s="102"/>
    </row>
    <row r="53" spans="3:16" x14ac:dyDescent="0.25">
      <c r="C53" s="86" t="s">
        <v>147</v>
      </c>
      <c r="L53" s="87"/>
    </row>
    <row r="54" spans="3:16" ht="12.75" customHeight="1" x14ac:dyDescent="0.25">
      <c r="C54" s="103"/>
      <c r="D54" s="103"/>
      <c r="E54" s="103"/>
      <c r="F54" s="103"/>
      <c r="G54" s="103"/>
      <c r="H54" s="103"/>
      <c r="I54" s="103"/>
      <c r="J54" s="103"/>
      <c r="K54" s="103"/>
      <c r="L54" s="103"/>
    </row>
    <row r="55" spans="3:16" x14ac:dyDescent="0.25">
      <c r="C55" s="103"/>
      <c r="D55" s="103"/>
      <c r="E55" s="103"/>
      <c r="F55" s="103"/>
      <c r="G55" s="103"/>
      <c r="H55" s="103"/>
      <c r="I55" s="103"/>
      <c r="J55" s="103"/>
      <c r="K55" s="103"/>
      <c r="L55" s="103"/>
    </row>
    <row r="56" spans="3:16" x14ac:dyDescent="0.25">
      <c r="C56" s="103"/>
      <c r="D56" s="103"/>
      <c r="E56" s="103"/>
      <c r="F56" s="103"/>
      <c r="G56" s="103"/>
      <c r="H56" s="103"/>
      <c r="I56" s="103"/>
      <c r="J56" s="103"/>
      <c r="K56" s="103"/>
      <c r="L56" s="103"/>
    </row>
    <row r="57" spans="3:16" x14ac:dyDescent="0.25"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9"/>
      <c r="O57" s="89"/>
      <c r="P57" s="89"/>
    </row>
    <row r="58" spans="3:16" x14ac:dyDescent="0.25">
      <c r="C58" s="104" t="s">
        <v>148</v>
      </c>
      <c r="D58" s="104"/>
      <c r="E58" s="104"/>
      <c r="F58" s="104"/>
      <c r="G58" s="104"/>
      <c r="H58" s="104"/>
      <c r="I58" s="104"/>
      <c r="J58" s="104"/>
      <c r="K58" s="104"/>
      <c r="L58" s="104"/>
      <c r="M58" s="90"/>
      <c r="N58" s="90"/>
      <c r="O58" s="90"/>
      <c r="P58" s="90"/>
    </row>
    <row r="59" spans="3:16" ht="15" customHeight="1" x14ac:dyDescent="0.25">
      <c r="C59" s="105" t="s">
        <v>149</v>
      </c>
      <c r="D59" s="105"/>
      <c r="E59" s="105"/>
      <c r="F59" s="105"/>
      <c r="G59" s="105"/>
      <c r="H59" s="105"/>
      <c r="I59" s="105"/>
      <c r="J59" s="105"/>
      <c r="K59" s="105"/>
      <c r="L59" s="105"/>
      <c r="M59" s="90"/>
      <c r="N59" s="90"/>
      <c r="O59" s="90"/>
      <c r="P59" s="90"/>
    </row>
    <row r="61" spans="3:16" ht="30" customHeight="1" x14ac:dyDescent="0.25">
      <c r="C61" s="106" t="s">
        <v>27</v>
      </c>
      <c r="D61" s="106"/>
      <c r="E61" s="106"/>
      <c r="G61" s="91"/>
      <c r="H61" s="91"/>
      <c r="I61" s="91"/>
      <c r="J61" s="91"/>
      <c r="K61" s="92"/>
    </row>
    <row r="62" spans="3:16" x14ac:dyDescent="0.25">
      <c r="C62" s="93" t="s">
        <v>150</v>
      </c>
      <c r="G62" s="94" t="s">
        <v>151</v>
      </c>
      <c r="H62" s="94"/>
      <c r="I62" s="94"/>
      <c r="J62" s="94"/>
    </row>
    <row r="63" spans="3:16" x14ac:dyDescent="0.25">
      <c r="G63" s="10" t="s">
        <v>152</v>
      </c>
      <c r="H63" s="95"/>
      <c r="J63" s="96"/>
    </row>
    <row r="64" spans="3:16" x14ac:dyDescent="0.25">
      <c r="C64" s="99">
        <v>45946</v>
      </c>
      <c r="D64" s="99"/>
      <c r="E64" s="99"/>
      <c r="G64" s="10" t="s">
        <v>153</v>
      </c>
      <c r="H64" s="95"/>
      <c r="I64" s="96"/>
      <c r="J64" s="96"/>
    </row>
    <row r="65" spans="3:10" x14ac:dyDescent="0.25">
      <c r="C65" s="97" t="s">
        <v>154</v>
      </c>
      <c r="D65" s="98"/>
      <c r="E65" s="98"/>
      <c r="G65" s="10" t="s">
        <v>155</v>
      </c>
      <c r="H65" s="95">
        <v>0</v>
      </c>
      <c r="I65" s="96"/>
      <c r="J65" s="96"/>
    </row>
  </sheetData>
  <mergeCells count="21">
    <mergeCell ref="C4:D4"/>
    <mergeCell ref="G4:L4"/>
    <mergeCell ref="C5:D5"/>
    <mergeCell ref="G5:L5"/>
    <mergeCell ref="S5:T5"/>
    <mergeCell ref="X7:X11"/>
    <mergeCell ref="Z7:Z11"/>
    <mergeCell ref="C8:D8"/>
    <mergeCell ref="G8:I8"/>
    <mergeCell ref="M8:M12"/>
    <mergeCell ref="N8:N12"/>
    <mergeCell ref="O12:P12"/>
    <mergeCell ref="C7:D7"/>
    <mergeCell ref="G7:I7"/>
    <mergeCell ref="C64:E64"/>
    <mergeCell ref="C15:F15"/>
    <mergeCell ref="E51:L51"/>
    <mergeCell ref="C54:L56"/>
    <mergeCell ref="C58:L58"/>
    <mergeCell ref="C59:L59"/>
    <mergeCell ref="C61:E61"/>
  </mergeCells>
  <conditionalFormatting sqref="A14 A16:A19 A22:A29 A45:A47 A33:A42">
    <cfRule type="cellIs" dxfId="136" priority="119" stopIfTrue="1" operator="notEqual">
      <formula>$B14</formula>
    </cfRule>
  </conditionalFormatting>
  <conditionalFormatting sqref="B14:C14 F14 K14 K16:L19 B16:C19 K23:K27 K22:L22 B22:C29 K28:L29 B45:C47 L46:L47 L41 K20:K21 B33:C42 L33:L39 F16:F47 K30:K47">
    <cfRule type="expression" dxfId="135" priority="120" stopIfTrue="1">
      <formula>#REF!=1</formula>
    </cfRule>
    <cfRule type="expression" dxfId="134" priority="121" stopIfTrue="1">
      <formula>OR(#REF!=0,#REF!=2,#REF!=3,#REF!=4)</formula>
    </cfRule>
  </conditionalFormatting>
  <conditionalFormatting sqref="I14:J14 I16:J19 I45:J47 I20:I21 I22:J29 J42 I42:I44 I40:J41 I30:I39 J33:J39">
    <cfRule type="expression" dxfId="133" priority="122" stopIfTrue="1">
      <formula>#REF!=1</formula>
    </cfRule>
    <cfRule type="expression" dxfId="132" priority="123" stopIfTrue="1">
      <formula>OR(#REF!=0,#REF!=2,#REF!=3,#REF!=4)</formula>
    </cfRule>
    <cfRule type="expression" dxfId="131" priority="124" stopIfTrue="1">
      <formula>AND(TIPOORCAMENTO="Licitado",#REF!&lt;&gt;"L",#REF!&lt;&gt;-1)</formula>
    </cfRule>
  </conditionalFormatting>
  <conditionalFormatting sqref="D14:E14 G14:H14 M14 U14:V14 D16:E19 D22:E29 D45:E47 D40:E42 D31 D33:D39 G16:H47 M16:M47 U16:V47">
    <cfRule type="expression" dxfId="130" priority="125" stopIfTrue="1">
      <formula>#REF!=1</formula>
    </cfRule>
    <cfRule type="expression" dxfId="129" priority="126" stopIfTrue="1">
      <formula>OR(#REF!=0,#REF!=2,#REF!=3,#REF!=4)</formula>
    </cfRule>
  </conditionalFormatting>
  <conditionalFormatting sqref="X7:X19 X22:X29 X45:X48 X33:X42">
    <cfRule type="expression" dxfId="128" priority="127" stopIfTrue="1">
      <formula>OR(ACOMPANHAMENTO&lt;&gt;"BM",TIPOORCAMENTO="Licitado")</formula>
    </cfRule>
    <cfRule type="expression" dxfId="127" priority="128" stopIfTrue="1">
      <formula>#REF!=1</formula>
    </cfRule>
    <cfRule type="expression" dxfId="126" priority="129" stopIfTrue="1">
      <formula>OR(AND(ISNUMBER(#REF!),#REF!=0),#REF!=2,#REF!=3,#REF!=4)</formula>
    </cfRule>
  </conditionalFormatting>
  <conditionalFormatting sqref="Z7:Z19 Z22:Z29 Z45:Z48 Z33:Z42">
    <cfRule type="expression" dxfId="125" priority="130" stopIfTrue="1">
      <formula>TIPOORCAMENTO="PROPOSTO"</formula>
    </cfRule>
    <cfRule type="expression" dxfId="124" priority="131" stopIfTrue="1">
      <formula>#REF!=1</formula>
    </cfRule>
    <cfRule type="expression" dxfId="123" priority="132" stopIfTrue="1">
      <formula>OR(AND(ISNUMBER(#REF!),#REF!=0),#REF!=2,#REF!=3,#REF!=4)</formula>
    </cfRule>
  </conditionalFormatting>
  <conditionalFormatting sqref="C8:D8">
    <cfRule type="expression" dxfId="122" priority="136" stopIfTrue="1">
      <formula>ISERROR(INDIRECT(#REF!))</formula>
    </cfRule>
  </conditionalFormatting>
  <conditionalFormatting sqref="G7:J8">
    <cfRule type="expression" dxfId="121" priority="137" stopIfTrue="1">
      <formula>TIPOORCAMENTO="Proposto"</formula>
    </cfRule>
  </conditionalFormatting>
  <conditionalFormatting sqref="G9:J9">
    <cfRule type="expression" dxfId="120" priority="118" stopIfTrue="1">
      <formula>TIPOORCAMENTO="Proposto"</formula>
    </cfRule>
  </conditionalFormatting>
  <conditionalFormatting sqref="AA7:AB19 AA22:AB29 AA45:AB48 AA33:AB42">
    <cfRule type="expression" dxfId="119" priority="133" stopIfTrue="1">
      <formula>TIPOORCAMENTO="PROPOSTO"</formula>
    </cfRule>
    <cfRule type="expression" dxfId="118" priority="134" stopIfTrue="1">
      <formula>#REF!=1</formula>
    </cfRule>
    <cfRule type="expression" dxfId="117" priority="135" stopIfTrue="1">
      <formula>OR(AND(ISNUMBER(#REF!),#REF!=0),#REF!=2,#REF!=3,#REF!=4)</formula>
    </cfRule>
  </conditionalFormatting>
  <conditionalFormatting sqref="F14 F16:F19 F22:F27 F40:F42 F45:F47">
    <cfRule type="beginsWith" dxfId="116" priority="117" operator="beginsWith" text="(">
      <formula>LEFT(F14,LEN("("))="("</formula>
    </cfRule>
  </conditionalFormatting>
  <conditionalFormatting sqref="L14">
    <cfRule type="expression" dxfId="115" priority="115" stopIfTrue="1">
      <formula>#REF!=1</formula>
    </cfRule>
    <cfRule type="expression" dxfId="114" priority="116" stopIfTrue="1">
      <formula>OR(#REF!=0,#REF!=2,#REF!=3,#REF!=4)</formula>
    </cfRule>
  </conditionalFormatting>
  <conditionalFormatting sqref="Q11">
    <cfRule type="cellIs" dxfId="113" priority="114" operator="equal">
      <formula>"OK"</formula>
    </cfRule>
  </conditionalFormatting>
  <conditionalFormatting sqref="L23">
    <cfRule type="expression" dxfId="112" priority="112" stopIfTrue="1">
      <formula>#REF!=1</formula>
    </cfRule>
    <cfRule type="expression" dxfId="111" priority="113" stopIfTrue="1">
      <formula>OR(#REF!=0,#REF!=2,#REF!=3,#REF!=4)</formula>
    </cfRule>
  </conditionalFormatting>
  <conditionalFormatting sqref="L42">
    <cfRule type="expression" dxfId="110" priority="110" stopIfTrue="1">
      <formula>#REF!=1</formula>
    </cfRule>
    <cfRule type="expression" dxfId="109" priority="111" stopIfTrue="1">
      <formula>OR(#REF!=0,#REF!=2,#REF!=3,#REF!=4)</formula>
    </cfRule>
  </conditionalFormatting>
  <conditionalFormatting sqref="L26">
    <cfRule type="expression" dxfId="108" priority="108" stopIfTrue="1">
      <formula>#REF!=1</formula>
    </cfRule>
    <cfRule type="expression" dxfId="107" priority="109" stopIfTrue="1">
      <formula>OR(#REF!=0,#REF!=2,#REF!=3,#REF!=4)</formula>
    </cfRule>
  </conditionalFormatting>
  <conditionalFormatting sqref="L24">
    <cfRule type="expression" dxfId="106" priority="106" stopIfTrue="1">
      <formula>#REF!=1</formula>
    </cfRule>
    <cfRule type="expression" dxfId="105" priority="107" stopIfTrue="1">
      <formula>OR(#REF!=0,#REF!=2,#REF!=3,#REF!=4)</formula>
    </cfRule>
  </conditionalFormatting>
  <conditionalFormatting sqref="L25">
    <cfRule type="expression" dxfId="104" priority="104" stopIfTrue="1">
      <formula>#REF!=1</formula>
    </cfRule>
    <cfRule type="expression" dxfId="103" priority="105" stopIfTrue="1">
      <formula>OR(#REF!=0,#REF!=2,#REF!=3,#REF!=4)</formula>
    </cfRule>
  </conditionalFormatting>
  <conditionalFormatting sqref="L45">
    <cfRule type="expression" dxfId="102" priority="102" stopIfTrue="1">
      <formula>#REF!=1</formula>
    </cfRule>
    <cfRule type="expression" dxfId="101" priority="103" stopIfTrue="1">
      <formula>OR(#REF!=0,#REF!=2,#REF!=3,#REF!=4)</formula>
    </cfRule>
  </conditionalFormatting>
  <conditionalFormatting sqref="L40">
    <cfRule type="expression" dxfId="100" priority="100" stopIfTrue="1">
      <formula>#REF!=1</formula>
    </cfRule>
    <cfRule type="expression" dxfId="99" priority="101" stopIfTrue="1">
      <formula>OR(#REF!=0,#REF!=2,#REF!=3,#REF!=4)</formula>
    </cfRule>
  </conditionalFormatting>
  <conditionalFormatting sqref="L27">
    <cfRule type="expression" dxfId="98" priority="98" stopIfTrue="1">
      <formula>#REF!=1</formula>
    </cfRule>
    <cfRule type="expression" dxfId="97" priority="99" stopIfTrue="1">
      <formula>OR(#REF!=0,#REF!=2,#REF!=3,#REF!=4)</formula>
    </cfRule>
  </conditionalFormatting>
  <conditionalFormatting sqref="A20:A21">
    <cfRule type="cellIs" dxfId="96" priority="81" stopIfTrue="1" operator="notEqual">
      <formula>$B20</formula>
    </cfRule>
  </conditionalFormatting>
  <conditionalFormatting sqref="B20:C21">
    <cfRule type="expression" dxfId="95" priority="82" stopIfTrue="1">
      <formula>#REF!=1</formula>
    </cfRule>
    <cfRule type="expression" dxfId="94" priority="83" stopIfTrue="1">
      <formula>OR(#REF!=0,#REF!=2,#REF!=3,#REF!=4)</formula>
    </cfRule>
  </conditionalFormatting>
  <conditionalFormatting sqref="J20:J21">
    <cfRule type="expression" dxfId="93" priority="84" stopIfTrue="1">
      <formula>#REF!=1</formula>
    </cfRule>
    <cfRule type="expression" dxfId="92" priority="85" stopIfTrue="1">
      <formula>OR(#REF!=0,#REF!=2,#REF!=3,#REF!=4)</formula>
    </cfRule>
    <cfRule type="expression" dxfId="91" priority="86" stopIfTrue="1">
      <formula>AND(TIPOORCAMENTO="Licitado",#REF!&lt;&gt;"L",#REF!&lt;&gt;-1)</formula>
    </cfRule>
  </conditionalFormatting>
  <conditionalFormatting sqref="D20:E21">
    <cfRule type="expression" dxfId="90" priority="87" stopIfTrue="1">
      <formula>#REF!=1</formula>
    </cfRule>
    <cfRule type="expression" dxfId="89" priority="88" stopIfTrue="1">
      <formula>OR(#REF!=0,#REF!=2,#REF!=3,#REF!=4)</formula>
    </cfRule>
  </conditionalFormatting>
  <conditionalFormatting sqref="X20:X21">
    <cfRule type="expression" dxfId="88" priority="89" stopIfTrue="1">
      <formula>OR(ACOMPANHAMENTO&lt;&gt;"BM",TIPOORCAMENTO="Licitado")</formula>
    </cfRule>
    <cfRule type="expression" dxfId="87" priority="90" stopIfTrue="1">
      <formula>#REF!=1</formula>
    </cfRule>
    <cfRule type="expression" dxfId="86" priority="91" stopIfTrue="1">
      <formula>OR(AND(ISNUMBER(#REF!),#REF!=0),#REF!=2,#REF!=3,#REF!=4)</formula>
    </cfRule>
  </conditionalFormatting>
  <conditionalFormatting sqref="Z20:Z21">
    <cfRule type="expression" dxfId="85" priority="92" stopIfTrue="1">
      <formula>TIPOORCAMENTO="PROPOSTO"</formula>
    </cfRule>
    <cfRule type="expression" dxfId="84" priority="93" stopIfTrue="1">
      <formula>#REF!=1</formula>
    </cfRule>
    <cfRule type="expression" dxfId="83" priority="94" stopIfTrue="1">
      <formula>OR(AND(ISNUMBER(#REF!),#REF!=0),#REF!=2,#REF!=3,#REF!=4)</formula>
    </cfRule>
  </conditionalFormatting>
  <conditionalFormatting sqref="AA20:AB21">
    <cfRule type="expression" dxfId="82" priority="95" stopIfTrue="1">
      <formula>TIPOORCAMENTO="PROPOSTO"</formula>
    </cfRule>
    <cfRule type="expression" dxfId="81" priority="96" stopIfTrue="1">
      <formula>#REF!=1</formula>
    </cfRule>
    <cfRule type="expression" dxfId="80" priority="97" stopIfTrue="1">
      <formula>OR(AND(ISNUMBER(#REF!),#REF!=0),#REF!=2,#REF!=3,#REF!=4)</formula>
    </cfRule>
  </conditionalFormatting>
  <conditionalFormatting sqref="F20:F21">
    <cfRule type="beginsWith" dxfId="79" priority="80" operator="beginsWith" text="(">
      <formula>LEFT(F20,LEN("("))="("</formula>
    </cfRule>
  </conditionalFormatting>
  <conditionalFormatting sqref="L20:L21">
    <cfRule type="expression" dxfId="78" priority="78" stopIfTrue="1">
      <formula>#REF!=1</formula>
    </cfRule>
    <cfRule type="expression" dxfId="77" priority="79" stopIfTrue="1">
      <formula>OR(#REF!=0,#REF!=2,#REF!=3,#REF!=4)</formula>
    </cfRule>
  </conditionalFormatting>
  <conditionalFormatting sqref="F28:F29">
    <cfRule type="beginsWith" dxfId="76" priority="77" operator="beginsWith" text="(">
      <formula>LEFT(F28,LEN("("))="("</formula>
    </cfRule>
  </conditionalFormatting>
  <conditionalFormatting sqref="A43:A44">
    <cfRule type="cellIs" dxfId="75" priority="60" stopIfTrue="1" operator="notEqual">
      <formula>$B43</formula>
    </cfRule>
  </conditionalFormatting>
  <conditionalFormatting sqref="B43:C44">
    <cfRule type="expression" dxfId="74" priority="61" stopIfTrue="1">
      <formula>#REF!=1</formula>
    </cfRule>
    <cfRule type="expression" dxfId="73" priority="62" stopIfTrue="1">
      <formula>OR(#REF!=0,#REF!=2,#REF!=3,#REF!=4)</formula>
    </cfRule>
  </conditionalFormatting>
  <conditionalFormatting sqref="J43:J44">
    <cfRule type="expression" dxfId="72" priority="63" stopIfTrue="1">
      <formula>#REF!=1</formula>
    </cfRule>
    <cfRule type="expression" dxfId="71" priority="64" stopIfTrue="1">
      <formula>OR(#REF!=0,#REF!=2,#REF!=3,#REF!=4)</formula>
    </cfRule>
    <cfRule type="expression" dxfId="70" priority="65" stopIfTrue="1">
      <formula>AND(TIPOORCAMENTO="Licitado",#REF!&lt;&gt;"L",#REF!&lt;&gt;-1)</formula>
    </cfRule>
  </conditionalFormatting>
  <conditionalFormatting sqref="D43:E44">
    <cfRule type="expression" dxfId="69" priority="66" stopIfTrue="1">
      <formula>#REF!=1</formula>
    </cfRule>
    <cfRule type="expression" dxfId="68" priority="67" stopIfTrue="1">
      <formula>OR(#REF!=0,#REF!=2,#REF!=3,#REF!=4)</formula>
    </cfRule>
  </conditionalFormatting>
  <conditionalFormatting sqref="X43:X44">
    <cfRule type="expression" dxfId="67" priority="68" stopIfTrue="1">
      <formula>OR(ACOMPANHAMENTO&lt;&gt;"BM",TIPOORCAMENTO="Licitado")</formula>
    </cfRule>
    <cfRule type="expression" dxfId="66" priority="69" stopIfTrue="1">
      <formula>#REF!=1</formula>
    </cfRule>
    <cfRule type="expression" dxfId="65" priority="70" stopIfTrue="1">
      <formula>OR(AND(ISNUMBER(#REF!),#REF!=0),#REF!=2,#REF!=3,#REF!=4)</formula>
    </cfRule>
  </conditionalFormatting>
  <conditionalFormatting sqref="Z43:Z44">
    <cfRule type="expression" dxfId="64" priority="71" stopIfTrue="1">
      <formula>TIPOORCAMENTO="PROPOSTO"</formula>
    </cfRule>
    <cfRule type="expression" dxfId="63" priority="72" stopIfTrue="1">
      <formula>#REF!=1</formula>
    </cfRule>
    <cfRule type="expression" dxfId="62" priority="73" stopIfTrue="1">
      <formula>OR(AND(ISNUMBER(#REF!),#REF!=0),#REF!=2,#REF!=3,#REF!=4)</formula>
    </cfRule>
  </conditionalFormatting>
  <conditionalFormatting sqref="AA43:AB44">
    <cfRule type="expression" dxfId="61" priority="74" stopIfTrue="1">
      <formula>TIPOORCAMENTO="PROPOSTO"</formula>
    </cfRule>
    <cfRule type="expression" dxfId="60" priority="75" stopIfTrue="1">
      <formula>#REF!=1</formula>
    </cfRule>
    <cfRule type="expression" dxfId="59" priority="76" stopIfTrue="1">
      <formula>OR(AND(ISNUMBER(#REF!),#REF!=0),#REF!=2,#REF!=3,#REF!=4)</formula>
    </cfRule>
  </conditionalFormatting>
  <conditionalFormatting sqref="F43:F44">
    <cfRule type="beginsWith" dxfId="58" priority="59" operator="beginsWith" text="(">
      <formula>LEFT(F43,LEN("("))="("</formula>
    </cfRule>
  </conditionalFormatting>
  <conditionalFormatting sqref="L43:L44">
    <cfRule type="expression" dxfId="57" priority="57" stopIfTrue="1">
      <formula>#REF!=1</formula>
    </cfRule>
    <cfRule type="expression" dxfId="56" priority="58" stopIfTrue="1">
      <formula>OR(#REF!=0,#REF!=2,#REF!=3,#REF!=4)</formula>
    </cfRule>
  </conditionalFormatting>
  <conditionalFormatting sqref="A30:A31">
    <cfRule type="cellIs" dxfId="55" priority="40" stopIfTrue="1" operator="notEqual">
      <formula>$B30</formula>
    </cfRule>
  </conditionalFormatting>
  <conditionalFormatting sqref="B30:C31">
    <cfRule type="expression" dxfId="54" priority="41" stopIfTrue="1">
      <formula>#REF!=1</formula>
    </cfRule>
    <cfRule type="expression" dxfId="53" priority="42" stopIfTrue="1">
      <formula>OR(#REF!=0,#REF!=2,#REF!=3,#REF!=4)</formula>
    </cfRule>
  </conditionalFormatting>
  <conditionalFormatting sqref="J30:J31">
    <cfRule type="expression" dxfId="52" priority="43" stopIfTrue="1">
      <formula>#REF!=1</formula>
    </cfRule>
    <cfRule type="expression" dxfId="51" priority="44" stopIfTrue="1">
      <formula>OR(#REF!=0,#REF!=2,#REF!=3,#REF!=4)</formula>
    </cfRule>
    <cfRule type="expression" dxfId="50" priority="45" stopIfTrue="1">
      <formula>AND(TIPOORCAMENTO="Licitado",#REF!&lt;&gt;"L",#REF!&lt;&gt;-1)</formula>
    </cfRule>
  </conditionalFormatting>
  <conditionalFormatting sqref="D30:E30">
    <cfRule type="expression" dxfId="49" priority="46" stopIfTrue="1">
      <formula>#REF!=1</formula>
    </cfRule>
    <cfRule type="expression" dxfId="48" priority="47" stopIfTrue="1">
      <formula>OR(#REF!=0,#REF!=2,#REF!=3,#REF!=4)</formula>
    </cfRule>
  </conditionalFormatting>
  <conditionalFormatting sqref="X30:X31">
    <cfRule type="expression" dxfId="47" priority="48" stopIfTrue="1">
      <formula>OR(ACOMPANHAMENTO&lt;&gt;"BM",TIPOORCAMENTO="Licitado")</formula>
    </cfRule>
    <cfRule type="expression" dxfId="46" priority="49" stopIfTrue="1">
      <formula>#REF!=1</formula>
    </cfRule>
    <cfRule type="expression" dxfId="45" priority="50" stopIfTrue="1">
      <formula>OR(AND(ISNUMBER(#REF!),#REF!=0),#REF!=2,#REF!=3,#REF!=4)</formula>
    </cfRule>
  </conditionalFormatting>
  <conditionalFormatting sqref="Z30:Z31">
    <cfRule type="expression" dxfId="44" priority="51" stopIfTrue="1">
      <formula>TIPOORCAMENTO="PROPOSTO"</formula>
    </cfRule>
    <cfRule type="expression" dxfId="43" priority="52" stopIfTrue="1">
      <formula>#REF!=1</formula>
    </cfRule>
    <cfRule type="expression" dxfId="42" priority="53" stopIfTrue="1">
      <formula>OR(AND(ISNUMBER(#REF!),#REF!=0),#REF!=2,#REF!=3,#REF!=4)</formula>
    </cfRule>
  </conditionalFormatting>
  <conditionalFormatting sqref="AA30:AB31">
    <cfRule type="expression" dxfId="41" priority="54" stopIfTrue="1">
      <formula>TIPOORCAMENTO="PROPOSTO"</formula>
    </cfRule>
    <cfRule type="expression" dxfId="40" priority="55" stopIfTrue="1">
      <formula>#REF!=1</formula>
    </cfRule>
    <cfRule type="expression" dxfId="39" priority="56" stopIfTrue="1">
      <formula>OR(AND(ISNUMBER(#REF!),#REF!=0),#REF!=2,#REF!=3,#REF!=4)</formula>
    </cfRule>
  </conditionalFormatting>
  <conditionalFormatting sqref="F30:F31 F33:F39">
    <cfRule type="beginsWith" dxfId="38" priority="39" operator="beginsWith" text="(">
      <formula>LEFT(F30,LEN("("))="("</formula>
    </cfRule>
  </conditionalFormatting>
  <conditionalFormatting sqref="L30:L31">
    <cfRule type="expression" dxfId="37" priority="37" stopIfTrue="1">
      <formula>#REF!=1</formula>
    </cfRule>
    <cfRule type="expression" dxfId="36" priority="38" stopIfTrue="1">
      <formula>OR(#REF!=0,#REF!=2,#REF!=3,#REF!=4)</formula>
    </cfRule>
  </conditionalFormatting>
  <conditionalFormatting sqref="E31">
    <cfRule type="expression" dxfId="35" priority="35" stopIfTrue="1">
      <formula>#REF!=1</formula>
    </cfRule>
    <cfRule type="expression" dxfId="34" priority="36" stopIfTrue="1">
      <formula>OR(#REF!=0,#REF!=2,#REF!=3,#REF!=4)</formula>
    </cfRule>
  </conditionalFormatting>
  <conditionalFormatting sqref="E33">
    <cfRule type="expression" dxfId="33" priority="33" stopIfTrue="1">
      <formula>#REF!=1</formula>
    </cfRule>
    <cfRule type="expression" dxfId="32" priority="34" stopIfTrue="1">
      <formula>OR(#REF!=0,#REF!=2,#REF!=3,#REF!=4)</formula>
    </cfRule>
  </conditionalFormatting>
  <conditionalFormatting sqref="E34">
    <cfRule type="expression" dxfId="31" priority="31" stopIfTrue="1">
      <formula>#REF!=1</formula>
    </cfRule>
    <cfRule type="expression" dxfId="30" priority="32" stopIfTrue="1">
      <formula>OR(#REF!=0,#REF!=2,#REF!=3,#REF!=4)</formula>
    </cfRule>
  </conditionalFormatting>
  <conditionalFormatting sqref="E35">
    <cfRule type="expression" dxfId="29" priority="29" stopIfTrue="1">
      <formula>#REF!=1</formula>
    </cfRule>
    <cfRule type="expression" dxfId="28" priority="30" stopIfTrue="1">
      <formula>OR(#REF!=0,#REF!=2,#REF!=3,#REF!=4)</formula>
    </cfRule>
  </conditionalFormatting>
  <conditionalFormatting sqref="E36">
    <cfRule type="expression" dxfId="27" priority="27" stopIfTrue="1">
      <formula>#REF!=1</formula>
    </cfRule>
    <cfRule type="expression" dxfId="26" priority="28" stopIfTrue="1">
      <formula>OR(#REF!=0,#REF!=2,#REF!=3,#REF!=4)</formula>
    </cfRule>
  </conditionalFormatting>
  <conditionalFormatting sqref="E37">
    <cfRule type="expression" dxfId="25" priority="25" stopIfTrue="1">
      <formula>#REF!=1</formula>
    </cfRule>
    <cfRule type="expression" dxfId="24" priority="26" stopIfTrue="1">
      <formula>OR(#REF!=0,#REF!=2,#REF!=3,#REF!=4)</formula>
    </cfRule>
  </conditionalFormatting>
  <conditionalFormatting sqref="E38">
    <cfRule type="expression" dxfId="23" priority="23" stopIfTrue="1">
      <formula>#REF!=1</formula>
    </cfRule>
    <cfRule type="expression" dxfId="22" priority="24" stopIfTrue="1">
      <formula>OR(#REF!=0,#REF!=2,#REF!=3,#REF!=4)</formula>
    </cfRule>
  </conditionalFormatting>
  <conditionalFormatting sqref="E39">
    <cfRule type="expression" dxfId="21" priority="21" stopIfTrue="1">
      <formula>#REF!=1</formula>
    </cfRule>
    <cfRule type="expression" dxfId="20" priority="22" stopIfTrue="1">
      <formula>OR(#REF!=0,#REF!=2,#REF!=3,#REF!=4)</formula>
    </cfRule>
  </conditionalFormatting>
  <conditionalFormatting sqref="A32">
    <cfRule type="cellIs" dxfId="19" priority="4" stopIfTrue="1" operator="notEqual">
      <formula>$B32</formula>
    </cfRule>
  </conditionalFormatting>
  <conditionalFormatting sqref="B32:C32">
    <cfRule type="expression" dxfId="18" priority="5" stopIfTrue="1">
      <formula>#REF!=1</formula>
    </cfRule>
    <cfRule type="expression" dxfId="17" priority="6" stopIfTrue="1">
      <formula>OR(#REF!=0,#REF!=2,#REF!=3,#REF!=4)</formula>
    </cfRule>
  </conditionalFormatting>
  <conditionalFormatting sqref="J32">
    <cfRule type="expression" dxfId="16" priority="7" stopIfTrue="1">
      <formula>#REF!=1</formula>
    </cfRule>
    <cfRule type="expression" dxfId="15" priority="8" stopIfTrue="1">
      <formula>OR(#REF!=0,#REF!=2,#REF!=3,#REF!=4)</formula>
    </cfRule>
    <cfRule type="expression" dxfId="14" priority="9" stopIfTrue="1">
      <formula>AND(TIPOORCAMENTO="Licitado",#REF!&lt;&gt;"L",#REF!&lt;&gt;-1)</formula>
    </cfRule>
  </conditionalFormatting>
  <conditionalFormatting sqref="D32:E32">
    <cfRule type="expression" dxfId="13" priority="10" stopIfTrue="1">
      <formula>#REF!=1</formula>
    </cfRule>
    <cfRule type="expression" dxfId="12" priority="11" stopIfTrue="1">
      <formula>OR(#REF!=0,#REF!=2,#REF!=3,#REF!=4)</formula>
    </cfRule>
  </conditionalFormatting>
  <conditionalFormatting sqref="X32">
    <cfRule type="expression" dxfId="11" priority="12" stopIfTrue="1">
      <formula>OR(ACOMPANHAMENTO&lt;&gt;"BM",TIPOORCAMENTO="Licitado")</formula>
    </cfRule>
    <cfRule type="expression" dxfId="10" priority="13" stopIfTrue="1">
      <formula>#REF!=1</formula>
    </cfRule>
    <cfRule type="expression" dxfId="9" priority="14" stopIfTrue="1">
      <formula>OR(AND(ISNUMBER(#REF!),#REF!=0),#REF!=2,#REF!=3,#REF!=4)</formula>
    </cfRule>
  </conditionalFormatting>
  <conditionalFormatting sqref="Z32">
    <cfRule type="expression" dxfId="8" priority="15" stopIfTrue="1">
      <formula>TIPOORCAMENTO="PROPOSTO"</formula>
    </cfRule>
    <cfRule type="expression" dxfId="7" priority="16" stopIfTrue="1">
      <formula>#REF!=1</formula>
    </cfRule>
    <cfRule type="expression" dxfId="6" priority="17" stopIfTrue="1">
      <formula>OR(AND(ISNUMBER(#REF!),#REF!=0),#REF!=2,#REF!=3,#REF!=4)</formula>
    </cfRule>
  </conditionalFormatting>
  <conditionalFormatting sqref="AA32:AB32">
    <cfRule type="expression" dxfId="5" priority="18" stopIfTrue="1">
      <formula>TIPOORCAMENTO="PROPOSTO"</formula>
    </cfRule>
    <cfRule type="expression" dxfId="4" priority="19" stopIfTrue="1">
      <formula>#REF!=1</formula>
    </cfRule>
    <cfRule type="expression" dxfId="3" priority="20" stopIfTrue="1">
      <formula>OR(AND(ISNUMBER(#REF!),#REF!=0),#REF!=2,#REF!=3,#REF!=4)</formula>
    </cfRule>
  </conditionalFormatting>
  <conditionalFormatting sqref="F32">
    <cfRule type="beginsWith" dxfId="2" priority="3" operator="beginsWith" text="(">
      <formula>LEFT(F32,LEN("("))="("</formula>
    </cfRule>
  </conditionalFormatting>
  <conditionalFormatting sqref="L32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- 02</dc:creator>
  <cp:lastModifiedBy>Planejamento - 02</cp:lastModifiedBy>
  <dcterms:created xsi:type="dcterms:W3CDTF">2026-05-21T14:17:50Z</dcterms:created>
  <dcterms:modified xsi:type="dcterms:W3CDTF">2026-05-21T14:29:17Z</dcterms:modified>
</cp:coreProperties>
</file>