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MONE-PLAN\Pastas Público_Principal\RECURSO FEDERAL\2025_TRANSFERENCIA ESPECIAL\Emenda Parlamentar 202530670005-CARLOS GOMES Estrada Gramal\LICITAÇÃO_ASSINADOS\"/>
    </mc:Choice>
  </mc:AlternateContent>
  <xr:revisionPtr revIDLastSave="0" documentId="13_ncr:1_{97A7F4DA-CD48-47A2-9A00-6F3897884C3F}" xr6:coauthVersionLast="47" xr6:coauthVersionMax="47" xr10:uidLastSave="{00000000-0000-0000-0000-000000000000}"/>
  <bookViews>
    <workbookView xWindow="-120" yWindow="-120" windowWidth="29040" windowHeight="15840" xr2:uid="{B25D449B-2C32-410E-BCC5-5231FB82BF61}"/>
  </bookViews>
  <sheets>
    <sheet name="Planilha1" sheetId="1" r:id="rId1"/>
  </sheets>
  <externalReferences>
    <externalReference r:id="rId2"/>
  </externalReferences>
  <definedNames>
    <definedName name="ACOMPANHAMENTO">[1]MENU!$J$4</definedName>
    <definedName name="TIPOORCAMENTO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<sst xmlns="http://schemas.openxmlformats.org/spreadsheetml/2006/main" count="385" uniqueCount="186">
  <si>
    <t>PO - PLANILHA ORÇAMENTÁRIA</t>
  </si>
  <si>
    <t>Grau de Sigilo</t>
  </si>
  <si>
    <t>Orçamento Base para Licitação - OGU</t>
  </si>
  <si>
    <t>#PUBLICO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</si>
  <si>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</si>
  <si>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</si>
  <si>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</si>
  <si>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</si>
  <si>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</si>
  <si>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</si>
  <si>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</si>
  <si>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 xml:space="preserve">EMENDA CARLOS GOMES </t>
  </si>
  <si>
    <t>00</t>
  </si>
  <si>
    <t>PREFEITURA MUNICIPAL DE SÃO JERÔNIMO</t>
  </si>
  <si>
    <t>PAVIMENTAÇÃO - GRAMAL</t>
  </si>
  <si>
    <t>LOCALIDADE SINAPI</t>
  </si>
  <si>
    <t>DATA BASE</t>
  </si>
  <si>
    <t>DESCRIÇÃO DO LOTE</t>
  </si>
  <si>
    <t>MUNICÍPIO / UF</t>
  </si>
  <si>
    <t>Quantidade</t>
  </si>
  <si>
    <t>PORTO ALEGRE</t>
  </si>
  <si>
    <t>02-26 (N DES.)</t>
  </si>
  <si>
    <t>OBRA DE PAVIMENTAÇÃO NO INTERIOR - MUNICÍPIO DE SÃO JERÔNIMO, RS</t>
  </si>
  <si>
    <t>SÃO JERÔNIMO</t>
  </si>
  <si>
    <t>24,23%</t>
  </si>
  <si>
    <t>0,00%</t>
  </si>
  <si>
    <t/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</si>
  <si>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</si>
  <si>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</si>
  <si>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</si>
  <si>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</si>
  <si>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</si>
  <si>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</si>
  <si>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</si>
  <si>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</si>
  <si>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</si>
  <si>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-</t>
  </si>
  <si>
    <t>SINAPI</t>
  </si>
  <si>
    <t>(Sem Código)</t>
  </si>
  <si>
    <t>1.</t>
  </si>
  <si>
    <t>Estrada do Gramal – Trecho entre UBS Gramal e EMEF Eng Jose Maria De Carvalho.</t>
  </si>
  <si>
    <t>1.1.</t>
  </si>
  <si>
    <t>SERVIÇOS INICIAIS</t>
  </si>
  <si>
    <t>1.1.0.1.</t>
  </si>
  <si>
    <t>COMPOSIÇÃO</t>
  </si>
  <si>
    <t>CM - 095</t>
  </si>
  <si>
    <t xml:space="preserve">PLACA DE OBRA EM CHAPA DE AÇO GALVANIZADO </t>
  </si>
  <si>
    <t>M2</t>
  </si>
  <si>
    <t>1.1.0.2.</t>
  </si>
  <si>
    <t>CM - 149</t>
  </si>
  <si>
    <t>MOBILIZAÇÃO DE EQUIPAMENTOS - OBRA DE PAVIMENTAÇÃO EM BLOCO DE CONCRETO INTERTRAVADO (CONSIDERADO UM RAIO MÉDIO DE DISTÂNCIA PARA MOB/DESMOB. DE 100 KM, EQUIVALENTE A APROXIMADAMENTE 1 1/2H DE VIAGEM)</t>
  </si>
  <si>
    <t>UN</t>
  </si>
  <si>
    <t>1.1.0.3.</t>
  </si>
  <si>
    <t>TOPO_03</t>
  </si>
  <si>
    <t xml:space="preserve">LEVANTAMENTO TOPOGRÁFICO DE VIA PÚBLICA COM CADASTRO DE REDES DE UTILIDADES </t>
  </si>
  <si>
    <t>M</t>
  </si>
  <si>
    <t>1.2.</t>
  </si>
  <si>
    <t xml:space="preserve">MOVIMENTO EM TERRA </t>
  </si>
  <si>
    <t>1.2.1.</t>
  </si>
  <si>
    <t xml:space="preserve">TERRAPLANAGEM </t>
  </si>
  <si>
    <t>1.2.1.1.</t>
  </si>
  <si>
    <t>98525</t>
  </si>
  <si>
    <t>LIMPEZA MECANIZADA DE CAMADA VEGETAL, VEGETAÇÃO E PEQUENAS ÁRVORES (DIÂMETRO DE TRONCO MENOR QUE 0,20 M), COM TRATOR DE ESTEIRAS. AF_03/2024</t>
  </si>
  <si>
    <t>1.2.1.2.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</si>
  <si>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</si>
  <si>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</si>
  <si>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M3</t>
  </si>
  <si>
    <t>1.2.1.3.</t>
  </si>
  <si>
    <t>95875</t>
  </si>
  <si>
    <t>TRANSPORTE COM CAMINHÃO BASCULANTE DE 10 M³, EM VIA URBANA PAVIMENTADA, DMT ATÉ 30 KM (UNIDADE: M3XKM). AF_02/2026</t>
  </si>
  <si>
    <t>M3XKM</t>
  </si>
  <si>
    <t>1.2.1.4.</t>
  </si>
  <si>
    <t>100574</t>
  </si>
  <si>
    <t>ESPALHAMENTO DE MATERIAL COM TRATOR DE ESTEIRAS. AF_09/2024</t>
  </si>
  <si>
    <t>1.2.1.5.</t>
  </si>
  <si>
    <t>CM - 014</t>
  </si>
  <si>
    <t>EXECUÇÃO DE ATERRO, COM MATERIAL PROVENIENTE DE JAZIDA</t>
  </si>
  <si>
    <t>1.2.1.6.</t>
  </si>
  <si>
    <t>1.2.1.7.</t>
  </si>
  <si>
    <t>93590</t>
  </si>
  <si>
    <t>TRANSPORTE COM CAMINHÃO BASCULANTE DE 10 M³, EM VIA URBANA PAVIMENTADA, ADICIONAL PARA DMT EXCEDENTE A 30 KM (UNIDADE: M3XKM). AF_02/2026</t>
  </si>
  <si>
    <t>1.2.1.8.</t>
  </si>
  <si>
    <t>100576</t>
  </si>
  <si>
    <t>REGULARIZAÇÃO E COMPACTAÇÃO DE SUBLEITO DE SOLO PREDOMINANTEMENTE ARGILOSO, PARA OBRAS DE CONSTRUÇÃO DE PAVIMENTOS. AF_09/2024</t>
  </si>
  <si>
    <t>1.2.2.</t>
  </si>
  <si>
    <t xml:space="preserve">REMOÇÃO DE SOLOS MOLES </t>
  </si>
  <si>
    <t>1.2.2.1.</t>
  </si>
  <si>
    <t>1.2.2.2.</t>
  </si>
  <si>
    <t>1.2.2.3.</t>
  </si>
  <si>
    <t>1.2.2.4.</t>
  </si>
  <si>
    <t>96399</t>
  </si>
  <si>
    <t>CONSTRUÇÃO DE BASE E SUB-BASE PARA PAVIMENTAÇÃO DE RACHÃO, COM ESPESSURA DE 40 CM - EXCLUSIVE CARGA E TRANSPORTE. AF_09/2024</t>
  </si>
  <si>
    <t>1.2.2.5.</t>
  </si>
  <si>
    <t>1.2.2.6.</t>
  </si>
  <si>
    <t>1.3.</t>
  </si>
  <si>
    <t>DRENAGEM PLUVIAL</t>
  </si>
  <si>
    <t>1.3.0.1.</t>
  </si>
  <si>
    <t>CM - 99063</t>
  </si>
  <si>
    <t>LOCAÇÃO DE REDE DE ÁGUA OU ESGOTO, INCLUINDO TOPOGRAFIA  (COMPOSIÇÃO ADAPTADA 99063)</t>
  </si>
  <si>
    <t>1.3.0.2.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</si>
  <si>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</si>
  <si>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</si>
  <si>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1.3.0.3.</t>
  </si>
  <si>
    <t>1.3.0.4.</t>
  </si>
  <si>
    <t>1.3.0.5.</t>
  </si>
  <si>
    <t>1.3.0.6.</t>
  </si>
  <si>
    <t>1.3.0.7.</t>
  </si>
  <si>
    <t>1.3.0.8.</t>
  </si>
  <si>
    <t>96622</t>
  </si>
  <si>
    <t>LASTRO COM MATERIAL GRANULAR, APLICADO EM PISOS OU LAJES SOBRE SOLO, ESPESSURA DE *5 CM*. AF_01/2024</t>
  </si>
  <si>
    <t>1.3.0.9.</t>
  </si>
  <si>
    <t>1.3.0.10.</t>
  </si>
  <si>
    <t>1.3.0.11.</t>
  </si>
  <si>
    <t>SINAPI-I</t>
  </si>
  <si>
    <t>7745</t>
  </si>
  <si>
    <t>TUBO DE CONCRETO ARMADO PARA AGUAS PLUVIAIS, CLASSE PA-1, COM ENCAIXE PONTA E BOLSA, DIAMETRO NOMINAL DE 400 MM</t>
  </si>
  <si>
    <t>1.3.0.12.</t>
  </si>
  <si>
    <t>7781</t>
  </si>
  <si>
    <t>TUBO DE CONCRETO SIMPLES PARA AGUAS PLUVIAIS, CLASSE PS1, COM ENCAIXE PONTA E BOLSA, DIAMETRO NOMINAL DE 400 MM</t>
  </si>
  <si>
    <t>1.3.0.13.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</si>
  <si>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</si>
  <si>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</si>
  <si>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1.3.0.14.</t>
  </si>
  <si>
    <t>104733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</si>
  <si>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</si>
  <si>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1.3.0.15.</t>
  </si>
  <si>
    <t>Composição</t>
  </si>
  <si>
    <t>CM - 015</t>
  </si>
  <si>
    <t>CAIXA COLETORA, 0,80X0,80, COM TAMPA E=7CM DE CONCRETO E PAREDES EM BLOCO DE CONCRETO. PROFUNDIDADE MÉDIA DE 1,5M.</t>
  </si>
  <si>
    <t>1.3.0.16.</t>
  </si>
  <si>
    <t>CM - 017</t>
  </si>
  <si>
    <t>CAIXA COLETORA BOCA-DE-LOBO MEDIDAS INTERNAS: 1,30X1,30M, PAREDE DE ALVENARIA, TAMPA DE CONCRETO</t>
  </si>
  <si>
    <t>1.4.</t>
  </si>
  <si>
    <t xml:space="preserve">PAVIMENTAÇÃO - EXECUÇÃO DA BASE </t>
  </si>
  <si>
    <t>1.4.0.1.</t>
  </si>
  <si>
    <t>96396</t>
  </si>
  <si>
    <t>CONSTRUÇÃO DE BASE E SUB-BASE PARA PAVIMENTAÇÃO DE BRITA GRADUADA SIMPLES, COM ESPESSURA DE 12 CM - EXCLUSIVE CARGA E TRANSPORTE. AF_09/2024</t>
  </si>
  <si>
    <t>1.4.0.2.</t>
  </si>
  <si>
    <t>1.4.0.3.</t>
  </si>
  <si>
    <t>1.5.</t>
  </si>
  <si>
    <t xml:space="preserve"> PAVIMENTAÇÃO - EXECUÇÃO DE MEIO-FIO E BLOCOS DE CONCRETO</t>
  </si>
  <si>
    <t>1.5.0.1.</t>
  </si>
  <si>
    <t>94273</t>
  </si>
  <si>
    <t>ASSENTAMENTO DE GUIA (MEIO-FIO) EM TRECHO RETO, CONFECCIONADA EM CONCRETO PRÉ-FABRICADO, DIMENSÕES 100X15X13X30 CM (COMPRIMENTO X BASE INFERIOR X BASE SUPERIOR X ALTURA). AF_01/2024</t>
  </si>
  <si>
    <t>1.5.0.2.</t>
  </si>
  <si>
    <t>94274</t>
  </si>
  <si>
    <t>ASSENTAMENTO DE GUIA (MEIO-FIO) EM TRECHO CURVO, CONFECCIONADA EM CONCRETO PRÉ-FABRICADO, DIMENSÕES 100X15X13X30 CM (COMPRIMENTO X BASE INFERIOR X BASE SUPERIOR X ALTURA). AF_01/2024</t>
  </si>
  <si>
    <t>1.5.0.3.</t>
  </si>
  <si>
    <t>4741</t>
  </si>
  <si>
    <t>PO DE PEDRA (POSTO PEDREIRA/FORNECEDOR, SEM FRETE)</t>
  </si>
  <si>
    <t>1.5.0.4.</t>
  </si>
  <si>
    <t>1.5.0.5.</t>
  </si>
  <si>
    <t>1.5.0.6.</t>
  </si>
  <si>
    <t>CM - 203</t>
  </si>
  <si>
    <t>EXECUÇÃO VIA EM PISO INTERTRAVADO, COM BLOCO 16 FACES DE 22 X 11 CM, ESPESSURA 8 CM -  EXCETO PÓ DE PEDRA PARA ASSENTAMENTO . (COMPOSIÇÃO ADAPTADA SINAPI 92405)</t>
  </si>
  <si>
    <t>1.6.</t>
  </si>
  <si>
    <t>SINALIZAÇÃO / SERVIÇOS FINAIS</t>
  </si>
  <si>
    <t>1.6.0.1.</t>
  </si>
  <si>
    <t>102498</t>
  </si>
  <si>
    <t>PINTURA DE MEIO-FIO COM TINTA BRANCA A BASE DE CAL (CAIAÇÃO). AF_05/2021</t>
  </si>
  <si>
    <t>1.6.0.2.</t>
  </si>
  <si>
    <t>CM - 149B</t>
  </si>
  <si>
    <t>1.6.0.3.</t>
  </si>
  <si>
    <t>CM - 002</t>
  </si>
  <si>
    <t>PLACA DE TRÂNSITO SINALIZAÇÃO VERTICAL, CHAPA N°18, SEMI-REFLEXIVA, TIPO R-01 PARADA OBRIGATÓRIA (FORMA OCTOGONAL, DIMENSÃO DO LADO 250MM), INCLUINDO TUBO AÇO GALVANIZADO COM COSTURA NBR 5580 CLASSE LEVE DN 50MM, E=3,00MM - 4,40KG/M  (COMPRIMENTO 3,00M) E INSTALAÇÃO</t>
  </si>
  <si>
    <t>1.6.0.4.</t>
  </si>
  <si>
    <t>CM - 028</t>
  </si>
  <si>
    <t>LIMPEZA FINAL DE OBRA</t>
  </si>
  <si>
    <t>1.6.0.5.</t>
  </si>
  <si>
    <t>CM - 258</t>
  </si>
  <si>
    <t>ADMINISTRAÇÃO LOCAL DE OBRA - CRONOGRAMA DE OBRA DE 3 (TRÊS) MESES</t>
  </si>
  <si>
    <t>%CT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</si>
  <si>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</si>
  <si>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</si>
  <si>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</si>
  <si>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</si>
  <si>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</si>
  <si>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</si>
  <si>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</si>
  <si>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</si>
  <si>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 xml:space="preserve">GABRIELA ARAÚJO DA SILVEIRA </t>
  </si>
  <si>
    <t>CREA/CAU:</t>
  </si>
  <si>
    <t>CREA/RS 253461</t>
  </si>
  <si>
    <t>Data</t>
  </si>
  <si>
    <t>ART/RRT:</t>
  </si>
  <si>
    <t>14299583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</si>
</sst>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</cellStyleXfs>
  <cellXfs count="60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1" xfId="3" applyFont="1" applyBorder="1" applyAlignment="1">
      <alignment vertical="top"/>
    </xf>
    <xf numFmtId="0" fontId="4" fillId="0" borderId="0" xfId="3" applyFont="1" applyAlignment="1">
      <alignment horizontal="left"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4" fillId="0" borderId="0" xfId="3" applyFont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9" fontId="0" fillId="2" borderId="11" xfId="0" applyNumberFormat="1" applyFill="1" applyBorder="1" applyAlignment="1" applyProtection="1">
      <alignment horizontal="center" vertical="center" wrapText="1"/>
      <protection locked="0"/>
    </xf>
    <xf numFmtId="49" fontId="0" fillId="3" borderId="11" xfId="0" applyNumberFormat="1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left" vertical="center" wrapText="1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43" fontId="0" fillId="0" borderId="11" xfId="1" applyFont="1" applyFill="1" applyBorder="1" applyAlignment="1" applyProtection="1">
      <alignment vertical="center" shrinkToFit="1"/>
    </xf>
    <xf numFmtId="43" fontId="0" fillId="3" borderId="11" xfId="1" applyFont="1" applyFill="1" applyBorder="1" applyAlignment="1" applyProtection="1">
      <alignment vertical="center" wrapText="1"/>
      <protection locked="0"/>
    </xf>
    <xf numFmtId="10" fontId="0" fillId="2" borderId="11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2" xfId="1" applyFont="1" applyFill="1" applyBorder="1" applyAlignment="1" applyProtection="1">
      <alignment horizontal="center" vertical="center" shrinkToFit="1"/>
    </xf>
    <xf numFmtId="49" fontId="4" fillId="4" borderId="14" xfId="0" applyNumberFormat="1" applyFont="1" applyFill="1" applyBorder="1" applyAlignment="1">
      <alignment horizontal="center" vertical="center"/>
    </xf>
    <xf numFmtId="43" fontId="4" fillId="4" borderId="14" xfId="1" applyFont="1" applyFill="1" applyBorder="1" applyAlignment="1" applyProtection="1">
      <alignment horizontal="center" vertical="center"/>
    </xf>
    <xf numFmtId="10" fontId="4" fillId="4" borderId="14" xfId="2" applyNumberFormat="1" applyFont="1" applyFill="1" applyBorder="1" applyAlignment="1" applyProtection="1">
      <alignment horizontal="center" vertical="center"/>
    </xf>
    <xf numFmtId="43" fontId="4" fillId="4" borderId="15" xfId="1" applyFont="1" applyFill="1" applyBorder="1" applyAlignment="1" applyProtection="1">
      <alignment horizontal="center" vertical="center" shrinkToFit="1"/>
    </xf>
    <xf numFmtId="0" fontId="0" fillId="5" borderId="13" xfId="0" applyFill="1" applyBorder="1"/>
    <xf numFmtId="0" fontId="0" fillId="5" borderId="15" xfId="0" applyFill="1" applyBorder="1"/>
    <xf numFmtId="0" fontId="0" fillId="5" borderId="14" xfId="0" applyFill="1" applyBorder="1"/>
    <xf numFmtId="0" fontId="8" fillId="0" borderId="0" xfId="0" applyFont="1"/>
    <xf numFmtId="0" fontId="8" fillId="0" borderId="6" xfId="0" applyFont="1" applyBorder="1" applyAlignment="1">
      <alignment horizontal="left" vertical="center"/>
    </xf>
    <xf numFmtId="0" fontId="0" fillId="0" borderId="9" xfId="0" applyBorder="1"/>
    <xf numFmtId="0" fontId="8" fillId="0" borderId="0" xfId="0" applyFont="1" applyAlignment="1">
      <alignment horizontal="left" wrapText="1"/>
    </xf>
    <xf numFmtId="0" fontId="9" fillId="0" borderId="16" xfId="4" applyFont="1" applyBorder="1" applyAlignment="1">
      <alignment vertical="center"/>
    </xf>
    <xf numFmtId="0" fontId="0" fillId="0" borderId="16" xfId="0" applyBorder="1"/>
    <xf numFmtId="0" fontId="4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5" fontId="0" fillId="0" borderId="0" xfId="4" applyNumberFormat="1" applyFont="1"/>
    <xf numFmtId="0" fontId="4" fillId="0" borderId="5" xfId="0" applyFont="1" applyBorder="1"/>
    <xf numFmtId="0" fontId="0" fillId="0" borderId="5" xfId="0" applyBorder="1"/>
    <xf numFmtId="166" fontId="0" fillId="0" borderId="0" xfId="0" applyNumberFormat="1" applyAlignment="1">
      <alignment horizontal="left"/>
    </xf>
    <xf numFmtId="0" fontId="4" fillId="4" borderId="13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3" borderId="2" xfId="0" applyFont="1" applyFill="1" applyBorder="1" applyAlignment="1" applyProtection="1">
      <alignment horizontal="left" vertical="top" wrapText="1"/>
      <protection locked="0"/>
    </xf>
    <xf numFmtId="0" fontId="9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5" fontId="0" fillId="0" borderId="8" xfId="0" applyNumberFormat="1" applyBorder="1" applyAlignment="1">
      <alignment horizontal="left"/>
    </xf>
    <xf numFmtId="0" fontId="0" fillId="0" borderId="2" xfId="4" applyFont="1" applyBorder="1" applyAlignment="1">
      <alignment horizontal="left" vertical="top" wrapText="1"/>
    </xf>
    <xf numFmtId="0" fontId="0" fillId="0" borderId="7" xfId="4" applyFont="1" applyBorder="1" applyAlignment="1">
      <alignment horizontal="left" vertical="top" wrapText="1"/>
    </xf>
    <xf numFmtId="0" fontId="4" fillId="0" borderId="1" xfId="3" applyFont="1" applyBorder="1" applyAlignment="1">
      <alignment horizontal="left" vertical="top"/>
    </xf>
    <xf numFmtId="0" fontId="4" fillId="0" borderId="6" xfId="3" applyFont="1" applyBorder="1" applyAlignment="1">
      <alignment horizontal="left" vertical="top"/>
    </xf>
  </cellXfs>
  <cellStyles count="5">
    <cellStyle name="Normal" xfId="0" builtinId="0"/>
    <cellStyle name="Normal 2" xfId="4" xr:uid="{4063A122-132E-4DA3-A343-53FCE6999939}"/>
    <cellStyle name="Normal_FICHA DE VERIFICAÇÃO PRELIMINAR - Plano R" xfId="3" xr:uid="{05F09387-6F08-4DC1-8B41-013515ED9DE8}"/>
    <cellStyle name="Porcentagem" xfId="2" builtinId="5"/>
    <cellStyle name="Vírgula" xfId="1" builtinId="3"/>
  </cellStyles>
  <dxfs count="113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RECURSO%20FEDERAL\2025_TRANSFERENCIA%20ESPECIAL\Emenda%20Parlamentar%20202530670005-CARLOS%20GOMES%20Estrada%20Gramal\GRAMAL%20-%20trecho%2001.xlsm" TargetMode="External"/><Relationship Id="rId1" Type="http://schemas.openxmlformats.org/officeDocument/2006/relationships/externalLinkPath" Target="/RECURSO%20FEDERAL/2025_TRANSFERENCIA%20ESPECIAL/Emenda%20Parlamentar%20202530670005-CARLOS%20GOMES%20Estrada%20Gramal/GRAMAL%20-%20trecho%2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D8029-935B-49B8-AD20-B93E7FC52410}">
  <dimension ref="A1:J89"/>
  <sheetViews>
    <sheetView tabSelected="1" workbookViewId="0">
      <selection sqref="A1:A1048576"/>
    </sheetView>
  </sheetViews>
  <sheetFormatPr defaultRowHeight="15" x14ac:dyDescent="0.25"/>
  <cols>
    <col min="1" max="1" width="12.5703125" customWidth="1"/>
    <col min="2" max="3" width="15.5703125" customWidth="1"/>
    <col min="4" max="4" width="65.5703125" customWidth="1"/>
    <col min="5" max="5" width="10.5703125" customWidth="1"/>
    <col min="6" max="7" width="14.5703125" customWidth="1"/>
    <col min="8" max="8" width="10.5703125" customWidth="1"/>
    <col min="9" max="9" width="14.5703125" customWidth="1"/>
    <col min="10" max="10" width="15.5703125" customWidth="1"/>
    <col min="11" max="11" width="1.5703125" customWidth="1"/>
  </cols>
  <sheetData>
    <row r="1" spans="1:10" ht="15.75" x14ac:dyDescent="0.25">
      <c r="D1" s="1" t="s">
        <v>0</v>
      </c>
      <c r="F1" s="1"/>
      <c r="J1" s="2" t="s">
        <v>1</v>
      </c>
    </row>
    <row r="2" spans="1:10" x14ac:dyDescent="0.25">
      <c r="D2" s="3" t="s">
        <v>2</v>
      </c>
      <c r="J2" s="4" t="s">
        <v>3</v>
      </c>
    </row>
    <row r="3" spans="1:10" x14ac:dyDescent="0.25">
      <c r="D3" s="5"/>
    </row>
    <row r="4" spans="1:10" x14ac:dyDescent="0.25">
      <c r="A4" s="58" t="s">
        <v>7</v>
      </c>
      <c r="B4" s="58"/>
      <c r="C4" s="6" t="s">
        <v>8</v>
      </c>
      <c r="D4" s="6" t="s">
        <v>9</v>
      </c>
      <c r="E4" s="58" t="s">
        <v>10</v>
      </c>
      <c r="F4" s="58"/>
      <c r="G4" s="58"/>
      <c r="H4" s="58"/>
      <c r="I4" s="58"/>
      <c r="J4" s="58"/>
    </row>
    <row r="5" spans="1:10" ht="12.75" customHeight="1" x14ac:dyDescent="0.25">
      <c r="A5" s="56" t="s">
        <v>11</v>
      </c>
      <c r="B5" s="56"/>
      <c r="C5" s="8" t="s">
        <v>12</v>
      </c>
      <c r="D5" s="9" t="s">
        <v>13</v>
      </c>
      <c r="E5" s="56" t="s">
        <v>14</v>
      </c>
      <c r="F5" s="56"/>
      <c r="G5" s="56"/>
      <c r="H5" s="56"/>
      <c r="I5" s="56"/>
      <c r="J5" s="56"/>
    </row>
    <row r="6" spans="1:10" ht="5.0999999999999996" customHeight="1" x14ac:dyDescent="0.25">
      <c r="A6" s="10"/>
      <c r="B6" s="10"/>
      <c r="C6" s="11"/>
      <c r="D6" s="11"/>
      <c r="E6" s="10"/>
      <c r="F6" s="10"/>
      <c r="G6" s="10"/>
      <c r="H6" s="10"/>
      <c r="I6" s="10"/>
      <c r="J6" s="10"/>
    </row>
    <row r="7" spans="1:10" ht="12.75" customHeight="1" x14ac:dyDescent="0.25">
      <c r="A7" s="58" t="s">
        <v>15</v>
      </c>
      <c r="B7" s="58"/>
      <c r="C7" s="6" t="s">
        <v>16</v>
      </c>
      <c r="D7" s="6" t="s">
        <v>17</v>
      </c>
      <c r="E7" s="59" t="s">
        <v>18</v>
      </c>
      <c r="F7" s="59"/>
      <c r="G7" s="59"/>
      <c r="H7" s="12" t="s">
        <v>4</v>
      </c>
      <c r="I7" s="12" t="s">
        <v>5</v>
      </c>
      <c r="J7" s="13" t="s">
        <v>6</v>
      </c>
    </row>
    <row r="8" spans="1:10" ht="12.75" customHeight="1" x14ac:dyDescent="0.25">
      <c r="A8" s="56" t="s">
        <v>20</v>
      </c>
      <c r="B8" s="56"/>
      <c r="C8" s="14" t="s">
        <v>21</v>
      </c>
      <c r="D8" s="9" t="s">
        <v>22</v>
      </c>
      <c r="E8" s="57" t="s">
        <v>23</v>
      </c>
      <c r="F8" s="57"/>
      <c r="G8" s="57"/>
      <c r="H8" s="15" t="s">
        <v>24</v>
      </c>
      <c r="I8" s="15" t="s">
        <v>25</v>
      </c>
      <c r="J8" s="16" t="s">
        <v>25</v>
      </c>
    </row>
    <row r="9" spans="1:10" ht="12.75" customHeight="1" x14ac:dyDescent="0.25"/>
    <row r="12" spans="1:10" ht="20.100000000000001" customHeight="1" x14ac:dyDescent="0.25">
      <c r="A12" s="17" t="s">
        <v>26</v>
      </c>
    </row>
    <row r="13" spans="1:10" ht="35.1" customHeight="1" x14ac:dyDescent="0.25">
      <c r="A13" s="18" t="s">
        <v>27</v>
      </c>
      <c r="B13" s="18" t="s">
        <v>28</v>
      </c>
      <c r="C13" s="18" t="s">
        <v>29</v>
      </c>
      <c r="D13" s="18" t="s">
        <v>30</v>
      </c>
      <c r="E13" s="19" t="s">
        <v>31</v>
      </c>
      <c r="F13" s="18" t="s">
        <v>19</v>
      </c>
      <c r="G13" s="18" t="s">
        <v>32</v>
      </c>
      <c r="H13" s="18" t="s">
        <v>33</v>
      </c>
      <c r="I13" s="18" t="s">
        <v>34</v>
      </c>
      <c r="J13" s="18" t="s">
        <v>35</v>
      </c>
    </row>
    <row r="14" spans="1:10" hidden="1" x14ac:dyDescent="0.25">
      <c r="A14" s="20" t="s">
        <v>36</v>
      </c>
      <c r="B14" s="21" t="s">
        <v>37</v>
      </c>
      <c r="C14" s="22"/>
      <c r="D14" s="23" t="s">
        <v>38</v>
      </c>
      <c r="E14" s="24" t="s">
        <v>36</v>
      </c>
      <c r="F14" s="25">
        <v>0</v>
      </c>
      <c r="G14" s="26"/>
      <c r="H14" s="27" t="s">
        <v>4</v>
      </c>
      <c r="I14" s="25">
        <v>0</v>
      </c>
      <c r="J14" s="28">
        <v>0</v>
      </c>
    </row>
    <row r="15" spans="1:10" ht="12.75" customHeight="1" x14ac:dyDescent="0.25">
      <c r="A15" s="49" t="s">
        <v>22</v>
      </c>
      <c r="B15" s="50"/>
      <c r="C15" s="50"/>
      <c r="D15" s="50"/>
      <c r="E15" s="29"/>
      <c r="F15" s="30"/>
      <c r="G15" s="30"/>
      <c r="H15" s="31"/>
      <c r="I15" s="30"/>
      <c r="J15" s="32">
        <v>397760.86</v>
      </c>
    </row>
    <row r="16" spans="1:10" ht="30" x14ac:dyDescent="0.25">
      <c r="A16" s="20" t="s">
        <v>39</v>
      </c>
      <c r="B16" s="21" t="s">
        <v>37</v>
      </c>
      <c r="C16" s="22"/>
      <c r="D16" s="23" t="s">
        <v>40</v>
      </c>
      <c r="E16" s="24" t="s">
        <v>36</v>
      </c>
      <c r="F16" s="25">
        <v>0</v>
      </c>
      <c r="G16" s="26"/>
      <c r="H16" s="27" t="s">
        <v>4</v>
      </c>
      <c r="I16" s="25">
        <v>0</v>
      </c>
      <c r="J16" s="28">
        <v>397760.86</v>
      </c>
    </row>
    <row r="17" spans="1:10" x14ac:dyDescent="0.25">
      <c r="A17" s="20" t="s">
        <v>41</v>
      </c>
      <c r="B17" s="21" t="s">
        <v>37</v>
      </c>
      <c r="C17" s="22"/>
      <c r="D17" s="23" t="s">
        <v>42</v>
      </c>
      <c r="E17" s="24" t="s">
        <v>36</v>
      </c>
      <c r="F17" s="25">
        <v>0</v>
      </c>
      <c r="G17" s="26">
        <v>0</v>
      </c>
      <c r="H17" s="27" t="s">
        <v>4</v>
      </c>
      <c r="I17" s="25">
        <v>0</v>
      </c>
      <c r="J17" s="28">
        <v>9497.65</v>
      </c>
    </row>
    <row r="18" spans="1:10" x14ac:dyDescent="0.25">
      <c r="A18" s="20" t="s">
        <v>43</v>
      </c>
      <c r="B18" s="21" t="s">
        <v>44</v>
      </c>
      <c r="C18" s="22" t="s">
        <v>45</v>
      </c>
      <c r="D18" s="23" t="s">
        <v>46</v>
      </c>
      <c r="E18" s="24" t="s">
        <v>47</v>
      </c>
      <c r="F18" s="25">
        <v>6.48</v>
      </c>
      <c r="G18" s="26">
        <v>521.07000000000005</v>
      </c>
      <c r="H18" s="27" t="s">
        <v>4</v>
      </c>
      <c r="I18" s="25">
        <v>647.33000000000004</v>
      </c>
      <c r="J18" s="28">
        <v>4194.7</v>
      </c>
    </row>
    <row r="19" spans="1:10" ht="60" x14ac:dyDescent="0.25">
      <c r="A19" s="20" t="s">
        <v>48</v>
      </c>
      <c r="B19" s="21" t="s">
        <v>44</v>
      </c>
      <c r="C19" s="22" t="s">
        <v>49</v>
      </c>
      <c r="D19" s="23" t="s">
        <v>50</v>
      </c>
      <c r="E19" s="24" t="s">
        <v>51</v>
      </c>
      <c r="F19" s="25">
        <v>1</v>
      </c>
      <c r="G19" s="26">
        <v>3621.38</v>
      </c>
      <c r="H19" s="27" t="s">
        <v>4</v>
      </c>
      <c r="I19" s="25">
        <v>4498.84</v>
      </c>
      <c r="J19" s="28">
        <v>4498.84</v>
      </c>
    </row>
    <row r="20" spans="1:10" ht="30" x14ac:dyDescent="0.25">
      <c r="A20" s="20" t="s">
        <v>52</v>
      </c>
      <c r="B20" s="21" t="s">
        <v>44</v>
      </c>
      <c r="C20" s="22" t="s">
        <v>53</v>
      </c>
      <c r="D20" s="23" t="s">
        <v>54</v>
      </c>
      <c r="E20" s="24" t="s">
        <v>55</v>
      </c>
      <c r="F20" s="25">
        <v>191</v>
      </c>
      <c r="G20" s="26">
        <v>3.39</v>
      </c>
      <c r="H20" s="27" t="s">
        <v>4</v>
      </c>
      <c r="I20" s="25">
        <v>4.21</v>
      </c>
      <c r="J20" s="28">
        <v>804.11</v>
      </c>
    </row>
    <row r="21" spans="1:10" x14ac:dyDescent="0.25">
      <c r="A21" s="20" t="s">
        <v>56</v>
      </c>
      <c r="B21" s="21" t="s">
        <v>37</v>
      </c>
      <c r="C21" s="22"/>
      <c r="D21" s="23" t="s">
        <v>57</v>
      </c>
      <c r="E21" s="24" t="s">
        <v>36</v>
      </c>
      <c r="F21" s="25">
        <v>0</v>
      </c>
      <c r="G21" s="26">
        <v>0</v>
      </c>
      <c r="H21" s="27" t="s">
        <v>4</v>
      </c>
      <c r="I21" s="25">
        <v>0</v>
      </c>
      <c r="J21" s="28">
        <v>56257.82</v>
      </c>
    </row>
    <row r="22" spans="1:10" x14ac:dyDescent="0.25">
      <c r="A22" s="20" t="s">
        <v>58</v>
      </c>
      <c r="B22" s="21" t="s">
        <v>37</v>
      </c>
      <c r="C22" s="22"/>
      <c r="D22" s="23" t="s">
        <v>59</v>
      </c>
      <c r="E22" s="24" t="s">
        <v>36</v>
      </c>
      <c r="F22" s="25">
        <v>0</v>
      </c>
      <c r="G22" s="26">
        <v>0</v>
      </c>
      <c r="H22" s="27" t="s">
        <v>4</v>
      </c>
      <c r="I22" s="25">
        <v>0</v>
      </c>
      <c r="J22" s="28">
        <v>55123.64</v>
      </c>
    </row>
    <row r="23" spans="1:10" ht="45" x14ac:dyDescent="0.25">
      <c r="A23" s="20" t="s">
        <v>60</v>
      </c>
      <c r="B23" s="21" t="s">
        <v>37</v>
      </c>
      <c r="C23" s="22" t="s">
        <v>61</v>
      </c>
      <c r="D23" s="23" t="s">
        <v>62</v>
      </c>
      <c r="E23" s="24" t="s">
        <v>47</v>
      </c>
      <c r="F23" s="25">
        <v>573</v>
      </c>
      <c r="G23" s="26">
        <v>0.69</v>
      </c>
      <c r="H23" s="27" t="s">
        <v>4</v>
      </c>
      <c r="I23" s="25">
        <v>0.86</v>
      </c>
      <c r="J23" s="28">
        <v>492.78</v>
      </c>
    </row>
    <row r="24" spans="1:10" ht="60" x14ac:dyDescent="0.25">
      <c r="A24" s="20" t="s">
        <v>63</v>
      </c>
      <c r="B24" s="21" t="s">
        <v>37</v>
      </c>
      <c r="C24" s="22" t="s">
        <v>64</v>
      </c>
      <c r="D24" s="23" t="s">
        <v>65</v>
      </c>
      <c r="E24" s="24" t="s">
        <v>66</v>
      </c>
      <c r="F24" s="25">
        <v>282.68</v>
      </c>
      <c r="G24" s="26">
        <v>12.33</v>
      </c>
      <c r="H24" s="27" t="s">
        <v>4</v>
      </c>
      <c r="I24" s="25">
        <v>15.32</v>
      </c>
      <c r="J24" s="28">
        <v>4330.66</v>
      </c>
    </row>
    <row r="25" spans="1:10" ht="30" x14ac:dyDescent="0.25">
      <c r="A25" s="20" t="s">
        <v>67</v>
      </c>
      <c r="B25" s="21" t="s">
        <v>37</v>
      </c>
      <c r="C25" s="22" t="s">
        <v>68</v>
      </c>
      <c r="D25" s="23" t="s">
        <v>69</v>
      </c>
      <c r="E25" s="24" t="s">
        <v>70</v>
      </c>
      <c r="F25" s="25">
        <v>10247.15</v>
      </c>
      <c r="G25" s="26">
        <v>2.79</v>
      </c>
      <c r="H25" s="27" t="s">
        <v>4</v>
      </c>
      <c r="I25" s="25">
        <v>3.47</v>
      </c>
      <c r="J25" s="28">
        <v>35557.61</v>
      </c>
    </row>
    <row r="26" spans="1:10" x14ac:dyDescent="0.25">
      <c r="A26" s="20" t="s">
        <v>71</v>
      </c>
      <c r="B26" s="21" t="s">
        <v>37</v>
      </c>
      <c r="C26" s="22" t="s">
        <v>72</v>
      </c>
      <c r="D26" s="23" t="s">
        <v>73</v>
      </c>
      <c r="E26" s="24" t="s">
        <v>66</v>
      </c>
      <c r="F26" s="25">
        <v>353.35</v>
      </c>
      <c r="G26" s="26">
        <v>1.47</v>
      </c>
      <c r="H26" s="27" t="s">
        <v>4</v>
      </c>
      <c r="I26" s="25">
        <v>1.83</v>
      </c>
      <c r="J26" s="28">
        <v>646.63</v>
      </c>
    </row>
    <row r="27" spans="1:10" x14ac:dyDescent="0.25">
      <c r="A27" s="20" t="s">
        <v>74</v>
      </c>
      <c r="B27" s="21" t="s">
        <v>44</v>
      </c>
      <c r="C27" s="22" t="s">
        <v>75</v>
      </c>
      <c r="D27" s="23" t="s">
        <v>76</v>
      </c>
      <c r="E27" s="24" t="s">
        <v>66</v>
      </c>
      <c r="F27" s="25">
        <v>28.65</v>
      </c>
      <c r="G27" s="26">
        <v>61.5</v>
      </c>
      <c r="H27" s="27" t="s">
        <v>4</v>
      </c>
      <c r="I27" s="25">
        <v>76.400000000000006</v>
      </c>
      <c r="J27" s="28">
        <v>2188.8599999999997</v>
      </c>
    </row>
    <row r="28" spans="1:10" ht="30" x14ac:dyDescent="0.25">
      <c r="A28" s="20" t="s">
        <v>77</v>
      </c>
      <c r="B28" s="21" t="s">
        <v>37</v>
      </c>
      <c r="C28" s="22" t="s">
        <v>68</v>
      </c>
      <c r="D28" s="23" t="s">
        <v>69</v>
      </c>
      <c r="E28" s="24" t="s">
        <v>70</v>
      </c>
      <c r="F28" s="25">
        <v>1074.3800000000001</v>
      </c>
      <c r="G28" s="26">
        <v>2.79</v>
      </c>
      <c r="H28" s="27" t="s">
        <v>4</v>
      </c>
      <c r="I28" s="25">
        <v>3.47</v>
      </c>
      <c r="J28" s="28">
        <v>3728.1</v>
      </c>
    </row>
    <row r="29" spans="1:10" ht="45" x14ac:dyDescent="0.25">
      <c r="A29" s="20" t="s">
        <v>78</v>
      </c>
      <c r="B29" s="21" t="s">
        <v>37</v>
      </c>
      <c r="C29" s="22" t="s">
        <v>79</v>
      </c>
      <c r="D29" s="23" t="s">
        <v>80</v>
      </c>
      <c r="E29" s="24" t="s">
        <v>70</v>
      </c>
      <c r="F29" s="25">
        <v>2148.75</v>
      </c>
      <c r="G29" s="26">
        <v>1.06</v>
      </c>
      <c r="H29" s="27" t="s">
        <v>4</v>
      </c>
      <c r="I29" s="25">
        <v>1.32</v>
      </c>
      <c r="J29" s="28">
        <v>2836.35</v>
      </c>
    </row>
    <row r="30" spans="1:10" ht="45" x14ac:dyDescent="0.25">
      <c r="A30" s="20" t="s">
        <v>81</v>
      </c>
      <c r="B30" s="21" t="s">
        <v>37</v>
      </c>
      <c r="C30" s="22" t="s">
        <v>82</v>
      </c>
      <c r="D30" s="23" t="s">
        <v>83</v>
      </c>
      <c r="E30" s="24" t="s">
        <v>47</v>
      </c>
      <c r="F30" s="25">
        <v>1413.4</v>
      </c>
      <c r="G30" s="26">
        <v>3.04</v>
      </c>
      <c r="H30" s="27" t="s">
        <v>4</v>
      </c>
      <c r="I30" s="25">
        <v>3.78</v>
      </c>
      <c r="J30" s="28">
        <v>5342.65</v>
      </c>
    </row>
    <row r="31" spans="1:10" x14ac:dyDescent="0.25">
      <c r="A31" s="20" t="s">
        <v>84</v>
      </c>
      <c r="B31" s="21" t="s">
        <v>37</v>
      </c>
      <c r="C31" s="22"/>
      <c r="D31" s="23" t="s">
        <v>85</v>
      </c>
      <c r="E31" s="24" t="s">
        <v>36</v>
      </c>
      <c r="F31" s="25">
        <v>0</v>
      </c>
      <c r="G31" s="26">
        <v>0</v>
      </c>
      <c r="H31" s="27" t="s">
        <v>4</v>
      </c>
      <c r="I31" s="25">
        <v>0</v>
      </c>
      <c r="J31" s="28">
        <v>1134.18</v>
      </c>
    </row>
    <row r="32" spans="1:10" ht="60" x14ac:dyDescent="0.25">
      <c r="A32" s="20" t="s">
        <v>86</v>
      </c>
      <c r="B32" s="21" t="s">
        <v>37</v>
      </c>
      <c r="C32" s="22" t="s">
        <v>64</v>
      </c>
      <c r="D32" s="23" t="s">
        <v>65</v>
      </c>
      <c r="E32" s="24" t="s">
        <v>66</v>
      </c>
      <c r="F32" s="25">
        <v>2</v>
      </c>
      <c r="G32" s="26">
        <v>12.33</v>
      </c>
      <c r="H32" s="27" t="s">
        <v>4</v>
      </c>
      <c r="I32" s="25">
        <v>15.32</v>
      </c>
      <c r="J32" s="28">
        <v>30.64</v>
      </c>
    </row>
    <row r="33" spans="1:10" ht="30" x14ac:dyDescent="0.25">
      <c r="A33" s="20" t="s">
        <v>87</v>
      </c>
      <c r="B33" s="21" t="s">
        <v>37</v>
      </c>
      <c r="C33" s="22" t="s">
        <v>68</v>
      </c>
      <c r="D33" s="23" t="s">
        <v>69</v>
      </c>
      <c r="E33" s="24" t="s">
        <v>70</v>
      </c>
      <c r="F33" s="25">
        <v>72.5</v>
      </c>
      <c r="G33" s="26">
        <v>2.79</v>
      </c>
      <c r="H33" s="27" t="s">
        <v>4</v>
      </c>
      <c r="I33" s="25">
        <v>3.47</v>
      </c>
      <c r="J33" s="28">
        <v>251.58</v>
      </c>
    </row>
    <row r="34" spans="1:10" x14ac:dyDescent="0.25">
      <c r="A34" s="20" t="s">
        <v>88</v>
      </c>
      <c r="B34" s="21" t="s">
        <v>37</v>
      </c>
      <c r="C34" s="22" t="s">
        <v>72</v>
      </c>
      <c r="D34" s="23" t="s">
        <v>73</v>
      </c>
      <c r="E34" s="24" t="s">
        <v>66</v>
      </c>
      <c r="F34" s="25">
        <v>2.5</v>
      </c>
      <c r="G34" s="26">
        <v>1.47</v>
      </c>
      <c r="H34" s="27" t="s">
        <v>4</v>
      </c>
      <c r="I34" s="25">
        <v>1.83</v>
      </c>
      <c r="J34" s="28">
        <v>4.58</v>
      </c>
    </row>
    <row r="35" spans="1:10" ht="45" x14ac:dyDescent="0.25">
      <c r="A35" s="20" t="s">
        <v>89</v>
      </c>
      <c r="B35" s="21" t="s">
        <v>37</v>
      </c>
      <c r="C35" s="22" t="s">
        <v>90</v>
      </c>
      <c r="D35" s="23" t="s">
        <v>91</v>
      </c>
      <c r="E35" s="24" t="s">
        <v>66</v>
      </c>
      <c r="F35" s="25">
        <v>2</v>
      </c>
      <c r="G35" s="26">
        <v>119.61</v>
      </c>
      <c r="H35" s="27" t="s">
        <v>4</v>
      </c>
      <c r="I35" s="25">
        <v>148.59</v>
      </c>
      <c r="J35" s="28">
        <v>297.18</v>
      </c>
    </row>
    <row r="36" spans="1:10" ht="30" x14ac:dyDescent="0.25">
      <c r="A36" s="20" t="s">
        <v>92</v>
      </c>
      <c r="B36" s="21" t="s">
        <v>37</v>
      </c>
      <c r="C36" s="22" t="s">
        <v>68</v>
      </c>
      <c r="D36" s="23" t="s">
        <v>69</v>
      </c>
      <c r="E36" s="24" t="s">
        <v>70</v>
      </c>
      <c r="F36" s="25">
        <v>84</v>
      </c>
      <c r="G36" s="26">
        <v>2.79</v>
      </c>
      <c r="H36" s="27" t="s">
        <v>4</v>
      </c>
      <c r="I36" s="25">
        <v>3.47</v>
      </c>
      <c r="J36" s="28">
        <v>291.48</v>
      </c>
    </row>
    <row r="37" spans="1:10" ht="45" x14ac:dyDescent="0.25">
      <c r="A37" s="20" t="s">
        <v>93</v>
      </c>
      <c r="B37" s="21" t="s">
        <v>37</v>
      </c>
      <c r="C37" s="22" t="s">
        <v>79</v>
      </c>
      <c r="D37" s="23" t="s">
        <v>80</v>
      </c>
      <c r="E37" s="24" t="s">
        <v>70</v>
      </c>
      <c r="F37" s="25">
        <v>196</v>
      </c>
      <c r="G37" s="26">
        <v>1.06</v>
      </c>
      <c r="H37" s="27" t="s">
        <v>4</v>
      </c>
      <c r="I37" s="25">
        <v>1.32</v>
      </c>
      <c r="J37" s="28">
        <v>258.72000000000003</v>
      </c>
    </row>
    <row r="38" spans="1:10" x14ac:dyDescent="0.25">
      <c r="A38" s="20" t="s">
        <v>94</v>
      </c>
      <c r="B38" s="21" t="s">
        <v>37</v>
      </c>
      <c r="C38" s="22"/>
      <c r="D38" s="23" t="s">
        <v>95</v>
      </c>
      <c r="E38" s="24" t="s">
        <v>36</v>
      </c>
      <c r="F38" s="25">
        <v>0</v>
      </c>
      <c r="G38" s="26">
        <v>0</v>
      </c>
      <c r="H38" s="27" t="s">
        <v>4</v>
      </c>
      <c r="I38" s="25">
        <v>0</v>
      </c>
      <c r="J38" s="28">
        <v>35355.050000000003</v>
      </c>
    </row>
    <row r="39" spans="1:10" ht="30" x14ac:dyDescent="0.25">
      <c r="A39" s="20" t="s">
        <v>96</v>
      </c>
      <c r="B39" s="21" t="s">
        <v>44</v>
      </c>
      <c r="C39" s="22" t="s">
        <v>97</v>
      </c>
      <c r="D39" s="23" t="s">
        <v>98</v>
      </c>
      <c r="E39" s="24" t="s">
        <v>55</v>
      </c>
      <c r="F39" s="25">
        <v>75</v>
      </c>
      <c r="G39" s="26">
        <v>24.49</v>
      </c>
      <c r="H39" s="27" t="s">
        <v>4</v>
      </c>
      <c r="I39" s="25">
        <v>30.42</v>
      </c>
      <c r="J39" s="28">
        <v>2281.5</v>
      </c>
    </row>
    <row r="40" spans="1:10" ht="60" x14ac:dyDescent="0.25">
      <c r="A40" s="20" t="s">
        <v>99</v>
      </c>
      <c r="B40" s="21" t="s">
        <v>37</v>
      </c>
      <c r="C40" s="22" t="s">
        <v>100</v>
      </c>
      <c r="D40" s="23" t="s">
        <v>101</v>
      </c>
      <c r="E40" s="24" t="s">
        <v>66</v>
      </c>
      <c r="F40" s="25">
        <v>90</v>
      </c>
      <c r="G40" s="26">
        <v>16.02</v>
      </c>
      <c r="H40" s="27" t="s">
        <v>4</v>
      </c>
      <c r="I40" s="25">
        <v>19.899999999999999</v>
      </c>
      <c r="J40" s="28">
        <v>1791</v>
      </c>
    </row>
    <row r="41" spans="1:10" ht="30" x14ac:dyDescent="0.25">
      <c r="A41" s="20" t="s">
        <v>102</v>
      </c>
      <c r="B41" s="21" t="s">
        <v>37</v>
      </c>
      <c r="C41" s="22" t="s">
        <v>68</v>
      </c>
      <c r="D41" s="23" t="s">
        <v>69</v>
      </c>
      <c r="E41" s="24" t="s">
        <v>70</v>
      </c>
      <c r="F41" s="25">
        <v>450.4</v>
      </c>
      <c r="G41" s="26">
        <v>2.79</v>
      </c>
      <c r="H41" s="27" t="s">
        <v>4</v>
      </c>
      <c r="I41" s="25">
        <v>3.47</v>
      </c>
      <c r="J41" s="28">
        <v>1562.89</v>
      </c>
    </row>
    <row r="42" spans="1:10" x14ac:dyDescent="0.25">
      <c r="A42" s="20" t="s">
        <v>103</v>
      </c>
      <c r="B42" s="21" t="s">
        <v>37</v>
      </c>
      <c r="C42" s="22" t="s">
        <v>72</v>
      </c>
      <c r="D42" s="23" t="s">
        <v>73</v>
      </c>
      <c r="E42" s="24" t="s">
        <v>66</v>
      </c>
      <c r="F42" s="25">
        <v>112.5</v>
      </c>
      <c r="G42" s="26">
        <v>1.47</v>
      </c>
      <c r="H42" s="27" t="s">
        <v>4</v>
      </c>
      <c r="I42" s="25">
        <v>1.83</v>
      </c>
      <c r="J42" s="28">
        <v>205.88</v>
      </c>
    </row>
    <row r="43" spans="1:10" ht="45" x14ac:dyDescent="0.25">
      <c r="A43" s="20" t="s">
        <v>104</v>
      </c>
      <c r="B43" s="21" t="s">
        <v>37</v>
      </c>
      <c r="C43" s="22" t="s">
        <v>90</v>
      </c>
      <c r="D43" s="23" t="s">
        <v>91</v>
      </c>
      <c r="E43" s="24" t="s">
        <v>66</v>
      </c>
      <c r="F43" s="25">
        <v>5.2</v>
      </c>
      <c r="G43" s="26">
        <v>119.61</v>
      </c>
      <c r="H43" s="27" t="s">
        <v>4</v>
      </c>
      <c r="I43" s="25">
        <v>148.59</v>
      </c>
      <c r="J43" s="28">
        <v>772.67</v>
      </c>
    </row>
    <row r="44" spans="1:10" ht="30" x14ac:dyDescent="0.25">
      <c r="A44" s="20" t="s">
        <v>105</v>
      </c>
      <c r="B44" s="21" t="s">
        <v>37</v>
      </c>
      <c r="C44" s="22" t="s">
        <v>68</v>
      </c>
      <c r="D44" s="23" t="s">
        <v>69</v>
      </c>
      <c r="E44" s="24" t="s">
        <v>70</v>
      </c>
      <c r="F44" s="25">
        <v>218.4</v>
      </c>
      <c r="G44" s="26">
        <v>2.79</v>
      </c>
      <c r="H44" s="27" t="s">
        <v>4</v>
      </c>
      <c r="I44" s="25">
        <v>3.47</v>
      </c>
      <c r="J44" s="28">
        <v>757.85</v>
      </c>
    </row>
    <row r="45" spans="1:10" ht="45" x14ac:dyDescent="0.25">
      <c r="A45" s="20" t="s">
        <v>106</v>
      </c>
      <c r="B45" s="21" t="s">
        <v>37</v>
      </c>
      <c r="C45" s="22" t="s">
        <v>79</v>
      </c>
      <c r="D45" s="23" t="s">
        <v>80</v>
      </c>
      <c r="E45" s="24" t="s">
        <v>70</v>
      </c>
      <c r="F45" s="25">
        <v>509.6</v>
      </c>
      <c r="G45" s="26">
        <v>1.06</v>
      </c>
      <c r="H45" s="27" t="s">
        <v>4</v>
      </c>
      <c r="I45" s="25">
        <v>1.32</v>
      </c>
      <c r="J45" s="28">
        <v>672.67</v>
      </c>
    </row>
    <row r="46" spans="1:10" ht="30" x14ac:dyDescent="0.25">
      <c r="A46" s="20" t="s">
        <v>107</v>
      </c>
      <c r="B46" s="21" t="s">
        <v>37</v>
      </c>
      <c r="C46" s="22" t="s">
        <v>108</v>
      </c>
      <c r="D46" s="23" t="s">
        <v>109</v>
      </c>
      <c r="E46" s="24" t="s">
        <v>66</v>
      </c>
      <c r="F46" s="25">
        <v>3</v>
      </c>
      <c r="G46" s="26">
        <v>214.36</v>
      </c>
      <c r="H46" s="27" t="s">
        <v>4</v>
      </c>
      <c r="I46" s="25">
        <v>266.3</v>
      </c>
      <c r="J46" s="28">
        <v>798.9</v>
      </c>
    </row>
    <row r="47" spans="1:10" ht="30" x14ac:dyDescent="0.25">
      <c r="A47" s="20" t="s">
        <v>110</v>
      </c>
      <c r="B47" s="21" t="s">
        <v>37</v>
      </c>
      <c r="C47" s="22" t="s">
        <v>68</v>
      </c>
      <c r="D47" s="23" t="s">
        <v>69</v>
      </c>
      <c r="E47" s="24" t="s">
        <v>70</v>
      </c>
      <c r="F47" s="25">
        <v>126</v>
      </c>
      <c r="G47" s="26">
        <v>2.79</v>
      </c>
      <c r="H47" s="27" t="s">
        <v>4</v>
      </c>
      <c r="I47" s="25">
        <v>3.47</v>
      </c>
      <c r="J47" s="28">
        <v>437.22</v>
      </c>
    </row>
    <row r="48" spans="1:10" ht="45" x14ac:dyDescent="0.25">
      <c r="A48" s="20" t="s">
        <v>111</v>
      </c>
      <c r="B48" s="21" t="s">
        <v>37</v>
      </c>
      <c r="C48" s="22" t="s">
        <v>79</v>
      </c>
      <c r="D48" s="23" t="s">
        <v>80</v>
      </c>
      <c r="E48" s="24" t="s">
        <v>70</v>
      </c>
      <c r="F48" s="25">
        <v>294</v>
      </c>
      <c r="G48" s="26">
        <v>1.06</v>
      </c>
      <c r="H48" s="27" t="s">
        <v>4</v>
      </c>
      <c r="I48" s="25">
        <v>1.32</v>
      </c>
      <c r="J48" s="28">
        <v>388.08</v>
      </c>
    </row>
    <row r="49" spans="1:10" ht="30" x14ac:dyDescent="0.25">
      <c r="A49" s="20" t="s">
        <v>112</v>
      </c>
      <c r="B49" s="21" t="s">
        <v>113</v>
      </c>
      <c r="C49" s="22" t="s">
        <v>114</v>
      </c>
      <c r="D49" s="23" t="s">
        <v>115</v>
      </c>
      <c r="E49" s="24" t="s">
        <v>55</v>
      </c>
      <c r="F49" s="25">
        <v>10</v>
      </c>
      <c r="G49" s="26">
        <v>124.61</v>
      </c>
      <c r="H49" s="27" t="s">
        <v>4</v>
      </c>
      <c r="I49" s="25">
        <v>154.80000000000001</v>
      </c>
      <c r="J49" s="28">
        <v>1548</v>
      </c>
    </row>
    <row r="50" spans="1:10" ht="30" x14ac:dyDescent="0.25">
      <c r="A50" s="20" t="s">
        <v>116</v>
      </c>
      <c r="B50" s="21" t="s">
        <v>113</v>
      </c>
      <c r="C50" s="22" t="s">
        <v>117</v>
      </c>
      <c r="D50" s="23" t="s">
        <v>118</v>
      </c>
      <c r="E50" s="24" t="s">
        <v>55</v>
      </c>
      <c r="F50" s="25">
        <v>65</v>
      </c>
      <c r="G50" s="26">
        <v>68.540000000000006</v>
      </c>
      <c r="H50" s="27" t="s">
        <v>4</v>
      </c>
      <c r="I50" s="25">
        <v>85.15</v>
      </c>
      <c r="J50" s="28">
        <v>5534.75</v>
      </c>
    </row>
    <row r="51" spans="1:10" ht="60" x14ac:dyDescent="0.25">
      <c r="A51" s="20" t="s">
        <v>119</v>
      </c>
      <c r="B51" s="21" t="s">
        <v>37</v>
      </c>
      <c r="C51" s="22" t="s">
        <v>120</v>
      </c>
      <c r="D51" s="23" t="s">
        <v>121</v>
      </c>
      <c r="E51" s="24" t="s">
        <v>55</v>
      </c>
      <c r="F51" s="25">
        <v>75</v>
      </c>
      <c r="G51" s="26">
        <v>39.659999999999997</v>
      </c>
      <c r="H51" s="27" t="s">
        <v>4</v>
      </c>
      <c r="I51" s="25">
        <v>49.27</v>
      </c>
      <c r="J51" s="28">
        <v>3695.25</v>
      </c>
    </row>
    <row r="52" spans="1:10" ht="60" x14ac:dyDescent="0.25">
      <c r="A52" s="20" t="s">
        <v>122</v>
      </c>
      <c r="B52" s="21" t="s">
        <v>37</v>
      </c>
      <c r="C52" s="22" t="s">
        <v>123</v>
      </c>
      <c r="D52" s="23" t="s">
        <v>124</v>
      </c>
      <c r="E52" s="24" t="s">
        <v>66</v>
      </c>
      <c r="F52" s="25">
        <v>77.58</v>
      </c>
      <c r="G52" s="26">
        <v>20.52</v>
      </c>
      <c r="H52" s="27" t="s">
        <v>4</v>
      </c>
      <c r="I52" s="25">
        <v>25.49</v>
      </c>
      <c r="J52" s="28">
        <v>1977.51</v>
      </c>
    </row>
    <row r="53" spans="1:10" ht="30" x14ac:dyDescent="0.25">
      <c r="A53" s="20" t="s">
        <v>125</v>
      </c>
      <c r="B53" s="21" t="s">
        <v>126</v>
      </c>
      <c r="C53" s="22" t="s">
        <v>127</v>
      </c>
      <c r="D53" s="23" t="s">
        <v>128</v>
      </c>
      <c r="E53" s="24" t="s">
        <v>51</v>
      </c>
      <c r="F53" s="25">
        <v>4</v>
      </c>
      <c r="G53" s="26">
        <v>1907.67</v>
      </c>
      <c r="H53" s="27" t="s">
        <v>4</v>
      </c>
      <c r="I53" s="25">
        <v>2369.9</v>
      </c>
      <c r="J53" s="28">
        <v>9479.6</v>
      </c>
    </row>
    <row r="54" spans="1:10" ht="30" x14ac:dyDescent="0.25">
      <c r="A54" s="20" t="s">
        <v>129</v>
      </c>
      <c r="B54" s="21" t="s">
        <v>126</v>
      </c>
      <c r="C54" s="22" t="s">
        <v>130</v>
      </c>
      <c r="D54" s="23" t="s">
        <v>131</v>
      </c>
      <c r="E54" s="24" t="s">
        <v>51</v>
      </c>
      <c r="F54" s="25">
        <v>1</v>
      </c>
      <c r="G54" s="26">
        <v>2778.14</v>
      </c>
      <c r="H54" s="27" t="s">
        <v>4</v>
      </c>
      <c r="I54" s="25">
        <v>3451.28</v>
      </c>
      <c r="J54" s="28">
        <v>3451.28</v>
      </c>
    </row>
    <row r="55" spans="1:10" x14ac:dyDescent="0.25">
      <c r="A55" s="20" t="s">
        <v>132</v>
      </c>
      <c r="B55" s="21" t="s">
        <v>37</v>
      </c>
      <c r="C55" s="22"/>
      <c r="D55" s="23" t="s">
        <v>133</v>
      </c>
      <c r="E55" s="24" t="s">
        <v>36</v>
      </c>
      <c r="F55" s="25">
        <v>0</v>
      </c>
      <c r="G55" s="26">
        <v>0</v>
      </c>
      <c r="H55" s="27" t="s">
        <v>4</v>
      </c>
      <c r="I55" s="25">
        <v>0</v>
      </c>
      <c r="J55" s="28">
        <v>83557.83</v>
      </c>
    </row>
    <row r="56" spans="1:10" ht="45" x14ac:dyDescent="0.25">
      <c r="A56" s="20" t="s">
        <v>134</v>
      </c>
      <c r="B56" s="21" t="s">
        <v>37</v>
      </c>
      <c r="C56" s="22" t="s">
        <v>135</v>
      </c>
      <c r="D56" s="23" t="s">
        <v>136</v>
      </c>
      <c r="E56" s="24" t="s">
        <v>66</v>
      </c>
      <c r="F56" s="25">
        <v>169.61</v>
      </c>
      <c r="G56" s="26">
        <v>175.12</v>
      </c>
      <c r="H56" s="27" t="s">
        <v>4</v>
      </c>
      <c r="I56" s="25">
        <v>217.55</v>
      </c>
      <c r="J56" s="28">
        <v>36898.660000000003</v>
      </c>
    </row>
    <row r="57" spans="1:10" ht="30" x14ac:dyDescent="0.25">
      <c r="A57" s="20" t="s">
        <v>137</v>
      </c>
      <c r="B57" s="21" t="s">
        <v>37</v>
      </c>
      <c r="C57" s="22" t="s">
        <v>68</v>
      </c>
      <c r="D57" s="23" t="s">
        <v>69</v>
      </c>
      <c r="E57" s="24" t="s">
        <v>70</v>
      </c>
      <c r="F57" s="25">
        <v>7123.54</v>
      </c>
      <c r="G57" s="26">
        <v>2.79</v>
      </c>
      <c r="H57" s="27" t="s">
        <v>4</v>
      </c>
      <c r="I57" s="25">
        <v>3.47</v>
      </c>
      <c r="J57" s="28">
        <v>24718.68</v>
      </c>
    </row>
    <row r="58" spans="1:10" ht="45" x14ac:dyDescent="0.25">
      <c r="A58" s="20" t="s">
        <v>138</v>
      </c>
      <c r="B58" s="21" t="s">
        <v>37</v>
      </c>
      <c r="C58" s="22" t="s">
        <v>79</v>
      </c>
      <c r="D58" s="23" t="s">
        <v>80</v>
      </c>
      <c r="E58" s="24" t="s">
        <v>70</v>
      </c>
      <c r="F58" s="25">
        <v>16621.580000000002</v>
      </c>
      <c r="G58" s="26">
        <v>1.06</v>
      </c>
      <c r="H58" s="27" t="s">
        <v>4</v>
      </c>
      <c r="I58" s="25">
        <v>1.32</v>
      </c>
      <c r="J58" s="28">
        <v>21940.489999999998</v>
      </c>
    </row>
    <row r="59" spans="1:10" x14ac:dyDescent="0.25">
      <c r="A59" s="20" t="s">
        <v>139</v>
      </c>
      <c r="B59" s="21" t="s">
        <v>37</v>
      </c>
      <c r="C59" s="22"/>
      <c r="D59" s="23" t="s">
        <v>140</v>
      </c>
      <c r="E59" s="24" t="s">
        <v>36</v>
      </c>
      <c r="F59" s="25">
        <v>0</v>
      </c>
      <c r="G59" s="26">
        <v>0</v>
      </c>
      <c r="H59" s="27" t="s">
        <v>4</v>
      </c>
      <c r="I59" s="25">
        <v>0</v>
      </c>
      <c r="J59" s="28">
        <v>193895.86</v>
      </c>
    </row>
    <row r="60" spans="1:10" ht="60" x14ac:dyDescent="0.25">
      <c r="A60" s="20" t="s">
        <v>141</v>
      </c>
      <c r="B60" s="21" t="s">
        <v>37</v>
      </c>
      <c r="C60" s="22" t="s">
        <v>142</v>
      </c>
      <c r="D60" s="23" t="s">
        <v>143</v>
      </c>
      <c r="E60" s="24" t="s">
        <v>55</v>
      </c>
      <c r="F60" s="25">
        <v>424</v>
      </c>
      <c r="G60" s="26">
        <v>51.73</v>
      </c>
      <c r="H60" s="27" t="s">
        <v>4</v>
      </c>
      <c r="I60" s="25">
        <v>64.260000000000005</v>
      </c>
      <c r="J60" s="28">
        <v>27246.239999999998</v>
      </c>
    </row>
    <row r="61" spans="1:10" ht="60" x14ac:dyDescent="0.25">
      <c r="A61" s="20" t="s">
        <v>144</v>
      </c>
      <c r="B61" s="21" t="s">
        <v>37</v>
      </c>
      <c r="C61" s="22" t="s">
        <v>145</v>
      </c>
      <c r="D61" s="23" t="s">
        <v>146</v>
      </c>
      <c r="E61" s="24" t="s">
        <v>55</v>
      </c>
      <c r="F61" s="25">
        <v>60</v>
      </c>
      <c r="G61" s="26">
        <v>54.81</v>
      </c>
      <c r="H61" s="27" t="s">
        <v>4</v>
      </c>
      <c r="I61" s="25">
        <v>68.09</v>
      </c>
      <c r="J61" s="28">
        <v>4085.4</v>
      </c>
    </row>
    <row r="62" spans="1:10" x14ac:dyDescent="0.25">
      <c r="A62" s="20" t="s">
        <v>147</v>
      </c>
      <c r="B62" s="21" t="s">
        <v>113</v>
      </c>
      <c r="C62" s="22" t="s">
        <v>148</v>
      </c>
      <c r="D62" s="23" t="s">
        <v>149</v>
      </c>
      <c r="E62" s="24" t="s">
        <v>66</v>
      </c>
      <c r="F62" s="25">
        <v>80.22</v>
      </c>
      <c r="G62" s="26">
        <v>93.28</v>
      </c>
      <c r="H62" s="27" t="s">
        <v>4</v>
      </c>
      <c r="I62" s="25">
        <v>115.88</v>
      </c>
      <c r="J62" s="28">
        <v>9295.89</v>
      </c>
    </row>
    <row r="63" spans="1:10" ht="30" x14ac:dyDescent="0.25">
      <c r="A63" s="20" t="s">
        <v>150</v>
      </c>
      <c r="B63" s="21" t="s">
        <v>37</v>
      </c>
      <c r="C63" s="22" t="s">
        <v>68</v>
      </c>
      <c r="D63" s="23" t="s">
        <v>69</v>
      </c>
      <c r="E63" s="24" t="s">
        <v>70</v>
      </c>
      <c r="F63" s="25">
        <v>3369.24</v>
      </c>
      <c r="G63" s="26">
        <v>2.79</v>
      </c>
      <c r="H63" s="27" t="s">
        <v>4</v>
      </c>
      <c r="I63" s="25">
        <v>3.47</v>
      </c>
      <c r="J63" s="28">
        <v>11691.26</v>
      </c>
    </row>
    <row r="64" spans="1:10" ht="45" x14ac:dyDescent="0.25">
      <c r="A64" s="20" t="s">
        <v>151</v>
      </c>
      <c r="B64" s="21" t="s">
        <v>37</v>
      </c>
      <c r="C64" s="22" t="s">
        <v>79</v>
      </c>
      <c r="D64" s="23" t="s">
        <v>80</v>
      </c>
      <c r="E64" s="24" t="s">
        <v>70</v>
      </c>
      <c r="F64" s="25">
        <v>7861.56</v>
      </c>
      <c r="G64" s="26">
        <v>1.06</v>
      </c>
      <c r="H64" s="27" t="s">
        <v>4</v>
      </c>
      <c r="I64" s="25">
        <v>1.32</v>
      </c>
      <c r="J64" s="28">
        <v>10377.26</v>
      </c>
    </row>
    <row r="65" spans="1:10" ht="45" x14ac:dyDescent="0.25">
      <c r="A65" s="20" t="s">
        <v>152</v>
      </c>
      <c r="B65" s="21" t="s">
        <v>126</v>
      </c>
      <c r="C65" s="22" t="s">
        <v>153</v>
      </c>
      <c r="D65" s="23" t="s">
        <v>154</v>
      </c>
      <c r="E65" s="24" t="s">
        <v>47</v>
      </c>
      <c r="F65" s="25">
        <v>1337</v>
      </c>
      <c r="G65" s="26">
        <v>78.989999999999995</v>
      </c>
      <c r="H65" s="27" t="s">
        <v>4</v>
      </c>
      <c r="I65" s="25">
        <v>98.13</v>
      </c>
      <c r="J65" s="28">
        <v>131199.81</v>
      </c>
    </row>
    <row r="66" spans="1:10" x14ac:dyDescent="0.25">
      <c r="A66" s="20" t="s">
        <v>155</v>
      </c>
      <c r="B66" s="21" t="s">
        <v>37</v>
      </c>
      <c r="C66" s="22"/>
      <c r="D66" s="23" t="s">
        <v>156</v>
      </c>
      <c r="E66" s="24" t="s">
        <v>36</v>
      </c>
      <c r="F66" s="25">
        <v>0</v>
      </c>
      <c r="G66" s="26">
        <v>0</v>
      </c>
      <c r="H66" s="27" t="s">
        <v>4</v>
      </c>
      <c r="I66" s="25">
        <v>0</v>
      </c>
      <c r="J66" s="28">
        <v>19196.650000000001</v>
      </c>
    </row>
    <row r="67" spans="1:10" ht="30" x14ac:dyDescent="0.25">
      <c r="A67" s="20" t="s">
        <v>157</v>
      </c>
      <c r="B67" s="21" t="s">
        <v>37</v>
      </c>
      <c r="C67" s="22" t="s">
        <v>158</v>
      </c>
      <c r="D67" s="23" t="s">
        <v>159</v>
      </c>
      <c r="E67" s="24" t="s">
        <v>55</v>
      </c>
      <c r="F67" s="25">
        <v>424</v>
      </c>
      <c r="G67" s="26">
        <v>1.73</v>
      </c>
      <c r="H67" s="27" t="s">
        <v>4</v>
      </c>
      <c r="I67" s="25">
        <v>2.15</v>
      </c>
      <c r="J67" s="28">
        <v>911.6</v>
      </c>
    </row>
    <row r="68" spans="1:10" ht="60" x14ac:dyDescent="0.25">
      <c r="A68" s="20" t="s">
        <v>160</v>
      </c>
      <c r="B68" s="21" t="s">
        <v>126</v>
      </c>
      <c r="C68" s="22" t="s">
        <v>161</v>
      </c>
      <c r="D68" s="23" t="s">
        <v>50</v>
      </c>
      <c r="E68" s="24" t="s">
        <v>51</v>
      </c>
      <c r="F68" s="25">
        <v>1</v>
      </c>
      <c r="G68" s="26">
        <v>3621.38</v>
      </c>
      <c r="H68" s="27" t="s">
        <v>4</v>
      </c>
      <c r="I68" s="25">
        <v>4498.84</v>
      </c>
      <c r="J68" s="28">
        <v>4498.84</v>
      </c>
    </row>
    <row r="69" spans="1:10" ht="75" x14ac:dyDescent="0.25">
      <c r="A69" s="20" t="s">
        <v>162</v>
      </c>
      <c r="B69" s="21" t="s">
        <v>126</v>
      </c>
      <c r="C69" s="22" t="s">
        <v>163</v>
      </c>
      <c r="D69" s="23" t="s">
        <v>164</v>
      </c>
      <c r="E69" s="24" t="s">
        <v>51</v>
      </c>
      <c r="F69" s="25">
        <v>3</v>
      </c>
      <c r="G69" s="26">
        <v>699.04</v>
      </c>
      <c r="H69" s="27" t="s">
        <v>4</v>
      </c>
      <c r="I69" s="25">
        <v>868.42</v>
      </c>
      <c r="J69" s="28">
        <v>2605.2599999999998</v>
      </c>
    </row>
    <row r="70" spans="1:10" x14ac:dyDescent="0.25">
      <c r="A70" s="20" t="s">
        <v>165</v>
      </c>
      <c r="B70" s="21" t="s">
        <v>126</v>
      </c>
      <c r="C70" s="22" t="s">
        <v>166</v>
      </c>
      <c r="D70" s="23" t="s">
        <v>167</v>
      </c>
      <c r="E70" s="24" t="s">
        <v>47</v>
      </c>
      <c r="F70" s="25">
        <v>191</v>
      </c>
      <c r="G70" s="26">
        <v>1.99</v>
      </c>
      <c r="H70" s="27" t="s">
        <v>4</v>
      </c>
      <c r="I70" s="25">
        <v>2.4700000000000002</v>
      </c>
      <c r="J70" s="28">
        <v>471.77</v>
      </c>
    </row>
    <row r="71" spans="1:10" x14ac:dyDescent="0.25">
      <c r="A71" s="20" t="s">
        <v>168</v>
      </c>
      <c r="B71" s="21" t="s">
        <v>44</v>
      </c>
      <c r="C71" s="22" t="s">
        <v>169</v>
      </c>
      <c r="D71" s="23" t="s">
        <v>170</v>
      </c>
      <c r="E71" s="24" t="s">
        <v>171</v>
      </c>
      <c r="F71" s="25">
        <v>1</v>
      </c>
      <c r="G71" s="26">
        <v>8620.44</v>
      </c>
      <c r="H71" s="27" t="s">
        <v>4</v>
      </c>
      <c r="I71" s="25">
        <v>10709.17</v>
      </c>
      <c r="J71" s="28">
        <v>10709.18</v>
      </c>
    </row>
    <row r="72" spans="1:10" ht="5.0999999999999996" customHeight="1" x14ac:dyDescent="0.25">
      <c r="A72" s="33"/>
      <c r="B72" s="35"/>
      <c r="C72" s="35"/>
      <c r="D72" s="35"/>
      <c r="E72" s="35"/>
      <c r="F72" s="35"/>
      <c r="G72" s="35"/>
      <c r="H72" s="35"/>
      <c r="I72" s="35"/>
      <c r="J72" s="34"/>
    </row>
    <row r="75" spans="1:10" x14ac:dyDescent="0.25">
      <c r="A75" s="36" t="s">
        <v>172</v>
      </c>
      <c r="C75" s="51" t="s">
        <v>173</v>
      </c>
      <c r="D75" s="51"/>
      <c r="E75" s="51"/>
      <c r="F75" s="51"/>
      <c r="G75" s="51"/>
      <c r="H75" s="51"/>
      <c r="I75" s="51"/>
      <c r="J75" s="51"/>
    </row>
    <row r="77" spans="1:10" x14ac:dyDescent="0.25">
      <c r="A77" s="37" t="s">
        <v>174</v>
      </c>
      <c r="J77" s="38"/>
    </row>
    <row r="78" spans="1:10" ht="12.75" customHeight="1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</row>
    <row r="79" spans="1:10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</row>
    <row r="80" spans="1:10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</row>
    <row r="81" spans="1:10" x14ac:dyDescent="0.25">
      <c r="A81" s="39"/>
      <c r="B81" s="39"/>
      <c r="C81" s="39"/>
      <c r="D81" s="39"/>
      <c r="E81" s="39"/>
      <c r="F81" s="39"/>
      <c r="G81" s="39"/>
      <c r="H81" s="39"/>
      <c r="I81" s="39"/>
      <c r="J81" s="39"/>
    </row>
    <row r="82" spans="1:10" x14ac:dyDescent="0.25">
      <c r="A82" s="53" t="s">
        <v>175</v>
      </c>
      <c r="B82" s="53"/>
      <c r="C82" s="53"/>
      <c r="D82" s="53"/>
      <c r="E82" s="53"/>
      <c r="F82" s="53"/>
      <c r="G82" s="53"/>
      <c r="H82" s="53"/>
      <c r="I82" s="53"/>
      <c r="J82" s="53"/>
    </row>
    <row r="83" spans="1:10" ht="15" customHeight="1" x14ac:dyDescent="0.25">
      <c r="A83" s="54" t="s">
        <v>176</v>
      </c>
      <c r="B83" s="54"/>
      <c r="C83" s="54"/>
      <c r="D83" s="54"/>
      <c r="E83" s="54"/>
      <c r="F83" s="54"/>
      <c r="G83" s="54"/>
      <c r="H83" s="54"/>
      <c r="I83" s="54"/>
      <c r="J83" s="54"/>
    </row>
    <row r="85" spans="1:10" ht="30" customHeight="1" x14ac:dyDescent="0.25">
      <c r="A85" s="55" t="s">
        <v>23</v>
      </c>
      <c r="B85" s="55"/>
      <c r="C85" s="55"/>
      <c r="E85" s="40"/>
      <c r="F85" s="40"/>
      <c r="G85" s="40"/>
      <c r="H85" s="40"/>
      <c r="I85" s="41"/>
    </row>
    <row r="86" spans="1:10" x14ac:dyDescent="0.25">
      <c r="A86" s="42" t="s">
        <v>177</v>
      </c>
      <c r="E86" s="43" t="s">
        <v>178</v>
      </c>
      <c r="F86" s="43"/>
      <c r="G86" s="43"/>
      <c r="H86" s="43"/>
    </row>
    <row r="87" spans="1:10" x14ac:dyDescent="0.25">
      <c r="E87" s="7" t="s">
        <v>179</v>
      </c>
      <c r="F87" s="44" t="s">
        <v>180</v>
      </c>
      <c r="H87" s="45"/>
    </row>
    <row r="88" spans="1:10" x14ac:dyDescent="0.25">
      <c r="A88" s="48">
        <v>46090</v>
      </c>
      <c r="B88" s="48"/>
      <c r="C88" s="48"/>
      <c r="E88" s="7" t="s">
        <v>181</v>
      </c>
      <c r="F88" s="44" t="s">
        <v>182</v>
      </c>
      <c r="G88" s="45"/>
      <c r="H88" s="45"/>
    </row>
    <row r="89" spans="1:10" x14ac:dyDescent="0.25">
      <c r="A89" s="46" t="s">
        <v>183</v>
      </c>
      <c r="B89" s="47"/>
      <c r="C89" s="47"/>
      <c r="E89" s="7" t="s">
        <v>184</v>
      </c>
      <c r="F89" s="44" t="s">
        <v>185</v>
      </c>
      <c r="G89" s="45"/>
      <c r="H89" s="45"/>
    </row>
  </sheetData>
  <mergeCells count="15">
    <mergeCell ref="A8:B8"/>
    <mergeCell ref="E8:G8"/>
    <mergeCell ref="A4:B4"/>
    <mergeCell ref="E4:J4"/>
    <mergeCell ref="A5:B5"/>
    <mergeCell ref="E5:J5"/>
    <mergeCell ref="A7:B7"/>
    <mergeCell ref="E7:G7"/>
    <mergeCell ref="A88:C88"/>
    <mergeCell ref="A15:D15"/>
    <mergeCell ref="C75:J75"/>
    <mergeCell ref="A78:J80"/>
    <mergeCell ref="A82:J82"/>
    <mergeCell ref="A83:J83"/>
    <mergeCell ref="A85:C85"/>
  </mergeCells>
  <conditionalFormatting sqref="A14 D14 I14 I16:J19 A16:A71 D18:D20 I20:I25 D24:D30 I26:J27 I28:I57 J29:J32 D32:D37 J37:J42 D39:D54 J46 D57 I58:J60 D60:D65 I61 I62:J62 I63 I64:J65 I66:I67 D67:D71 I68:J70 I71">
    <cfRule type="expression" dxfId="112" priority="218" stopIfTrue="1">
      <formula>OR(#REF!=0,#REF!=2,#REF!=3,#REF!=4)</formula>
    </cfRule>
  </conditionalFormatting>
  <conditionalFormatting sqref="A8:B8">
    <cfRule type="expression" dxfId="111" priority="233" stopIfTrue="1">
      <formula>ISERROR(INDIRECT(#REF!))</formula>
    </cfRule>
  </conditionalFormatting>
  <conditionalFormatting sqref="B14:C14 E14:F14 E16:F71 B18 B21:C22 B24:C24 B26:C26 B29:C29 B34:C34 B42:C42 B48:C50 B57:C58 B61:C61 B63:C63 B65:C66 B69:C69 B71:C71">
    <cfRule type="expression" dxfId="110" priority="222" stopIfTrue="1">
      <formula>#REF!=1</formula>
    </cfRule>
    <cfRule type="expression" dxfId="109" priority="223" stopIfTrue="1">
      <formula>OR(#REF!=0,#REF!=2,#REF!=3,#REF!=4)</formula>
    </cfRule>
  </conditionalFormatting>
  <conditionalFormatting sqref="B16:C17">
    <cfRule type="expression" dxfId="108" priority="209" stopIfTrue="1">
      <formula>#REF!=1</formula>
    </cfRule>
    <cfRule type="expression" dxfId="107" priority="210" stopIfTrue="1">
      <formula>OR(#REF!=0,#REF!=2,#REF!=3,#REF!=4)</formula>
    </cfRule>
  </conditionalFormatting>
  <conditionalFormatting sqref="B19:C19">
    <cfRule type="expression" dxfId="106" priority="165" stopIfTrue="1">
      <formula>#REF!=1</formula>
    </cfRule>
    <cfRule type="expression" dxfId="105" priority="166" stopIfTrue="1">
      <formula>OR(#REF!=0,#REF!=2,#REF!=3,#REF!=4)</formula>
    </cfRule>
  </conditionalFormatting>
  <conditionalFormatting sqref="B20:C20">
    <cfRule type="expression" dxfId="104" priority="34" stopIfTrue="1">
      <formula>#REF!=1</formula>
    </cfRule>
    <cfRule type="expression" dxfId="103" priority="35" stopIfTrue="1">
      <formula>OR(#REF!=0,#REF!=2,#REF!=3,#REF!=4)</formula>
    </cfRule>
  </conditionalFormatting>
  <conditionalFormatting sqref="B23:C23">
    <cfRule type="expression" dxfId="102" priority="149" stopIfTrue="1">
      <formula>#REF!=1</formula>
    </cfRule>
    <cfRule type="expression" dxfId="101" priority="150" stopIfTrue="1">
      <formula>OR(#REF!=0,#REF!=2,#REF!=3,#REF!=4)</formula>
    </cfRule>
  </conditionalFormatting>
  <conditionalFormatting sqref="B25:C25">
    <cfRule type="expression" dxfId="100" priority="18" stopIfTrue="1">
      <formula>#REF!=1</formula>
    </cfRule>
    <cfRule type="expression" dxfId="99" priority="19" stopIfTrue="1">
      <formula>OR(#REF!=0,#REF!=2,#REF!=3,#REF!=4)</formula>
    </cfRule>
  </conditionalFormatting>
  <conditionalFormatting sqref="B27:C27">
    <cfRule type="expression" dxfId="98" priority="148" stopIfTrue="1">
      <formula>OR(#REF!=0,#REF!=2,#REF!=3,#REF!=4)</formula>
    </cfRule>
  </conditionalFormatting>
  <conditionalFormatting sqref="B27:C28">
    <cfRule type="expression" dxfId="97" priority="26" stopIfTrue="1">
      <formula>#REF!=1</formula>
    </cfRule>
  </conditionalFormatting>
  <conditionalFormatting sqref="B28:C28">
    <cfRule type="expression" dxfId="96" priority="27" stopIfTrue="1">
      <formula>OR(#REF!=0,#REF!=2,#REF!=3,#REF!=4)</formula>
    </cfRule>
  </conditionalFormatting>
  <conditionalFormatting sqref="B30:C30">
    <cfRule type="expression" dxfId="95" priority="146" stopIfTrue="1">
      <formula>OR(#REF!=0,#REF!=2,#REF!=3,#REF!=4)</formula>
    </cfRule>
  </conditionalFormatting>
  <conditionalFormatting sqref="B30:C33">
    <cfRule type="expression" dxfId="94" priority="10" stopIfTrue="1">
      <formula>#REF!=1</formula>
    </cfRule>
  </conditionalFormatting>
  <conditionalFormatting sqref="B31:C31">
    <cfRule type="expression" dxfId="93" priority="199" stopIfTrue="1">
      <formula>OR(#REF!=0,#REF!=2,#REF!=3,#REF!=4)</formula>
    </cfRule>
  </conditionalFormatting>
  <conditionalFormatting sqref="B32:C32">
    <cfRule type="expression" dxfId="92" priority="142" stopIfTrue="1">
      <formula>OR(#REF!=0,#REF!=2,#REF!=3,#REF!=4)</formula>
    </cfRule>
  </conditionalFormatting>
  <conditionalFormatting sqref="B33:C33">
    <cfRule type="expression" dxfId="91" priority="11" stopIfTrue="1">
      <formula>OR(#REF!=0,#REF!=2,#REF!=3,#REF!=4)</formula>
    </cfRule>
  </conditionalFormatting>
  <conditionalFormatting sqref="B35:C35">
    <cfRule type="expression" dxfId="90" priority="138" stopIfTrue="1">
      <formula>OR(#REF!=0,#REF!=2,#REF!=3,#REF!=4)</formula>
    </cfRule>
  </conditionalFormatting>
  <conditionalFormatting sqref="B35:C41">
    <cfRule type="expression" dxfId="89" priority="65" stopIfTrue="1">
      <formula>#REF!=1</formula>
    </cfRule>
  </conditionalFormatting>
  <conditionalFormatting sqref="B36:C36">
    <cfRule type="expression" dxfId="88" priority="66" stopIfTrue="1">
      <formula>OR(#REF!=0,#REF!=2,#REF!=3,#REF!=4)</formula>
    </cfRule>
  </conditionalFormatting>
  <conditionalFormatting sqref="B37:C37">
    <cfRule type="expression" dxfId="87" priority="136" stopIfTrue="1">
      <formula>OR(#REF!=0,#REF!=2,#REF!=3,#REF!=4)</formula>
    </cfRule>
  </conditionalFormatting>
  <conditionalFormatting sqref="B38:C38">
    <cfRule type="expression" dxfId="86" priority="191" stopIfTrue="1">
      <formula>OR(#REF!=0,#REF!=2,#REF!=3,#REF!=4)</formula>
    </cfRule>
  </conditionalFormatting>
  <conditionalFormatting sqref="B39:C41">
    <cfRule type="expression" dxfId="85" priority="118" stopIfTrue="1">
      <formula>OR(#REF!=0,#REF!=2,#REF!=3,#REF!=4)</formula>
    </cfRule>
  </conditionalFormatting>
  <conditionalFormatting sqref="B43:C43">
    <cfRule type="expression" dxfId="84" priority="84" stopIfTrue="1">
      <formula>OR(#REF!=0,#REF!=2,#REF!=3,#REF!=4)</formula>
    </cfRule>
  </conditionalFormatting>
  <conditionalFormatting sqref="B43:C47">
    <cfRule type="expression" dxfId="83" priority="49" stopIfTrue="1">
      <formula>#REF!=1</formula>
    </cfRule>
  </conditionalFormatting>
  <conditionalFormatting sqref="B44:C44">
    <cfRule type="expression" dxfId="82" priority="58" stopIfTrue="1">
      <formula>OR(#REF!=0,#REF!=2,#REF!=3,#REF!=4)</formula>
    </cfRule>
  </conditionalFormatting>
  <conditionalFormatting sqref="B45:C45">
    <cfRule type="expression" dxfId="81" priority="76" stopIfTrue="1">
      <formula>OR(#REF!=0,#REF!=2,#REF!=3,#REF!=4)</formula>
    </cfRule>
  </conditionalFormatting>
  <conditionalFormatting sqref="B46:C46">
    <cfRule type="expression" dxfId="80" priority="124" stopIfTrue="1">
      <formula>OR(#REF!=0,#REF!=2,#REF!=3,#REF!=4)</formula>
    </cfRule>
  </conditionalFormatting>
  <conditionalFormatting sqref="B47:C47">
    <cfRule type="expression" dxfId="79" priority="50" stopIfTrue="1">
      <formula>OR(#REF!=0,#REF!=2,#REF!=3,#REF!=4)</formula>
    </cfRule>
  </conditionalFormatting>
  <conditionalFormatting sqref="B51:C54">
    <cfRule type="expression" dxfId="78" priority="112" stopIfTrue="1">
      <formula>OR(#REF!=0,#REF!=2,#REF!=3,#REF!=4)</formula>
    </cfRule>
  </conditionalFormatting>
  <conditionalFormatting sqref="B51:C56">
    <cfRule type="expression" dxfId="77" priority="107" stopIfTrue="1">
      <formula>#REF!=1</formula>
    </cfRule>
  </conditionalFormatting>
  <conditionalFormatting sqref="B55:C55">
    <cfRule type="expression" dxfId="76" priority="183" stopIfTrue="1">
      <formula>OR(#REF!=0,#REF!=2,#REF!=3,#REF!=4)</formula>
    </cfRule>
  </conditionalFormatting>
  <conditionalFormatting sqref="B56:C56">
    <cfRule type="expression" dxfId="75" priority="108" stopIfTrue="1">
      <formula>OR(#REF!=0,#REF!=2,#REF!=3,#REF!=4)</formula>
    </cfRule>
  </conditionalFormatting>
  <conditionalFormatting sqref="B59:C59">
    <cfRule type="expression" dxfId="74" priority="175" stopIfTrue="1">
      <formula>OR(#REF!=0,#REF!=2,#REF!=3,#REF!=4)</formula>
    </cfRule>
  </conditionalFormatting>
  <conditionalFormatting sqref="B59:C60">
    <cfRule type="expression" dxfId="73" priority="99" stopIfTrue="1">
      <formula>#REF!=1</formula>
    </cfRule>
  </conditionalFormatting>
  <conditionalFormatting sqref="B60:C60">
    <cfRule type="expression" dxfId="72" priority="100" stopIfTrue="1">
      <formula>OR(#REF!=0,#REF!=2,#REF!=3,#REF!=4)</formula>
    </cfRule>
  </conditionalFormatting>
  <conditionalFormatting sqref="B62:C62">
    <cfRule type="expression" dxfId="71" priority="103" stopIfTrue="1">
      <formula>#REF!=1</formula>
    </cfRule>
    <cfRule type="expression" dxfId="70" priority="104" stopIfTrue="1">
      <formula>OR(#REF!=0,#REF!=2,#REF!=3,#REF!=4)</formula>
    </cfRule>
  </conditionalFormatting>
  <conditionalFormatting sqref="B64:C64">
    <cfRule type="expression" dxfId="69" priority="101" stopIfTrue="1">
      <formula>#REF!=1</formula>
    </cfRule>
    <cfRule type="expression" dxfId="68" priority="102" stopIfTrue="1">
      <formula>OR(#REF!=0,#REF!=2,#REF!=3,#REF!=4)</formula>
    </cfRule>
  </conditionalFormatting>
  <conditionalFormatting sqref="B67:C68">
    <cfRule type="expression" dxfId="67" priority="85" stopIfTrue="1">
      <formula>#REF!=1</formula>
    </cfRule>
    <cfRule type="expression" dxfId="66" priority="86" stopIfTrue="1">
      <formula>OR(#REF!=0,#REF!=2,#REF!=3,#REF!=4)</formula>
    </cfRule>
  </conditionalFormatting>
  <conditionalFormatting sqref="B70:C70">
    <cfRule type="expression" dxfId="65" priority="93" stopIfTrue="1">
      <formula>#REF!=1</formula>
    </cfRule>
    <cfRule type="expression" dxfId="64" priority="94" stopIfTrue="1">
      <formula>OR(#REF!=0,#REF!=2,#REF!=3,#REF!=4)</formula>
    </cfRule>
  </conditionalFormatting>
  <conditionalFormatting sqref="C18">
    <cfRule type="expression" dxfId="63" priority="163" stopIfTrue="1">
      <formula>#REF!=1</formula>
    </cfRule>
    <cfRule type="expression" dxfId="62" priority="164" stopIfTrue="1">
      <formula>OR(#REF!=0,#REF!=2,#REF!=3,#REF!=4)</formula>
    </cfRule>
  </conditionalFormatting>
  <conditionalFormatting sqref="D14 D60:D65 D39:D54 D57 D18:D20 D24:D30 D32:D37 D67:D71 A14 I14 I16:J19 A16:A71 I20:I25 I26:J27 I28:I57 J29:J32 J37:J42 J46 I58:J60 I61 I62:J62 I63 I64:J65 I66:I67 I68:J70 I71">
    <cfRule type="expression" dxfId="61" priority="217" stopIfTrue="1">
      <formula>#REF!=1</formula>
    </cfRule>
  </conditionalFormatting>
  <conditionalFormatting sqref="D14 D60:D65">
    <cfRule type="beginsWith" dxfId="60" priority="214" operator="beginsWith" text="(">
      <formula>LEFT(D14,LEN("("))="("</formula>
    </cfRule>
  </conditionalFormatting>
  <conditionalFormatting sqref="D16">
    <cfRule type="expression" dxfId="59" priority="162" stopIfTrue="1">
      <formula>OR(#REF!=0,#REF!=2,#REF!=3,#REF!=4)</formula>
    </cfRule>
  </conditionalFormatting>
  <conditionalFormatting sqref="D16:D17">
    <cfRule type="expression" dxfId="58" priority="159" stopIfTrue="1">
      <formula>#REF!=1</formula>
    </cfRule>
  </conditionalFormatting>
  <conditionalFormatting sqref="D17">
    <cfRule type="expression" dxfId="57" priority="160" stopIfTrue="1">
      <formula>OR(#REF!=0,#REF!=2,#REF!=3,#REF!=4)</formula>
    </cfRule>
  </conditionalFormatting>
  <conditionalFormatting sqref="D18:D20">
    <cfRule type="beginsWith" dxfId="56" priority="30" operator="beginsWith" text="(">
      <formula>LEFT(D18,LEN("("))="("</formula>
    </cfRule>
  </conditionalFormatting>
  <conditionalFormatting sqref="D21">
    <cfRule type="expression" dxfId="55" priority="158" stopIfTrue="1">
      <formula>OR(#REF!=0,#REF!=2,#REF!=3,#REF!=4)</formula>
    </cfRule>
  </conditionalFormatting>
  <conditionalFormatting sqref="D21:D23">
    <cfRule type="expression" dxfId="54" priority="155" stopIfTrue="1">
      <formula>#REF!=1</formula>
    </cfRule>
  </conditionalFormatting>
  <conditionalFormatting sqref="D22">
    <cfRule type="expression" dxfId="53" priority="156" stopIfTrue="1">
      <formula>OR(#REF!=0,#REF!=2,#REF!=3,#REF!=4)</formula>
    </cfRule>
  </conditionalFormatting>
  <conditionalFormatting sqref="D23">
    <cfRule type="expression" dxfId="52" priority="205" stopIfTrue="1">
      <formula>OR(#REF!=0,#REF!=2,#REF!=3,#REF!=4)</formula>
    </cfRule>
  </conditionalFormatting>
  <conditionalFormatting sqref="D23:D30">
    <cfRule type="beginsWith" dxfId="51" priority="14" operator="beginsWith" text="(">
      <formula>LEFT(D23,LEN("("))="("</formula>
    </cfRule>
  </conditionalFormatting>
  <conditionalFormatting sqref="D31">
    <cfRule type="expression" dxfId="50" priority="143" stopIfTrue="1">
      <formula>#REF!=1</formula>
    </cfRule>
    <cfRule type="expression" dxfId="49" priority="144" stopIfTrue="1">
      <formula>OR(#REF!=0,#REF!=2,#REF!=3,#REF!=4)</formula>
    </cfRule>
  </conditionalFormatting>
  <conditionalFormatting sqref="D32:D37">
    <cfRule type="beginsWith" dxfId="48" priority="6" operator="beginsWith" text="(">
      <formula>LEFT(D32,LEN("("))="("</formula>
    </cfRule>
  </conditionalFormatting>
  <conditionalFormatting sqref="D38">
    <cfRule type="expression" dxfId="47" priority="133" stopIfTrue="1">
      <formula>#REF!=1</formula>
    </cfRule>
    <cfRule type="expression" dxfId="46" priority="134" stopIfTrue="1">
      <formula>OR(#REF!=0,#REF!=2,#REF!=3,#REF!=4)</formula>
    </cfRule>
  </conditionalFormatting>
  <conditionalFormatting sqref="D39:D54">
    <cfRule type="beginsWith" dxfId="45" priority="45" operator="beginsWith" text="(">
      <formula>LEFT(D39,LEN("("))="("</formula>
    </cfRule>
  </conditionalFormatting>
  <conditionalFormatting sqref="D55:D56">
    <cfRule type="expression" dxfId="44" priority="97" stopIfTrue="1">
      <formula>#REF!=1</formula>
    </cfRule>
    <cfRule type="expression" dxfId="43" priority="98" stopIfTrue="1">
      <formula>OR(#REF!=0,#REF!=2,#REF!=3,#REF!=4)</formula>
    </cfRule>
  </conditionalFormatting>
  <conditionalFormatting sqref="D57:D58">
    <cfRule type="beginsWith" dxfId="42" priority="40" operator="beginsWith" text="(">
      <formula>LEFT(D57,LEN("("))="("</formula>
    </cfRule>
  </conditionalFormatting>
  <conditionalFormatting sqref="D58">
    <cfRule type="expression" dxfId="41" priority="173" stopIfTrue="1">
      <formula>OR(#REF!=0,#REF!=2,#REF!=3,#REF!=4)</formula>
    </cfRule>
  </conditionalFormatting>
  <conditionalFormatting sqref="D58:D59">
    <cfRule type="expression" dxfId="40" priority="105" stopIfTrue="1">
      <formula>#REF!=1</formula>
    </cfRule>
  </conditionalFormatting>
  <conditionalFormatting sqref="D59">
    <cfRule type="expression" dxfId="39" priority="106" stopIfTrue="1">
      <formula>OR(#REF!=0,#REF!=2,#REF!=3,#REF!=4)</formula>
    </cfRule>
  </conditionalFormatting>
  <conditionalFormatting sqref="D66">
    <cfRule type="expression" dxfId="38" priority="95" stopIfTrue="1">
      <formula>#REF!=1</formula>
    </cfRule>
    <cfRule type="expression" dxfId="37" priority="96" stopIfTrue="1">
      <formula>OR(#REF!=0,#REF!=2,#REF!=3,#REF!=4)</formula>
    </cfRule>
  </conditionalFormatting>
  <conditionalFormatting sqref="D67:D71">
    <cfRule type="beginsWith" dxfId="36" priority="3" operator="beginsWith" text="(">
      <formula>LEFT(D67,LEN("("))="("</formula>
    </cfRule>
  </conditionalFormatting>
  <conditionalFormatting sqref="E7:H8">
    <cfRule type="expression" dxfId="35" priority="234" stopIfTrue="1">
      <formula>TIPOORCAMENTO="Proposto"</formula>
    </cfRule>
  </conditionalFormatting>
  <conditionalFormatting sqref="E9:H9">
    <cfRule type="expression" dxfId="34" priority="215" stopIfTrue="1">
      <formula>TIPOORCAMENTO="Proposto"</formula>
    </cfRule>
  </conditionalFormatting>
  <conditionalFormatting sqref="G46">
    <cfRule type="expression" dxfId="33" priority="206" stopIfTrue="1">
      <formula>#REF!=1</formula>
    </cfRule>
    <cfRule type="expression" dxfId="32" priority="207" stopIfTrue="1">
      <formula>OR(#REF!=0,#REF!=2,#REF!=3,#REF!=4)</formula>
    </cfRule>
    <cfRule type="expression" dxfId="31" priority="208" stopIfTrue="1">
      <formula>AND(TIPOORCAMENTO="Licitado",#REF!&lt;&gt;"L",#REF!&lt;&gt;-1)</formula>
    </cfRule>
  </conditionalFormatting>
  <conditionalFormatting sqref="G14:H14 G16:H45 H46 G47:H71">
    <cfRule type="expression" dxfId="30" priority="219" stopIfTrue="1">
      <formula>#REF!=1</formula>
    </cfRule>
    <cfRule type="expression" dxfId="29" priority="220" stopIfTrue="1">
      <formula>OR(#REF!=0,#REF!=2,#REF!=3,#REF!=4)</formula>
    </cfRule>
    <cfRule type="expression" dxfId="28" priority="221" stopIfTrue="1">
      <formula>AND(TIPOORCAMENTO="Licitado",#REF!&lt;&gt;"L",#REF!&lt;&gt;-1)</formula>
    </cfRule>
  </conditionalFormatting>
  <conditionalFormatting sqref="J14">
    <cfRule type="expression" dxfId="27" priority="212" stopIfTrue="1">
      <formula>#REF!=1</formula>
    </cfRule>
    <cfRule type="expression" dxfId="26" priority="213" stopIfTrue="1">
      <formula>OR(#REF!=0,#REF!=2,#REF!=3,#REF!=4)</formula>
    </cfRule>
  </conditionalFormatting>
  <conditionalFormatting sqref="J20">
    <cfRule type="expression" dxfId="25" priority="29" stopIfTrue="1">
      <formula>OR(#REF!=0,#REF!=2,#REF!=3,#REF!=4)</formula>
    </cfRule>
  </conditionalFormatting>
  <conditionalFormatting sqref="J20:J25">
    <cfRule type="expression" dxfId="24" priority="12" stopIfTrue="1">
      <formula>#REF!=1</formula>
    </cfRule>
  </conditionalFormatting>
  <conditionalFormatting sqref="J21:J23">
    <cfRule type="expression" dxfId="23" priority="201" stopIfTrue="1">
      <formula>OR(#REF!=0,#REF!=2,#REF!=3,#REF!=4)</formula>
    </cfRule>
  </conditionalFormatting>
  <conditionalFormatting sqref="J24">
    <cfRule type="expression" dxfId="22" priority="193" stopIfTrue="1">
      <formula>OR(#REF!=0,#REF!=2,#REF!=3,#REF!=4)</formula>
    </cfRule>
  </conditionalFormatting>
  <conditionalFormatting sqref="J25">
    <cfRule type="expression" dxfId="21" priority="13" stopIfTrue="1">
      <formula>OR(#REF!=0,#REF!=2,#REF!=3,#REF!=4)</formula>
    </cfRule>
  </conditionalFormatting>
  <conditionalFormatting sqref="J28">
    <cfRule type="expression" dxfId="20" priority="20" stopIfTrue="1">
      <formula>#REF!=1</formula>
    </cfRule>
    <cfRule type="expression" dxfId="19" priority="21" stopIfTrue="1">
      <formula>OR(#REF!=0,#REF!=2,#REF!=3,#REF!=4)</formula>
    </cfRule>
  </conditionalFormatting>
  <conditionalFormatting sqref="J33">
    <cfRule type="expression" dxfId="18" priority="5" stopIfTrue="1">
      <formula>OR(#REF!=0,#REF!=2,#REF!=3,#REF!=4)</formula>
    </cfRule>
  </conditionalFormatting>
  <conditionalFormatting sqref="J33:J36">
    <cfRule type="expression" dxfId="17" priority="4" stopIfTrue="1">
      <formula>#REF!=1</formula>
    </cfRule>
  </conditionalFormatting>
  <conditionalFormatting sqref="J34:J35">
    <cfRule type="expression" dxfId="16" priority="185" stopIfTrue="1">
      <formula>OR(#REF!=0,#REF!=2,#REF!=3,#REF!=4)</formula>
    </cfRule>
  </conditionalFormatting>
  <conditionalFormatting sqref="J36">
    <cfRule type="expression" dxfId="15" priority="60" stopIfTrue="1">
      <formula>OR(#REF!=0,#REF!=2,#REF!=3,#REF!=4)</formula>
    </cfRule>
  </conditionalFormatting>
  <conditionalFormatting sqref="J43">
    <cfRule type="expression" dxfId="14" priority="78" stopIfTrue="1">
      <formula>OR(#REF!=0,#REF!=2,#REF!=3,#REF!=4)</formula>
    </cfRule>
  </conditionalFormatting>
  <conditionalFormatting sqref="J43:J45">
    <cfRule type="expression" dxfId="13" priority="51" stopIfTrue="1">
      <formula>#REF!=1</formula>
    </cfRule>
  </conditionalFormatting>
  <conditionalFormatting sqref="J44">
    <cfRule type="expression" dxfId="12" priority="52" stopIfTrue="1">
      <formula>OR(#REF!=0,#REF!=2,#REF!=3,#REF!=4)</formula>
    </cfRule>
  </conditionalFormatting>
  <conditionalFormatting sqref="J45">
    <cfRule type="expression" dxfId="11" priority="70" stopIfTrue="1">
      <formula>OR(#REF!=0,#REF!=2,#REF!=3,#REF!=4)</formula>
    </cfRule>
  </conditionalFormatting>
  <conditionalFormatting sqref="J47:J56">
    <cfRule type="expression" dxfId="10" priority="44" stopIfTrue="1">
      <formula>OR(#REF!=0,#REF!=2,#REF!=3,#REF!=4)</formula>
    </cfRule>
  </conditionalFormatting>
  <conditionalFormatting sqref="J47:J57">
    <cfRule type="expression" dxfId="9" priority="38" stopIfTrue="1">
      <formula>#REF!=1</formula>
    </cfRule>
  </conditionalFormatting>
  <conditionalFormatting sqref="J57">
    <cfRule type="expression" dxfId="8" priority="39" stopIfTrue="1">
      <formula>OR(#REF!=0,#REF!=2,#REF!=3,#REF!=4)</formula>
    </cfRule>
  </conditionalFormatting>
  <conditionalFormatting sqref="J61">
    <cfRule type="expression" dxfId="7" priority="67" stopIfTrue="1">
      <formula>#REF!=1</formula>
    </cfRule>
    <cfRule type="expression" dxfId="6" priority="68" stopIfTrue="1">
      <formula>OR(#REF!=0,#REF!=2,#REF!=3,#REF!=4)</formula>
    </cfRule>
  </conditionalFormatting>
  <conditionalFormatting sqref="J63">
    <cfRule type="expression" dxfId="5" priority="36" stopIfTrue="1">
      <formula>#REF!=1</formula>
    </cfRule>
    <cfRule type="expression" dxfId="4" priority="37" stopIfTrue="1">
      <formula>OR(#REF!=0,#REF!=2,#REF!=3,#REF!=4)</formula>
    </cfRule>
  </conditionalFormatting>
  <conditionalFormatting sqref="J66:J67">
    <cfRule type="expression" dxfId="3" priority="168" stopIfTrue="1">
      <formula>#REF!=1</formula>
    </cfRule>
    <cfRule type="expression" dxfId="2" priority="169" stopIfTrue="1">
      <formula>OR(#REF!=0,#REF!=2,#REF!=3,#REF!=4)</formula>
    </cfRule>
  </conditionalFormatting>
  <conditionalFormatting sqref="J71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Planejamento</cp:lastModifiedBy>
  <dcterms:created xsi:type="dcterms:W3CDTF">2026-04-09T12:57:28Z</dcterms:created>
  <dcterms:modified xsi:type="dcterms:W3CDTF">2026-06-02T16:00:13Z</dcterms:modified>
</cp:coreProperties>
</file>