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IMONE-PLAN\Pastas Público_Principal\RECURSO FEDERAL\2025_TRANSFERENCIA ESPECIAL\MCIDADES_Emenda 202540330008_LUCAS REDECKER_Reperfilagem Passo da Cruz\PASSO DA CRUZ\Pedido de compras Passo da Cruz\VERSÃO GABRIELA 25-08\"/>
    </mc:Choice>
  </mc:AlternateContent>
  <xr:revisionPtr revIDLastSave="0" documentId="8_{25170043-EA2A-4F26-A9EC-1D8EB68AA8AD}" xr6:coauthVersionLast="47" xr6:coauthVersionMax="47" xr10:uidLastSave="{00000000-0000-0000-0000-000000000000}"/>
  <bookViews>
    <workbookView xWindow="-120" yWindow="-120" windowWidth="29040" windowHeight="15840" xr2:uid="{082744AA-1758-4A91-BD1A-A52F874D6041}"/>
  </bookViews>
  <sheets>
    <sheet name="Planilha1" sheetId="1" r:id="rId1"/>
  </sheets>
  <externalReferences>
    <externalReference r:id="rId2"/>
  </externalReferences>
  <definedNames>
    <definedName name="ACOMPANHAMENTO" hidden="1">[1]MENU!$J$4</definedName>
    <definedName name="TIPOORCAMENTO" hidden="1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<sst xmlns="http://schemas.openxmlformats.org/spreadsheetml/2006/main" count="221" uniqueCount="137">
  <si>
    <t>PO - PLANILHA ORÇAMENTÁRIA</t>
  </si>
  <si>
    <t>Grau de Sigilo</t>
  </si>
  <si>
    <t>Orçamento Base para Licitação - OGU</t>
  </si>
  <si>
    <t>#PUBLICO</t>
  </si>
  <si>
    <t>SINAPI</t>
  </si>
  <si>
    <t>Composição</t>
  </si>
  <si>
    <t>Cotação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</si>
  <si>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</si>
  <si>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</si>
  <si>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</si>
  <si>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</si>
  <si>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</si>
  <si>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</si>
  <si>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</si>
  <si>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 xml:space="preserve">TRANSFERENCIA ESPECIAL </t>
  </si>
  <si>
    <t>00</t>
  </si>
  <si>
    <t>PREFEITURA MUNICIPAL DE SÃO JERÔNIMO</t>
  </si>
  <si>
    <t>CAPEAMENTO ASFÁLTICO PASSO DA CRUZ - TRECHO de  01 à 05</t>
  </si>
  <si>
    <t>LOCALIDADE SINAPI</t>
  </si>
  <si>
    <t>DATA BASE</t>
  </si>
  <si>
    <t>DESCRIÇÃO DO LOTE</t>
  </si>
  <si>
    <t>MUNICÍPIO / UF</t>
  </si>
  <si>
    <t/>
  </si>
  <si>
    <t>Quantidade</t>
  </si>
  <si>
    <t>PORTO ALEGRE</t>
  </si>
  <si>
    <t>07-26 (N DES.)</t>
  </si>
  <si>
    <t>OBRA DE CAPEAMENTO NO MUNICÍPIO DE SÃO JERÔNIMO, RS</t>
  </si>
  <si>
    <t>SÃO JERÔNIMO</t>
  </si>
  <si>
    <t>24,23%</t>
  </si>
  <si>
    <t>15,00%</t>
  </si>
  <si>
    <t>0,00%</t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</si>
  <si>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</si>
  <si>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</si>
  <si>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</si>
  <si>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</si>
  <si>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</si>
  <si>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</si>
  <si>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</si>
  <si>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</si>
  <si>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</si>
  <si>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Preço Unitário Edital (R$)</t>
  </si>
  <si>
    <t>-</t>
  </si>
  <si>
    <t>(Sem Código)</t>
  </si>
  <si>
    <t>1.</t>
  </si>
  <si>
    <t>1.1.</t>
  </si>
  <si>
    <t xml:space="preserve">ADMINISTRAÇÃO </t>
  </si>
  <si>
    <t>1.1.1.</t>
  </si>
  <si>
    <t>CM - 238</t>
  </si>
  <si>
    <t>ADMINISTRAÇÃO LOCAL DE OBRA - CRONOGRAMA DE OBRA DE 4 (QUATRO) MESES</t>
  </si>
  <si>
    <t>%</t>
  </si>
  <si>
    <t>1.2.</t>
  </si>
  <si>
    <t>SERVIÇOS PRELIMINARES</t>
  </si>
  <si>
    <t>1.2.1.</t>
  </si>
  <si>
    <t>103689</t>
  </si>
  <si>
    <t>FORNECIMENTO E INSTALAÇÃO DE PLACA DE OBRA COM CHAPA GALVANIZADA E ESTRUTURA DE MADEIRA. AF_03/2022_PS</t>
  </si>
  <si>
    <t>M2</t>
  </si>
  <si>
    <t>1.2.2.</t>
  </si>
  <si>
    <t>COMPOSIÇÃO</t>
  </si>
  <si>
    <t>03</t>
  </si>
  <si>
    <t>MOBILIZAÇÃO E/OU DESMOBILIZAÇÃO DE OBRA DE PAVIMENTAÇÃO ASFÁLTICA (CONSIDERANDO DMT PARA MOB/DESMOB. DE ATÉ 80 KM)</t>
  </si>
  <si>
    <t>UN</t>
  </si>
  <si>
    <t>1.2.3.</t>
  </si>
  <si>
    <t>CM - 99064</t>
  </si>
  <si>
    <t xml:space="preserve">LOCAÇÃO DE PAVIMENTAÇÃO (99064) </t>
  </si>
  <si>
    <t>M</t>
  </si>
  <si>
    <t>1.3.</t>
  </si>
  <si>
    <t>CAPEAMENTO ASFÁLTICO</t>
  </si>
  <si>
    <t>1.3.1.</t>
  </si>
  <si>
    <t>CM - 045</t>
  </si>
  <si>
    <t>LIMPEZA, VARRIÇÃO E LAVAGEM DE PISTA</t>
  </si>
  <si>
    <t>1.3.2.</t>
  </si>
  <si>
    <t>105757 (CPU)</t>
  </si>
  <si>
    <t>EXECUÇÃO DE PINTURA DE LIGAÇÃO COM EMULSÃO ASFÁLTICA RR-1C, PARA OBRAS DE RECONSTRUÇÃO DE PAVIMENTOS (EXCETO INSUMO ASFÁLTICO RR-1C)</t>
  </si>
  <si>
    <t>M²</t>
  </si>
  <si>
    <t>1.3.3.</t>
  </si>
  <si>
    <t>ANP-RR-1C- C/ IMPOSTO</t>
  </si>
  <si>
    <t>EMULSÕES ASFÁLTICAS RR-1C (COM ICMS, PIS E COFINS)</t>
  </si>
  <si>
    <t>KG</t>
  </si>
  <si>
    <t>1.3.4.</t>
  </si>
  <si>
    <t>102332</t>
  </si>
  <si>
    <t>TRANSPORTE COM CAMINHÃO TANQUE DE TRANSPORTE DE MATERIAL ASFÁLTICO DE 20000 L, EM VIA URBANA PAVIMENTADA, DMT ATÉ 30KM (UNIDADE: TXKM). AF_02/2026</t>
  </si>
  <si>
    <t>TXKM</t>
  </si>
  <si>
    <t>1.3.5.</t>
  </si>
  <si>
    <t>95995 (CPU)</t>
  </si>
  <si>
    <t>EXECUÇÃO DE PAVIMENTO COM APLICAÇÃO DE CONCRETO ASFÁLTICO, CAMADA DE ROLAMENTO - EXCLUSIVE CARGA E TRANSPORTE. AF_11/2019 (EXCETO INSUMO ASFÁLTICO CAP 50/70)</t>
  </si>
  <si>
    <t>M³</t>
  </si>
  <si>
    <t>1.3.6.</t>
  </si>
  <si>
    <t xml:space="preserve">ANP-CAP50-70 - C/ IMPOSTO </t>
  </si>
  <si>
    <t>CIMENTO ASFALTICO  (CAP) 50/70  (COM ICMS, PIS E COFINS)</t>
  </si>
  <si>
    <t>T</t>
  </si>
  <si>
    <t>1.3.7.</t>
  </si>
  <si>
    <t>1.3.8.</t>
  </si>
  <si>
    <t>101002</t>
  </si>
  <si>
    <t>CARGA DE MISTURA ASFÁLTICA EM CAMINHÃO BASCULANTE 10 M³ (UNIDADE: T). AF_02/2026</t>
  </si>
  <si>
    <t>1.3.9.</t>
  </si>
  <si>
    <t>95878</t>
  </si>
  <si>
    <t>TRANSPORTE COM CAMINHÃO BASCULANTE DE 10 M³, EM VIA URBANA PAVIMENTADA, DMT ATÉ 30 KM (UNIDADE: TXKM). AF_02/2026</t>
  </si>
  <si>
    <t>1.4.</t>
  </si>
  <si>
    <t>SINALIZAÇÃO / SERVIÇOS FINAIS</t>
  </si>
  <si>
    <t>1.4.1.</t>
  </si>
  <si>
    <t>99814</t>
  </si>
  <si>
    <t>LIMPEZA DE SUPERFÍCIE PISO OU PAREDE COM JATO DE ALTA PRESSÃO. AF_10/2025</t>
  </si>
  <si>
    <t>1.4.2.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</si>
  <si>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</si>
  <si>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</si>
  <si>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1.4.3.</t>
  </si>
  <si>
    <t>1.4.4.</t>
  </si>
  <si>
    <t>102508</t>
  </si>
  <si>
    <t>PINTURA DE FAIXA DE PEDESTRE OU ZEBRADA COM TINTA EPÓXI, E = 30 CM, APLICAÇÃO MANUAL. AF_05/2021</t>
  </si>
  <si>
    <t>1.4.5.</t>
  </si>
  <si>
    <t>CM - 001</t>
  </si>
  <si>
    <t>PLACA ESMALTADA PARA IDENTIFICAÇÃO DE NOME DE RUA, DIMENSÕES 45X25CM (2 PLACAS POR ESQUINA), INCLUINDO TUBO AÇO GALVANIZADO COM COSTURA NBR 5580 CLASSE LEVE DN 50MM, E=3,00MM - 4,40KG/M  (COMPRIMENTO 3,00M) E INSTALAÇÃO</t>
  </si>
  <si>
    <t>UN.</t>
  </si>
  <si>
    <t>1.4.6.</t>
  </si>
  <si>
    <t>CM - 002</t>
  </si>
  <si>
    <t>PLACA DE TRÂNSITO SINALIZAÇÃO VERTICAL, CHAPA N°18, SEMI-REFLEXIVA, TIPO R-01 PARADA OBRIGATÓRIA (FORMA OCTOGONAL, DIMENSÃO DO LADO 250MM), INCLUINDO TUBO AÇO GALVANIZADO COM COSTURA NBR 5580 CLASSE LEVE DN 50MM, E=3,00MM - 4,40KG/M  (COMPRIMENTO 3,00M) E INSTALAÇÃO</t>
  </si>
  <si>
    <t>1.4.7.</t>
  </si>
  <si>
    <t>CM - 006</t>
  </si>
  <si>
    <t>PLACA DE TRÂNSITO SINALIZAÇÃO VERTICAL, CHAPA N°18, SEMI-REFLEXIVA, TIPO A-32b -1 PASSAGEM SINALIZADA DE PEDESTRES (FORMA LOSANGULO, DIMENSÕES 450X450MM), INCLUINDO TUBO AÇO GALVANIZADO COM COSTURA NBR 5580 CLASSE LEVE DN 50MM, E=3,00MM - 4,40KG/M  (COMPRIMENTO 3,00M) E INSTALAÇÃO</t>
  </si>
  <si>
    <t>1.4.8.</t>
  </si>
  <si>
    <t>1.4.9.</t>
  </si>
  <si>
    <t>CM - 028</t>
  </si>
  <si>
    <t>LIMPEZA FINAL DE OBRA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</si>
  <si>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</si>
  <si>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</si>
  <si>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</si>
  <si>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</si>
  <si>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</si>
  <si>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</si>
  <si>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</si>
  <si>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</si>
  <si>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 xml:space="preserve">GABRIELA ARAÚJO DA SILVEIRA </t>
  </si>
  <si>
    <t>CREA/CAU:</t>
  </si>
  <si>
    <t>CREA-RS 253461</t>
  </si>
  <si>
    <t>Data</t>
  </si>
  <si>
    <t>ART/RRT:</t>
  </si>
  <si>
    <t>14585353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</si>
</sst>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6" formatCode="General;General"/>
    <numFmt numFmtId="167" formatCode="[$-F800]dddd\,\ mmmm\ dd\,\ yyyy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0"/>
      <color rgb="FF163E64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6" fillId="0" borderId="0"/>
  </cellStyleXfs>
  <cellXfs count="66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4" fillId="0" borderId="1" xfId="3" applyFont="1" applyBorder="1" applyAlignment="1">
      <alignment horizontal="left" vertical="top"/>
    </xf>
    <xf numFmtId="0" fontId="4" fillId="0" borderId="1" xfId="3" applyFont="1" applyBorder="1" applyAlignment="1">
      <alignment vertical="top"/>
    </xf>
    <xf numFmtId="0" fontId="4" fillId="0" borderId="0" xfId="3" applyFont="1" applyAlignment="1">
      <alignment horizontal="left" vertical="top"/>
    </xf>
    <xf numFmtId="0" fontId="0" fillId="0" borderId="2" xfId="4" applyFont="1" applyBorder="1" applyAlignment="1">
      <alignment horizontal="left" vertical="top" wrapText="1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5" xfId="4" applyFont="1" applyBorder="1" applyAlignment="1">
      <alignment horizontal="left" vertical="top" wrapText="1"/>
    </xf>
    <xf numFmtId="0" fontId="0" fillId="0" borderId="5" xfId="4" applyFont="1" applyBorder="1" applyAlignment="1">
      <alignment vertical="top" wrapText="1"/>
    </xf>
    <xf numFmtId="0" fontId="4" fillId="0" borderId="6" xfId="3" applyFont="1" applyBorder="1" applyAlignment="1">
      <alignment horizontal="left" vertical="top"/>
    </xf>
    <xf numFmtId="0" fontId="4" fillId="0" borderId="0" xfId="3" applyFont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7" xfId="4" applyFont="1" applyBorder="1" applyAlignment="1">
      <alignment horizontal="left" vertical="top" wrapText="1"/>
    </xf>
    <xf numFmtId="0" fontId="0" fillId="0" borderId="8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 shrinkToFit="1"/>
    </xf>
    <xf numFmtId="49" fontId="0" fillId="2" borderId="12" xfId="0" applyNumberFormat="1" applyFill="1" applyBorder="1" applyAlignment="1" applyProtection="1">
      <alignment horizontal="center" vertical="center" wrapText="1"/>
      <protection locked="0"/>
    </xf>
    <xf numFmtId="49" fontId="0" fillId="3" borderId="12" xfId="0" applyNumberFormat="1" applyFill="1" applyBorder="1" applyAlignment="1" applyProtection="1">
      <alignment horizontal="center" vertical="center" wrapText="1"/>
      <protection locked="0"/>
    </xf>
    <xf numFmtId="0" fontId="0" fillId="3" borderId="12" xfId="0" applyFill="1" applyBorder="1" applyAlignment="1" applyProtection="1">
      <alignment horizontal="left" vertical="center" wrapText="1"/>
      <protection locked="0"/>
    </xf>
    <xf numFmtId="0" fontId="0" fillId="3" borderId="12" xfId="0" applyFill="1" applyBorder="1" applyAlignment="1" applyProtection="1">
      <alignment horizontal="center" vertical="center" wrapText="1"/>
      <protection locked="0"/>
    </xf>
    <xf numFmtId="43" fontId="0" fillId="0" borderId="12" xfId="1" applyFont="1" applyFill="1" applyBorder="1" applyAlignment="1" applyProtection="1">
      <alignment vertical="center" shrinkToFit="1"/>
    </xf>
    <xf numFmtId="43" fontId="0" fillId="3" borderId="12" xfId="1" applyFont="1" applyFill="1" applyBorder="1" applyAlignment="1" applyProtection="1">
      <alignment vertical="center" wrapText="1"/>
      <protection locked="0"/>
    </xf>
    <xf numFmtId="10" fontId="0" fillId="2" borderId="12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3" xfId="1" applyFont="1" applyFill="1" applyBorder="1" applyAlignment="1" applyProtection="1">
      <alignment horizontal="center" vertical="center" shrinkToFit="1"/>
    </xf>
    <xf numFmtId="43" fontId="0" fillId="0" borderId="13" xfId="1" applyFont="1" applyFill="1" applyBorder="1" applyAlignment="1" applyProtection="1">
      <alignment vertical="center" shrinkToFit="1"/>
    </xf>
    <xf numFmtId="0" fontId="4" fillId="4" borderId="14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49" fontId="4" fillId="4" borderId="15" xfId="0" applyNumberFormat="1" applyFont="1" applyFill="1" applyBorder="1" applyAlignment="1">
      <alignment horizontal="center" vertical="center"/>
    </xf>
    <xf numFmtId="43" fontId="4" fillId="4" borderId="15" xfId="1" applyFont="1" applyFill="1" applyBorder="1" applyAlignment="1" applyProtection="1">
      <alignment horizontal="center" vertical="center"/>
    </xf>
    <xf numFmtId="10" fontId="4" fillId="4" borderId="15" xfId="2" applyNumberFormat="1" applyFont="1" applyFill="1" applyBorder="1" applyAlignment="1" applyProtection="1">
      <alignment horizontal="center" vertical="center"/>
    </xf>
    <xf numFmtId="43" fontId="4" fillId="4" borderId="16" xfId="1" applyFont="1" applyFill="1" applyBorder="1" applyAlignment="1" applyProtection="1">
      <alignment horizontal="center" vertical="center" shrinkToFit="1"/>
    </xf>
    <xf numFmtId="43" fontId="4" fillId="4" borderId="17" xfId="1" applyFont="1" applyFill="1" applyBorder="1" applyAlignment="1" applyProtection="1">
      <alignment horizontal="center" vertical="center"/>
    </xf>
    <xf numFmtId="0" fontId="9" fillId="3" borderId="12" xfId="0" applyFont="1" applyFill="1" applyBorder="1" applyAlignment="1" applyProtection="1">
      <alignment horizontal="left" vertical="center" wrapText="1"/>
      <protection locked="0"/>
    </xf>
    <xf numFmtId="0" fontId="0" fillId="5" borderId="14" xfId="0" applyFill="1" applyBorder="1"/>
    <xf numFmtId="0" fontId="0" fillId="5" borderId="16" xfId="0" applyFill="1" applyBorder="1"/>
    <xf numFmtId="0" fontId="0" fillId="5" borderId="15" xfId="0" applyFill="1" applyBorder="1"/>
    <xf numFmtId="0" fontId="0" fillId="6" borderId="16" xfId="0" applyFill="1" applyBorder="1"/>
    <xf numFmtId="0" fontId="10" fillId="0" borderId="0" xfId="0" applyFont="1"/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>
      <alignment horizontal="left" vertical="center"/>
    </xf>
    <xf numFmtId="0" fontId="0" fillId="0" borderId="9" xfId="0" applyBorder="1"/>
    <xf numFmtId="0" fontId="10" fillId="3" borderId="2" xfId="0" applyFont="1" applyFill="1" applyBorder="1" applyAlignment="1" applyProtection="1">
      <alignment horizontal="left" vertical="top" wrapText="1"/>
      <protection locked="0"/>
    </xf>
    <xf numFmtId="0" fontId="10" fillId="0" borderId="0" xfId="0" applyFont="1" applyAlignment="1">
      <alignment horizontal="left" wrapText="1"/>
    </xf>
    <xf numFmtId="0" fontId="11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166" fontId="0" fillId="0" borderId="8" xfId="0" applyNumberFormat="1" applyBorder="1" applyAlignment="1">
      <alignment horizontal="left"/>
    </xf>
    <xf numFmtId="0" fontId="11" fillId="0" borderId="18" xfId="4" applyFont="1" applyBorder="1" applyAlignment="1">
      <alignment vertical="center"/>
    </xf>
    <xf numFmtId="0" fontId="0" fillId="0" borderId="18" xfId="0" applyBorder="1"/>
    <xf numFmtId="0" fontId="4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6" fontId="0" fillId="0" borderId="0" xfId="4" applyNumberFormat="1" applyFont="1"/>
    <xf numFmtId="167" fontId="0" fillId="0" borderId="0" xfId="0" applyNumberFormat="1" applyAlignment="1">
      <alignment horizontal="left"/>
    </xf>
    <xf numFmtId="0" fontId="4" fillId="0" borderId="5" xfId="0" applyFont="1" applyBorder="1"/>
    <xf numFmtId="0" fontId="0" fillId="0" borderId="5" xfId="0" applyBorder="1"/>
  </cellXfs>
  <cellStyles count="5">
    <cellStyle name="Normal" xfId="0" builtinId="0"/>
    <cellStyle name="Normal 2" xfId="4" xr:uid="{E061B3F5-345B-46F3-9950-AEA1F98147BB}"/>
    <cellStyle name="Normal_FICHA DE VERIFICAÇÃO PRELIMINAR - Plano R" xfId="3" xr:uid="{0333F04E-36A0-45AD-BCCB-CECB166E96EB}"/>
    <cellStyle name="Porcentagem" xfId="2" builtinId="5"/>
    <cellStyle name="Vírgula" xfId="1" builtinId="3"/>
  </cellStyles>
  <dxfs count="54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IMONE-PLAN\Pastas%20P&#250;blico_Principal\RECURSO%20FEDERAL\2025_TRANSFERENCIA%20ESPECIAL\MCIDADES_Emenda%20202540330008_LUCAS%20REDECKER_Reperfilagem%20Passo%20da%20Cruz\PASSO%20DA%20CRUZ\PLANILHA%20-%20trecho%201-5.xlsm" TargetMode="External"/><Relationship Id="rId1" Type="http://schemas.openxmlformats.org/officeDocument/2006/relationships/externalLinkPath" Target="/RECURSO%20FEDERAL/2025_TRANSFERENCIA%20ESPECIAL/MCIDADES_Emenda%20202540330008_LUCAS%20REDECKER_Reperfilagem%20Passo%20da%20Cruz/PASSO%20DA%20CRUZ/PLANILHA%20-%20trecho%201-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CBF1E-0C7F-4BF8-BA3D-34D8B3B97EBA}">
  <dimension ref="A1:L60"/>
  <sheetViews>
    <sheetView tabSelected="1" workbookViewId="0">
      <selection activeCell="D19" sqref="D19"/>
    </sheetView>
  </sheetViews>
  <sheetFormatPr defaultRowHeight="15" x14ac:dyDescent="0.25"/>
  <cols>
    <col min="1" max="1" width="12.5703125" customWidth="1"/>
    <col min="2" max="3" width="15.5703125" customWidth="1"/>
    <col min="4" max="4" width="65.5703125" customWidth="1"/>
    <col min="5" max="5" width="10.5703125" customWidth="1"/>
    <col min="6" max="7" width="14.5703125" customWidth="1"/>
    <col min="8" max="8" width="10.5703125" customWidth="1"/>
    <col min="9" max="9" width="14.5703125" customWidth="1"/>
    <col min="10" max="11" width="15.5703125" customWidth="1"/>
  </cols>
  <sheetData>
    <row r="1" spans="1:11" ht="15.75" x14ac:dyDescent="0.25">
      <c r="D1" s="1" t="s">
        <v>0</v>
      </c>
      <c r="F1" s="1"/>
      <c r="J1" s="2" t="s">
        <v>1</v>
      </c>
    </row>
    <row r="2" spans="1:11" x14ac:dyDescent="0.25">
      <c r="D2" s="3" t="s">
        <v>2</v>
      </c>
      <c r="J2" s="4" t="s">
        <v>3</v>
      </c>
    </row>
    <row r="3" spans="1:11" x14ac:dyDescent="0.25">
      <c r="D3" s="5"/>
    </row>
    <row r="4" spans="1:11" x14ac:dyDescent="0.25">
      <c r="A4" s="6" t="s">
        <v>10</v>
      </c>
      <c r="B4" s="6"/>
      <c r="C4" s="7" t="s">
        <v>11</v>
      </c>
      <c r="D4" s="7" t="s">
        <v>12</v>
      </c>
      <c r="E4" s="6" t="s">
        <v>13</v>
      </c>
      <c r="F4" s="6"/>
      <c r="G4" s="6"/>
      <c r="H4" s="6"/>
      <c r="I4" s="6"/>
      <c r="J4" s="6"/>
    </row>
    <row r="5" spans="1:11" ht="12.75" customHeight="1" x14ac:dyDescent="0.25">
      <c r="A5" s="9" t="s">
        <v>14</v>
      </c>
      <c r="B5" s="9"/>
      <c r="C5" s="10" t="s">
        <v>15</v>
      </c>
      <c r="D5" s="11" t="s">
        <v>16</v>
      </c>
      <c r="E5" s="9" t="s">
        <v>17</v>
      </c>
      <c r="F5" s="9"/>
      <c r="G5" s="9"/>
      <c r="H5" s="9"/>
      <c r="I5" s="9"/>
      <c r="J5" s="9"/>
    </row>
    <row r="6" spans="1:11" ht="5.0999999999999996" customHeight="1" x14ac:dyDescent="0.25">
      <c r="A6" s="12"/>
      <c r="B6" s="12"/>
      <c r="C6" s="13"/>
      <c r="D6" s="13"/>
      <c r="E6" s="12"/>
      <c r="F6" s="12"/>
      <c r="G6" s="12"/>
      <c r="H6" s="12"/>
      <c r="I6" s="12"/>
      <c r="J6" s="12"/>
    </row>
    <row r="7" spans="1:11" ht="12.75" customHeight="1" x14ac:dyDescent="0.25">
      <c r="A7" s="6" t="s">
        <v>18</v>
      </c>
      <c r="B7" s="6"/>
      <c r="C7" s="7" t="s">
        <v>19</v>
      </c>
      <c r="D7" s="7" t="s">
        <v>20</v>
      </c>
      <c r="E7" s="14" t="s">
        <v>21</v>
      </c>
      <c r="F7" s="14"/>
      <c r="G7" s="14"/>
      <c r="H7" s="15" t="s">
        <v>7</v>
      </c>
      <c r="I7" s="15" t="s">
        <v>8</v>
      </c>
      <c r="J7" s="16" t="s">
        <v>9</v>
      </c>
    </row>
    <row r="8" spans="1:11" ht="12.75" customHeight="1" x14ac:dyDescent="0.25">
      <c r="A8" s="9" t="s">
        <v>24</v>
      </c>
      <c r="B8" s="9"/>
      <c r="C8" s="17" t="s">
        <v>25</v>
      </c>
      <c r="D8" s="11" t="s">
        <v>26</v>
      </c>
      <c r="E8" s="18" t="s">
        <v>27</v>
      </c>
      <c r="F8" s="18"/>
      <c r="G8" s="18"/>
      <c r="H8" s="19" t="s">
        <v>28</v>
      </c>
      <c r="I8" s="19" t="s">
        <v>29</v>
      </c>
      <c r="J8" s="20" t="s">
        <v>30</v>
      </c>
    </row>
    <row r="9" spans="1:11" ht="12.75" customHeight="1" x14ac:dyDescent="0.25">
      <c r="F9" s="21" t="s">
        <v>22</v>
      </c>
      <c r="G9" s="21" t="s">
        <v>22</v>
      </c>
      <c r="H9" s="21" t="s">
        <v>22</v>
      </c>
      <c r="I9" s="21" t="s">
        <v>22</v>
      </c>
      <c r="J9" s="21" t="s">
        <v>22</v>
      </c>
    </row>
    <row r="12" spans="1:11" ht="20.100000000000001" customHeight="1" x14ac:dyDescent="0.25">
      <c r="A12" s="22" t="s">
        <v>22</v>
      </c>
    </row>
    <row r="13" spans="1:11" ht="35.1" customHeight="1" x14ac:dyDescent="0.25">
      <c r="A13" s="23" t="s">
        <v>31</v>
      </c>
      <c r="B13" s="23" t="s">
        <v>32</v>
      </c>
      <c r="C13" s="23" t="s">
        <v>33</v>
      </c>
      <c r="D13" s="23" t="s">
        <v>34</v>
      </c>
      <c r="E13" s="24" t="s">
        <v>35</v>
      </c>
      <c r="F13" s="23" t="s">
        <v>23</v>
      </c>
      <c r="G13" s="23" t="s">
        <v>36</v>
      </c>
      <c r="H13" s="23" t="s">
        <v>37</v>
      </c>
      <c r="I13" s="23" t="s">
        <v>38</v>
      </c>
      <c r="J13" s="23" t="s">
        <v>39</v>
      </c>
      <c r="K13" s="25" t="s">
        <v>40</v>
      </c>
    </row>
    <row r="14" spans="1:11" hidden="1" x14ac:dyDescent="0.25">
      <c r="A14" s="26" t="s">
        <v>41</v>
      </c>
      <c r="B14" s="27" t="s">
        <v>4</v>
      </c>
      <c r="C14" s="28"/>
      <c r="D14" s="29" t="s">
        <v>42</v>
      </c>
      <c r="E14" s="30" t="s">
        <v>41</v>
      </c>
      <c r="F14" s="31">
        <v>0</v>
      </c>
      <c r="G14" s="32"/>
      <c r="H14" s="33" t="s">
        <v>7</v>
      </c>
      <c r="I14" s="31">
        <v>0</v>
      </c>
      <c r="J14" s="34">
        <v>0</v>
      </c>
      <c r="K14" s="35">
        <v>0</v>
      </c>
    </row>
    <row r="15" spans="1:11" ht="12.75" customHeight="1" x14ac:dyDescent="0.25">
      <c r="A15" s="36" t="s">
        <v>26</v>
      </c>
      <c r="B15" s="37"/>
      <c r="C15" s="37"/>
      <c r="D15" s="37"/>
      <c r="E15" s="38"/>
      <c r="F15" s="39"/>
      <c r="G15" s="39"/>
      <c r="H15" s="40"/>
      <c r="I15" s="39"/>
      <c r="J15" s="41">
        <v>692904.24000000022</v>
      </c>
      <c r="K15" s="42"/>
    </row>
    <row r="16" spans="1:11" x14ac:dyDescent="0.25">
      <c r="A16" s="26" t="s">
        <v>43</v>
      </c>
      <c r="B16" s="27" t="s">
        <v>4</v>
      </c>
      <c r="C16" s="28"/>
      <c r="D16" s="29" t="s">
        <v>17</v>
      </c>
      <c r="E16" s="30" t="s">
        <v>41</v>
      </c>
      <c r="F16" s="31">
        <v>0</v>
      </c>
      <c r="G16" s="32"/>
      <c r="H16" s="33" t="s">
        <v>7</v>
      </c>
      <c r="I16" s="31">
        <v>0</v>
      </c>
      <c r="J16" s="34">
        <v>692904.24</v>
      </c>
      <c r="K16" s="35">
        <v>0</v>
      </c>
    </row>
    <row r="17" spans="1:11" x14ac:dyDescent="0.25">
      <c r="A17" s="26" t="s">
        <v>44</v>
      </c>
      <c r="B17" s="27" t="s">
        <v>4</v>
      </c>
      <c r="C17" s="28"/>
      <c r="D17" s="29" t="s">
        <v>45</v>
      </c>
      <c r="E17" s="30" t="s">
        <v>41</v>
      </c>
      <c r="F17" s="31">
        <v>0</v>
      </c>
      <c r="G17" s="32"/>
      <c r="H17" s="33" t="s">
        <v>7</v>
      </c>
      <c r="I17" s="31">
        <v>0</v>
      </c>
      <c r="J17" s="34">
        <v>13223.24</v>
      </c>
      <c r="K17" s="35">
        <v>0</v>
      </c>
    </row>
    <row r="18" spans="1:11" ht="30" x14ac:dyDescent="0.25">
      <c r="A18" s="26" t="s">
        <v>46</v>
      </c>
      <c r="B18" s="27" t="s">
        <v>5</v>
      </c>
      <c r="C18" s="28" t="s">
        <v>47</v>
      </c>
      <c r="D18" s="29" t="s">
        <v>48</v>
      </c>
      <c r="E18" s="30" t="s">
        <v>49</v>
      </c>
      <c r="F18" s="31">
        <v>1</v>
      </c>
      <c r="G18" s="32">
        <v>10644.16</v>
      </c>
      <c r="H18" s="33" t="s">
        <v>7</v>
      </c>
      <c r="I18" s="31">
        <v>13223.24</v>
      </c>
      <c r="J18" s="34">
        <v>13223.24</v>
      </c>
      <c r="K18" s="35">
        <v>13223.24</v>
      </c>
    </row>
    <row r="19" spans="1:11" x14ac:dyDescent="0.25">
      <c r="A19" s="26" t="s">
        <v>50</v>
      </c>
      <c r="B19" s="27" t="s">
        <v>4</v>
      </c>
      <c r="C19" s="28"/>
      <c r="D19" s="29" t="s">
        <v>51</v>
      </c>
      <c r="E19" s="30" t="s">
        <v>41</v>
      </c>
      <c r="F19" s="31">
        <v>0</v>
      </c>
      <c r="G19" s="32">
        <v>0</v>
      </c>
      <c r="H19" s="33" t="s">
        <v>7</v>
      </c>
      <c r="I19" s="31">
        <v>0</v>
      </c>
      <c r="J19" s="34">
        <v>24139.97</v>
      </c>
      <c r="K19" s="35">
        <v>0</v>
      </c>
    </row>
    <row r="20" spans="1:11" ht="30" x14ac:dyDescent="0.25">
      <c r="A20" s="26" t="s">
        <v>52</v>
      </c>
      <c r="B20" s="27" t="s">
        <v>4</v>
      </c>
      <c r="C20" s="28" t="s">
        <v>53</v>
      </c>
      <c r="D20" s="29" t="s">
        <v>54</v>
      </c>
      <c r="E20" s="30" t="s">
        <v>55</v>
      </c>
      <c r="F20" s="31">
        <v>6.48</v>
      </c>
      <c r="G20" s="32">
        <v>496.79</v>
      </c>
      <c r="H20" s="33" t="s">
        <v>7</v>
      </c>
      <c r="I20" s="31">
        <v>617.16</v>
      </c>
      <c r="J20" s="34">
        <v>3999.2</v>
      </c>
      <c r="K20" s="35">
        <v>617.16</v>
      </c>
    </row>
    <row r="21" spans="1:11" ht="30" x14ac:dyDescent="0.25">
      <c r="A21" s="26" t="s">
        <v>56</v>
      </c>
      <c r="B21" s="27" t="s">
        <v>57</v>
      </c>
      <c r="C21" s="28" t="s">
        <v>58</v>
      </c>
      <c r="D21" s="29" t="s">
        <v>59</v>
      </c>
      <c r="E21" s="30" t="s">
        <v>60</v>
      </c>
      <c r="F21" s="31">
        <v>1</v>
      </c>
      <c r="G21" s="32">
        <v>15595.81</v>
      </c>
      <c r="H21" s="33" t="s">
        <v>7</v>
      </c>
      <c r="I21" s="31">
        <v>19374.669999999998</v>
      </c>
      <c r="J21" s="34">
        <v>19374.669999999998</v>
      </c>
      <c r="K21" s="35">
        <v>19374.669999999998</v>
      </c>
    </row>
    <row r="22" spans="1:11" x14ac:dyDescent="0.25">
      <c r="A22" s="26" t="s">
        <v>61</v>
      </c>
      <c r="B22" s="27" t="s">
        <v>57</v>
      </c>
      <c r="C22" s="28" t="s">
        <v>62</v>
      </c>
      <c r="D22" s="29" t="s">
        <v>63</v>
      </c>
      <c r="E22" s="30" t="s">
        <v>64</v>
      </c>
      <c r="F22" s="31">
        <v>815</v>
      </c>
      <c r="G22" s="32">
        <v>0.76</v>
      </c>
      <c r="H22" s="33" t="s">
        <v>7</v>
      </c>
      <c r="I22" s="31">
        <v>0.94</v>
      </c>
      <c r="J22" s="34">
        <v>766.1</v>
      </c>
      <c r="K22" s="35">
        <v>0.94</v>
      </c>
    </row>
    <row r="23" spans="1:11" x14ac:dyDescent="0.25">
      <c r="A23" s="26" t="s">
        <v>65</v>
      </c>
      <c r="B23" s="27" t="s">
        <v>4</v>
      </c>
      <c r="C23" s="28"/>
      <c r="D23" s="29" t="s">
        <v>66</v>
      </c>
      <c r="E23" s="30" t="s">
        <v>41</v>
      </c>
      <c r="F23" s="31">
        <v>0</v>
      </c>
      <c r="G23" s="32">
        <v>0</v>
      </c>
      <c r="H23" s="33" t="s">
        <v>7</v>
      </c>
      <c r="I23" s="31">
        <v>0</v>
      </c>
      <c r="J23" s="34">
        <v>571091.91</v>
      </c>
      <c r="K23" s="35">
        <v>0</v>
      </c>
    </row>
    <row r="24" spans="1:11" x14ac:dyDescent="0.25">
      <c r="A24" s="26" t="s">
        <v>67</v>
      </c>
      <c r="B24" s="27" t="s">
        <v>5</v>
      </c>
      <c r="C24" s="28" t="s">
        <v>68</v>
      </c>
      <c r="D24" s="29" t="s">
        <v>69</v>
      </c>
      <c r="E24" s="30" t="s">
        <v>55</v>
      </c>
      <c r="F24" s="31">
        <v>5000</v>
      </c>
      <c r="G24" s="32">
        <v>3.03</v>
      </c>
      <c r="H24" s="33" t="s">
        <v>7</v>
      </c>
      <c r="I24" s="31">
        <v>3.76</v>
      </c>
      <c r="J24" s="34">
        <v>18800</v>
      </c>
      <c r="K24" s="35">
        <v>3.76</v>
      </c>
    </row>
    <row r="25" spans="1:11" ht="45" x14ac:dyDescent="0.25">
      <c r="A25" s="26" t="s">
        <v>70</v>
      </c>
      <c r="B25" s="27" t="s">
        <v>5</v>
      </c>
      <c r="C25" s="28" t="s">
        <v>71</v>
      </c>
      <c r="D25" s="29" t="s">
        <v>72</v>
      </c>
      <c r="E25" s="30" t="s">
        <v>73</v>
      </c>
      <c r="F25" s="31">
        <v>5000</v>
      </c>
      <c r="G25" s="32">
        <v>1.47</v>
      </c>
      <c r="H25" s="33" t="s">
        <v>7</v>
      </c>
      <c r="I25" s="31">
        <v>1.83</v>
      </c>
      <c r="J25" s="34">
        <v>9150</v>
      </c>
      <c r="K25" s="35">
        <v>1.83</v>
      </c>
    </row>
    <row r="26" spans="1:11" ht="30" x14ac:dyDescent="0.25">
      <c r="A26" s="26" t="s">
        <v>74</v>
      </c>
      <c r="B26" s="27" t="s">
        <v>6</v>
      </c>
      <c r="C26" s="28" t="s">
        <v>75</v>
      </c>
      <c r="D26" s="29" t="s">
        <v>76</v>
      </c>
      <c r="E26" s="30" t="s">
        <v>77</v>
      </c>
      <c r="F26" s="31">
        <v>2250</v>
      </c>
      <c r="G26" s="32">
        <v>4.3600000000000003</v>
      </c>
      <c r="H26" s="33" t="s">
        <v>8</v>
      </c>
      <c r="I26" s="31">
        <v>5.01</v>
      </c>
      <c r="J26" s="34">
        <v>11272.5</v>
      </c>
      <c r="K26" s="35">
        <v>5.01</v>
      </c>
    </row>
    <row r="27" spans="1:11" ht="45" x14ac:dyDescent="0.25">
      <c r="A27" s="26" t="s">
        <v>78</v>
      </c>
      <c r="B27" s="27" t="s">
        <v>4</v>
      </c>
      <c r="C27" s="28" t="s">
        <v>79</v>
      </c>
      <c r="D27" s="29" t="s">
        <v>80</v>
      </c>
      <c r="E27" s="30" t="s">
        <v>81</v>
      </c>
      <c r="F27" s="31">
        <v>67.509999999999991</v>
      </c>
      <c r="G27" s="32">
        <v>2.0299999999999998</v>
      </c>
      <c r="H27" s="33" t="s">
        <v>7</v>
      </c>
      <c r="I27" s="31">
        <v>2.52</v>
      </c>
      <c r="J27" s="34">
        <v>170.13</v>
      </c>
      <c r="K27" s="35">
        <v>2.52</v>
      </c>
    </row>
    <row r="28" spans="1:11" ht="45" x14ac:dyDescent="0.25">
      <c r="A28" s="26" t="s">
        <v>82</v>
      </c>
      <c r="B28" s="27" t="s">
        <v>5</v>
      </c>
      <c r="C28" s="28" t="s">
        <v>83</v>
      </c>
      <c r="D28" s="29" t="s">
        <v>84</v>
      </c>
      <c r="E28" s="30" t="s">
        <v>85</v>
      </c>
      <c r="F28" s="31">
        <v>250</v>
      </c>
      <c r="G28" s="32">
        <v>641.04</v>
      </c>
      <c r="H28" s="33" t="s">
        <v>7</v>
      </c>
      <c r="I28" s="31">
        <v>796.36</v>
      </c>
      <c r="J28" s="34">
        <v>199090</v>
      </c>
      <c r="K28" s="35">
        <v>796.36</v>
      </c>
    </row>
    <row r="29" spans="1:11" ht="30" x14ac:dyDescent="0.25">
      <c r="A29" s="26" t="s">
        <v>86</v>
      </c>
      <c r="B29" s="27" t="s">
        <v>6</v>
      </c>
      <c r="C29" s="28" t="s">
        <v>87</v>
      </c>
      <c r="D29" s="29" t="s">
        <v>88</v>
      </c>
      <c r="E29" s="30" t="s">
        <v>89</v>
      </c>
      <c r="F29" s="31">
        <v>40.39</v>
      </c>
      <c r="G29" s="32">
        <v>6066.44</v>
      </c>
      <c r="H29" s="33" t="s">
        <v>8</v>
      </c>
      <c r="I29" s="31">
        <v>6976.41</v>
      </c>
      <c r="J29" s="34">
        <v>281777.2</v>
      </c>
      <c r="K29" s="35">
        <v>6976.41</v>
      </c>
    </row>
    <row r="30" spans="1:11" ht="45" x14ac:dyDescent="0.25">
      <c r="A30" s="26" t="s">
        <v>90</v>
      </c>
      <c r="B30" s="27" t="s">
        <v>4</v>
      </c>
      <c r="C30" s="28" t="s">
        <v>79</v>
      </c>
      <c r="D30" s="29" t="s">
        <v>80</v>
      </c>
      <c r="E30" s="30" t="s">
        <v>81</v>
      </c>
      <c r="F30" s="31">
        <v>1211.7</v>
      </c>
      <c r="G30" s="32">
        <v>2.0299999999999998</v>
      </c>
      <c r="H30" s="33" t="s">
        <v>7</v>
      </c>
      <c r="I30" s="31">
        <v>2.52</v>
      </c>
      <c r="J30" s="34">
        <v>3053.48</v>
      </c>
      <c r="K30" s="35">
        <v>2.52</v>
      </c>
    </row>
    <row r="31" spans="1:11" ht="30" x14ac:dyDescent="0.25">
      <c r="A31" s="26" t="s">
        <v>91</v>
      </c>
      <c r="B31" s="27" t="s">
        <v>4</v>
      </c>
      <c r="C31" s="28" t="s">
        <v>92</v>
      </c>
      <c r="D31" s="29" t="s">
        <v>93</v>
      </c>
      <c r="E31" s="30" t="s">
        <v>89</v>
      </c>
      <c r="F31" s="31">
        <v>638.69999999999993</v>
      </c>
      <c r="G31" s="32">
        <v>6.72</v>
      </c>
      <c r="H31" s="33" t="s">
        <v>7</v>
      </c>
      <c r="I31" s="31">
        <v>8.35</v>
      </c>
      <c r="J31" s="34">
        <v>5333.15</v>
      </c>
      <c r="K31" s="35">
        <v>8.35</v>
      </c>
    </row>
    <row r="32" spans="1:11" ht="30" x14ac:dyDescent="0.25">
      <c r="A32" s="26" t="s">
        <v>94</v>
      </c>
      <c r="B32" s="27" t="s">
        <v>4</v>
      </c>
      <c r="C32" s="28" t="s">
        <v>95</v>
      </c>
      <c r="D32" s="29" t="s">
        <v>96</v>
      </c>
      <c r="E32" s="30" t="s">
        <v>81</v>
      </c>
      <c r="F32" s="31">
        <v>18139.080000000002</v>
      </c>
      <c r="G32" s="32">
        <v>1.88</v>
      </c>
      <c r="H32" s="33" t="s">
        <v>7</v>
      </c>
      <c r="I32" s="31">
        <v>2.34</v>
      </c>
      <c r="J32" s="34">
        <v>42445.45</v>
      </c>
      <c r="K32" s="35">
        <v>2.34</v>
      </c>
    </row>
    <row r="33" spans="1:11" x14ac:dyDescent="0.25">
      <c r="A33" s="26" t="s">
        <v>97</v>
      </c>
      <c r="B33" s="27" t="s">
        <v>4</v>
      </c>
      <c r="C33" s="28"/>
      <c r="D33" s="29" t="s">
        <v>98</v>
      </c>
      <c r="E33" s="30" t="s">
        <v>41</v>
      </c>
      <c r="F33" s="31">
        <v>0</v>
      </c>
      <c r="G33" s="32">
        <v>0</v>
      </c>
      <c r="H33" s="33" t="s">
        <v>8</v>
      </c>
      <c r="I33" s="31">
        <v>0</v>
      </c>
      <c r="J33" s="34">
        <v>84449.12</v>
      </c>
      <c r="K33" s="35">
        <v>0</v>
      </c>
    </row>
    <row r="34" spans="1:11" ht="30" x14ac:dyDescent="0.25">
      <c r="A34" s="26" t="s">
        <v>99</v>
      </c>
      <c r="B34" s="27" t="s">
        <v>4</v>
      </c>
      <c r="C34" s="28" t="s">
        <v>100</v>
      </c>
      <c r="D34" s="29" t="s">
        <v>101</v>
      </c>
      <c r="E34" s="30" t="s">
        <v>55</v>
      </c>
      <c r="F34" s="31">
        <v>5000</v>
      </c>
      <c r="G34" s="32">
        <v>1.81</v>
      </c>
      <c r="H34" s="33" t="s">
        <v>7</v>
      </c>
      <c r="I34" s="31">
        <v>2.25</v>
      </c>
      <c r="J34" s="34">
        <v>11250</v>
      </c>
      <c r="K34" s="35">
        <v>2.25</v>
      </c>
    </row>
    <row r="35" spans="1:11" ht="60" x14ac:dyDescent="0.25">
      <c r="A35" s="26" t="s">
        <v>102</v>
      </c>
      <c r="B35" s="27" t="s">
        <v>4</v>
      </c>
      <c r="C35" s="28" t="s">
        <v>103</v>
      </c>
      <c r="D35" s="29" t="s">
        <v>104</v>
      </c>
      <c r="E35" s="30" t="s">
        <v>64</v>
      </c>
      <c r="F35" s="31">
        <v>815</v>
      </c>
      <c r="G35" s="32">
        <v>6.77</v>
      </c>
      <c r="H35" s="33" t="s">
        <v>7</v>
      </c>
      <c r="I35" s="31">
        <v>8.41</v>
      </c>
      <c r="J35" s="34">
        <v>6854.15</v>
      </c>
      <c r="K35" s="35">
        <v>8.41</v>
      </c>
    </row>
    <row r="36" spans="1:11" ht="60" x14ac:dyDescent="0.25">
      <c r="A36" s="26" t="s">
        <v>105</v>
      </c>
      <c r="B36" s="27" t="s">
        <v>4</v>
      </c>
      <c r="C36" s="28" t="s">
        <v>103</v>
      </c>
      <c r="D36" s="29" t="s">
        <v>104</v>
      </c>
      <c r="E36" s="30" t="s">
        <v>64</v>
      </c>
      <c r="F36" s="31">
        <v>1630</v>
      </c>
      <c r="G36" s="32">
        <v>6.77</v>
      </c>
      <c r="H36" s="33" t="s">
        <v>7</v>
      </c>
      <c r="I36" s="31">
        <v>8.41</v>
      </c>
      <c r="J36" s="34">
        <v>13708.3</v>
      </c>
      <c r="K36" s="35">
        <v>8.41</v>
      </c>
    </row>
    <row r="37" spans="1:11" ht="30" x14ac:dyDescent="0.25">
      <c r="A37" s="26" t="s">
        <v>106</v>
      </c>
      <c r="B37" s="27" t="s">
        <v>4</v>
      </c>
      <c r="C37" s="28" t="s">
        <v>107</v>
      </c>
      <c r="D37" s="29" t="s">
        <v>108</v>
      </c>
      <c r="E37" s="30" t="s">
        <v>55</v>
      </c>
      <c r="F37" s="31">
        <v>160</v>
      </c>
      <c r="G37" s="32">
        <v>50.56</v>
      </c>
      <c r="H37" s="33" t="s">
        <v>7</v>
      </c>
      <c r="I37" s="31">
        <v>62.81</v>
      </c>
      <c r="J37" s="34">
        <v>10049.6</v>
      </c>
      <c r="K37" s="35">
        <v>62.81</v>
      </c>
    </row>
    <row r="38" spans="1:11" ht="60" x14ac:dyDescent="0.25">
      <c r="A38" s="26" t="s">
        <v>109</v>
      </c>
      <c r="B38" s="27" t="s">
        <v>5</v>
      </c>
      <c r="C38" s="28" t="s">
        <v>110</v>
      </c>
      <c r="D38" s="29" t="s">
        <v>111</v>
      </c>
      <c r="E38" s="30" t="s">
        <v>112</v>
      </c>
      <c r="F38" s="31">
        <v>7</v>
      </c>
      <c r="G38" s="32">
        <v>419.25</v>
      </c>
      <c r="H38" s="33" t="s">
        <v>7</v>
      </c>
      <c r="I38" s="31">
        <v>520.83000000000004</v>
      </c>
      <c r="J38" s="34">
        <v>3645.81</v>
      </c>
      <c r="K38" s="35">
        <v>520.83000000000004</v>
      </c>
    </row>
    <row r="39" spans="1:11" ht="75" x14ac:dyDescent="0.25">
      <c r="A39" s="26" t="s">
        <v>113</v>
      </c>
      <c r="B39" s="27" t="s">
        <v>5</v>
      </c>
      <c r="C39" s="28" t="s">
        <v>114</v>
      </c>
      <c r="D39" s="29" t="s">
        <v>115</v>
      </c>
      <c r="E39" s="30" t="s">
        <v>112</v>
      </c>
      <c r="F39" s="31">
        <v>5</v>
      </c>
      <c r="G39" s="32">
        <v>737.85</v>
      </c>
      <c r="H39" s="33" t="s">
        <v>7</v>
      </c>
      <c r="I39" s="31">
        <v>916.63</v>
      </c>
      <c r="J39" s="34">
        <v>4583.1499999999996</v>
      </c>
      <c r="K39" s="35">
        <v>916.63</v>
      </c>
    </row>
    <row r="40" spans="1:11" ht="63.75" x14ac:dyDescent="0.25">
      <c r="A40" s="26" t="s">
        <v>116</v>
      </c>
      <c r="B40" s="27" t="s">
        <v>5</v>
      </c>
      <c r="C40" s="28" t="s">
        <v>117</v>
      </c>
      <c r="D40" s="43" t="s">
        <v>118</v>
      </c>
      <c r="E40" s="30" t="s">
        <v>112</v>
      </c>
      <c r="F40" s="31">
        <v>26</v>
      </c>
      <c r="G40" s="32">
        <v>399.29</v>
      </c>
      <c r="H40" s="33" t="s">
        <v>7</v>
      </c>
      <c r="I40" s="31">
        <v>496.04</v>
      </c>
      <c r="J40" s="34">
        <v>12897.04</v>
      </c>
      <c r="K40" s="35">
        <v>496.04</v>
      </c>
    </row>
    <row r="41" spans="1:11" ht="30" x14ac:dyDescent="0.25">
      <c r="A41" s="26" t="s">
        <v>119</v>
      </c>
      <c r="B41" s="27" t="s">
        <v>57</v>
      </c>
      <c r="C41" s="28" t="s">
        <v>58</v>
      </c>
      <c r="D41" s="29" t="s">
        <v>59</v>
      </c>
      <c r="E41" s="30" t="s">
        <v>60</v>
      </c>
      <c r="F41" s="31">
        <v>1</v>
      </c>
      <c r="G41" s="32">
        <v>15595.81</v>
      </c>
      <c r="H41" s="33" t="s">
        <v>7</v>
      </c>
      <c r="I41" s="31">
        <v>19374.669999999998</v>
      </c>
      <c r="J41" s="34">
        <v>19374.669999999998</v>
      </c>
      <c r="K41" s="35">
        <v>19374.669999999998</v>
      </c>
    </row>
    <row r="42" spans="1:11" x14ac:dyDescent="0.25">
      <c r="A42" s="26" t="s">
        <v>120</v>
      </c>
      <c r="B42" s="27" t="s">
        <v>5</v>
      </c>
      <c r="C42" s="28" t="s">
        <v>121</v>
      </c>
      <c r="D42" s="29" t="s">
        <v>122</v>
      </c>
      <c r="E42" s="30" t="s">
        <v>55</v>
      </c>
      <c r="F42" s="31">
        <v>815</v>
      </c>
      <c r="G42" s="32">
        <v>2.06</v>
      </c>
      <c r="H42" s="33" t="s">
        <v>7</v>
      </c>
      <c r="I42" s="31">
        <v>2.56</v>
      </c>
      <c r="J42" s="34">
        <v>2086.4</v>
      </c>
      <c r="K42" s="35">
        <v>2.56</v>
      </c>
    </row>
    <row r="43" spans="1:11" ht="5.0999999999999996" customHeight="1" x14ac:dyDescent="0.25">
      <c r="A43" s="44"/>
      <c r="B43" s="46"/>
      <c r="C43" s="46"/>
      <c r="D43" s="46"/>
      <c r="E43" s="46"/>
      <c r="F43" s="46"/>
      <c r="G43" s="46"/>
      <c r="H43" s="46"/>
      <c r="I43" s="46"/>
      <c r="J43" s="45"/>
      <c r="K43" s="47"/>
    </row>
    <row r="46" spans="1:11" x14ac:dyDescent="0.25">
      <c r="A46" s="48" t="s">
        <v>123</v>
      </c>
      <c r="C46" s="49" t="s">
        <v>124</v>
      </c>
      <c r="D46" s="49"/>
      <c r="E46" s="49"/>
      <c r="F46" s="49"/>
      <c r="G46" s="49"/>
      <c r="H46" s="49"/>
      <c r="I46" s="49"/>
      <c r="J46" s="49"/>
    </row>
    <row r="48" spans="1:11" x14ac:dyDescent="0.25">
      <c r="A48" s="50" t="s">
        <v>125</v>
      </c>
      <c r="J48" s="51"/>
    </row>
    <row r="49" spans="1:10" ht="12.75" customHeight="1" x14ac:dyDescent="0.25">
      <c r="A49" s="52"/>
      <c r="B49" s="52"/>
      <c r="C49" s="52"/>
      <c r="D49" s="52"/>
      <c r="E49" s="52"/>
      <c r="F49" s="52"/>
      <c r="G49" s="52"/>
      <c r="H49" s="52"/>
      <c r="I49" s="52"/>
      <c r="J49" s="52"/>
    </row>
    <row r="50" spans="1:10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</row>
    <row r="51" spans="1:10" x14ac:dyDescent="0.25">
      <c r="A51" s="52"/>
      <c r="B51" s="52"/>
      <c r="C51" s="52"/>
      <c r="D51" s="52"/>
      <c r="E51" s="52"/>
      <c r="F51" s="52"/>
      <c r="G51" s="52"/>
      <c r="H51" s="52"/>
      <c r="I51" s="52"/>
      <c r="J51" s="52"/>
    </row>
    <row r="52" spans="1:10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</row>
    <row r="53" spans="1:10" x14ac:dyDescent="0.25">
      <c r="A53" s="54" t="s">
        <v>126</v>
      </c>
      <c r="B53" s="54"/>
      <c r="C53" s="54"/>
      <c r="D53" s="54"/>
      <c r="E53" s="54"/>
      <c r="F53" s="54"/>
      <c r="G53" s="54"/>
      <c r="H53" s="54"/>
      <c r="I53" s="54"/>
      <c r="J53" s="54"/>
    </row>
    <row r="54" spans="1:10" ht="15" customHeight="1" x14ac:dyDescent="0.25">
      <c r="A54" s="55" t="s">
        <v>127</v>
      </c>
      <c r="B54" s="55"/>
      <c r="C54" s="55"/>
      <c r="D54" s="55"/>
      <c r="E54" s="55"/>
      <c r="F54" s="55"/>
      <c r="G54" s="55"/>
      <c r="H54" s="55"/>
      <c r="I54" s="55"/>
      <c r="J54" s="55"/>
    </row>
    <row r="56" spans="1:10" ht="30" customHeight="1" x14ac:dyDescent="0.25">
      <c r="A56" s="56" t="s">
        <v>27</v>
      </c>
      <c r="B56" s="56"/>
      <c r="C56" s="56"/>
      <c r="E56" s="57"/>
      <c r="F56" s="57"/>
      <c r="G56" s="57"/>
      <c r="H56" s="57"/>
      <c r="I56" s="58"/>
    </row>
    <row r="57" spans="1:10" x14ac:dyDescent="0.25">
      <c r="A57" s="59" t="s">
        <v>128</v>
      </c>
      <c r="E57" s="60" t="s">
        <v>129</v>
      </c>
      <c r="F57" s="60"/>
      <c r="G57" s="60"/>
      <c r="H57" s="60"/>
    </row>
    <row r="58" spans="1:10" x14ac:dyDescent="0.25">
      <c r="E58" s="8" t="s">
        <v>130</v>
      </c>
      <c r="F58" s="61" t="s">
        <v>131</v>
      </c>
      <c r="H58" s="62"/>
    </row>
    <row r="59" spans="1:10" x14ac:dyDescent="0.25">
      <c r="A59" s="63">
        <v>46251</v>
      </c>
      <c r="B59" s="63"/>
      <c r="C59" s="63"/>
      <c r="E59" s="8" t="s">
        <v>132</v>
      </c>
      <c r="F59" s="61" t="s">
        <v>133</v>
      </c>
      <c r="G59" s="62"/>
      <c r="H59" s="62"/>
    </row>
    <row r="60" spans="1:10" x14ac:dyDescent="0.25">
      <c r="A60" s="64" t="s">
        <v>134</v>
      </c>
      <c r="B60" s="65"/>
      <c r="C60" s="65"/>
      <c r="E60" s="8" t="s">
        <v>135</v>
      </c>
      <c r="F60" s="61" t="s">
        <v>136</v>
      </c>
      <c r="G60" s="62"/>
      <c r="H60" s="62"/>
    </row>
  </sheetData>
  <mergeCells count="15">
    <mergeCell ref="A56:C56"/>
    <mergeCell ref="A59:C59"/>
    <mergeCell ref="A15:D15"/>
    <mergeCell ref="C46:J46"/>
    <mergeCell ref="A49:J51"/>
    <mergeCell ref="A53:J53"/>
    <mergeCell ref="A54:J54"/>
    <mergeCell ref="A8:B8"/>
    <mergeCell ref="E8:G8"/>
    <mergeCell ref="A4:B4"/>
    <mergeCell ref="E4:J4"/>
    <mergeCell ref="A5:B5"/>
    <mergeCell ref="E5:J5"/>
    <mergeCell ref="A7:B7"/>
    <mergeCell ref="E7:G7"/>
  </mergeCells>
  <conditionalFormatting sqref="I14 J40 D16 D42 I42:J42 J38 D38:D40 I16:I41 J21:J26 J31:J32 D19:D26 D31:D33 A14 A16:A42">
    <cfRule type="expression" dxfId="53" priority="45" stopIfTrue="1">
      <formula>#REF!=1</formula>
    </cfRule>
    <cfRule type="expression" dxfId="52" priority="46" stopIfTrue="1">
      <formula>OR(#REF!=0,#REF!=2,#REF!=3,#REF!=4)</formula>
    </cfRule>
  </conditionalFormatting>
  <conditionalFormatting sqref="G14:H14 G16:H42">
    <cfRule type="expression" dxfId="51" priority="47" stopIfTrue="1">
      <formula>#REF!=1</formula>
    </cfRule>
    <cfRule type="expression" dxfId="50" priority="48" stopIfTrue="1">
      <formula>OR(#REF!=0,#REF!=2,#REF!=3,#REF!=4)</formula>
    </cfRule>
    <cfRule type="expression" dxfId="49" priority="49" stopIfTrue="1">
      <formula>AND(TIPOORCAMENTO="Licitado",#REF!&lt;&gt;"L",#REF!&lt;&gt;-1)</formula>
    </cfRule>
  </conditionalFormatting>
  <conditionalFormatting sqref="B14:C14 E14:F14 B16:C42 E16:F42">
    <cfRule type="expression" dxfId="48" priority="50" stopIfTrue="1">
      <formula>#REF!=1</formula>
    </cfRule>
    <cfRule type="expression" dxfId="47" priority="51" stopIfTrue="1">
      <formula>OR(#REF!=0,#REF!=2,#REF!=3,#REF!=4)</formula>
    </cfRule>
  </conditionalFormatting>
  <conditionalFormatting sqref="A8:B8">
    <cfRule type="expression" dxfId="46" priority="61" stopIfTrue="1">
      <formula>ISERROR(INDIRECT(#REF!))</formula>
    </cfRule>
  </conditionalFormatting>
  <conditionalFormatting sqref="E7:H8">
    <cfRule type="expression" dxfId="45" priority="62" stopIfTrue="1">
      <formula>TIPOORCAMENTO="Proposto"</formula>
    </cfRule>
  </conditionalFormatting>
  <conditionalFormatting sqref="E9:J9">
    <cfRule type="expression" dxfId="44" priority="43" stopIfTrue="1">
      <formula>TIPOORCAMENTO="Proposto"</formula>
    </cfRule>
  </conditionalFormatting>
  <conditionalFormatting sqref="K7:K43">
    <cfRule type="expression" dxfId="43" priority="58" stopIfTrue="1">
      <formula>TIPOORCAMENTO="PROPOSTO"</formula>
    </cfRule>
    <cfRule type="expression" dxfId="42" priority="59" stopIfTrue="1">
      <formula>#REF!=1</formula>
    </cfRule>
    <cfRule type="expression" dxfId="41" priority="60" stopIfTrue="1">
      <formula>OR(AND(ISNUMBER(#REF!),#REF!=0),#REF!=2,#REF!=3,#REF!=4)</formula>
    </cfRule>
  </conditionalFormatting>
  <conditionalFormatting sqref="J14">
    <cfRule type="expression" dxfId="40" priority="41" stopIfTrue="1">
      <formula>#REF!=1</formula>
    </cfRule>
    <cfRule type="expression" dxfId="39" priority="42" stopIfTrue="1">
      <formula>OR(#REF!=0,#REF!=2,#REF!=3,#REF!=4)</formula>
    </cfRule>
  </conditionalFormatting>
  <conditionalFormatting sqref="D14">
    <cfRule type="expression" dxfId="38" priority="38" stopIfTrue="1">
      <formula>#REF!=1</formula>
    </cfRule>
    <cfRule type="expression" dxfId="37" priority="39" stopIfTrue="1">
      <formula>OR(#REF!=0,#REF!=2,#REF!=3,#REF!=4)</formula>
    </cfRule>
  </conditionalFormatting>
  <conditionalFormatting sqref="D14 D16:D42">
    <cfRule type="beginsWith" dxfId="36" priority="37" operator="beginsWith" text="(">
      <formula>LEFT(D14,LEN("("))="("</formula>
    </cfRule>
  </conditionalFormatting>
  <conditionalFormatting sqref="J16">
    <cfRule type="expression" dxfId="35" priority="35" stopIfTrue="1">
      <formula>#REF!=1</formula>
    </cfRule>
    <cfRule type="expression" dxfId="34" priority="36" stopIfTrue="1">
      <formula>OR(#REF!=0,#REF!=2,#REF!=3,#REF!=4)</formula>
    </cfRule>
  </conditionalFormatting>
  <conditionalFormatting sqref="J19:J20">
    <cfRule type="expression" dxfId="33" priority="33" stopIfTrue="1">
      <formula>#REF!=1</formula>
    </cfRule>
    <cfRule type="expression" dxfId="32" priority="34" stopIfTrue="1">
      <formula>OR(#REF!=0,#REF!=2,#REF!=3,#REF!=4)</formula>
    </cfRule>
  </conditionalFormatting>
  <conditionalFormatting sqref="J33">
    <cfRule type="expression" dxfId="31" priority="31" stopIfTrue="1">
      <formula>#REF!=1</formula>
    </cfRule>
    <cfRule type="expression" dxfId="30" priority="32" stopIfTrue="1">
      <formula>OR(#REF!=0,#REF!=2,#REF!=3,#REF!=4)</formula>
    </cfRule>
  </conditionalFormatting>
  <conditionalFormatting sqref="J39">
    <cfRule type="expression" dxfId="29" priority="29" stopIfTrue="1">
      <formula>#REF!=1</formula>
    </cfRule>
    <cfRule type="expression" dxfId="28" priority="30" stopIfTrue="1">
      <formula>OR(#REF!=0,#REF!=2,#REF!=3,#REF!=4)</formula>
    </cfRule>
  </conditionalFormatting>
  <conditionalFormatting sqref="J17">
    <cfRule type="expression" dxfId="27" priority="27" stopIfTrue="1">
      <formula>#REF!=1</formula>
    </cfRule>
    <cfRule type="expression" dxfId="26" priority="28" stopIfTrue="1">
      <formula>OR(#REF!=0,#REF!=2,#REF!=3,#REF!=4)</formula>
    </cfRule>
  </conditionalFormatting>
  <conditionalFormatting sqref="D17">
    <cfRule type="expression" dxfId="25" priority="25" stopIfTrue="1">
      <formula>#REF!=1</formula>
    </cfRule>
    <cfRule type="expression" dxfId="24" priority="26" stopIfTrue="1">
      <formula>OR(#REF!=0,#REF!=2,#REF!=3,#REF!=4)</formula>
    </cfRule>
  </conditionalFormatting>
  <conditionalFormatting sqref="J18">
    <cfRule type="expression" dxfId="23" priority="23" stopIfTrue="1">
      <formula>#REF!=1</formula>
    </cfRule>
    <cfRule type="expression" dxfId="22" priority="24" stopIfTrue="1">
      <formula>OR(#REF!=0,#REF!=2,#REF!=3,#REF!=4)</formula>
    </cfRule>
  </conditionalFormatting>
  <conditionalFormatting sqref="D18">
    <cfRule type="expression" dxfId="21" priority="21" stopIfTrue="1">
      <formula>#REF!=1</formula>
    </cfRule>
    <cfRule type="expression" dxfId="20" priority="22" stopIfTrue="1">
      <formula>OR(#REF!=0,#REF!=2,#REF!=3,#REF!=4)</formula>
    </cfRule>
  </conditionalFormatting>
  <conditionalFormatting sqref="J28:J29">
    <cfRule type="expression" dxfId="19" priority="19" stopIfTrue="1">
      <formula>#REF!=1</formula>
    </cfRule>
    <cfRule type="expression" dxfId="18" priority="20" stopIfTrue="1">
      <formula>OR(#REF!=0,#REF!=2,#REF!=3,#REF!=4)</formula>
    </cfRule>
  </conditionalFormatting>
  <conditionalFormatting sqref="D28:D29">
    <cfRule type="expression" dxfId="17" priority="17" stopIfTrue="1">
      <formula>#REF!=1</formula>
    </cfRule>
    <cfRule type="expression" dxfId="16" priority="18" stopIfTrue="1">
      <formula>OR(#REF!=0,#REF!=2,#REF!=3,#REF!=4)</formula>
    </cfRule>
  </conditionalFormatting>
  <conditionalFormatting sqref="J27">
    <cfRule type="expression" dxfId="15" priority="15" stopIfTrue="1">
      <formula>#REF!=1</formula>
    </cfRule>
    <cfRule type="expression" dxfId="14" priority="16" stopIfTrue="1">
      <formula>OR(#REF!=0,#REF!=2,#REF!=3,#REF!=4)</formula>
    </cfRule>
  </conditionalFormatting>
  <conditionalFormatting sqref="D27">
    <cfRule type="expression" dxfId="13" priority="13" stopIfTrue="1">
      <formula>#REF!=1</formula>
    </cfRule>
    <cfRule type="expression" dxfId="12" priority="14" stopIfTrue="1">
      <formula>OR(#REF!=0,#REF!=2,#REF!=3,#REF!=4)</formula>
    </cfRule>
  </conditionalFormatting>
  <conditionalFormatting sqref="J41">
    <cfRule type="expression" dxfId="11" priority="11" stopIfTrue="1">
      <formula>#REF!=1</formula>
    </cfRule>
    <cfRule type="expression" dxfId="10" priority="12" stopIfTrue="1">
      <formula>OR(#REF!=0,#REF!=2,#REF!=3,#REF!=4)</formula>
    </cfRule>
  </conditionalFormatting>
  <conditionalFormatting sqref="D41">
    <cfRule type="expression" dxfId="9" priority="9" stopIfTrue="1">
      <formula>#REF!=1</formula>
    </cfRule>
    <cfRule type="expression" dxfId="8" priority="10" stopIfTrue="1">
      <formula>OR(#REF!=0,#REF!=2,#REF!=3,#REF!=4)</formula>
    </cfRule>
  </conditionalFormatting>
  <conditionalFormatting sqref="J30">
    <cfRule type="expression" dxfId="7" priority="7" stopIfTrue="1">
      <formula>#REF!=1</formula>
    </cfRule>
    <cfRule type="expression" dxfId="6" priority="8" stopIfTrue="1">
      <formula>OR(#REF!=0,#REF!=2,#REF!=3,#REF!=4)</formula>
    </cfRule>
  </conditionalFormatting>
  <conditionalFormatting sqref="D30">
    <cfRule type="expression" dxfId="5" priority="5" stopIfTrue="1">
      <formula>#REF!=1</formula>
    </cfRule>
    <cfRule type="expression" dxfId="4" priority="6" stopIfTrue="1">
      <formula>OR(#REF!=0,#REF!=2,#REF!=3,#REF!=4)</formula>
    </cfRule>
  </conditionalFormatting>
  <conditionalFormatting sqref="J34:J37">
    <cfRule type="expression" dxfId="3" priority="3" stopIfTrue="1">
      <formula>#REF!=1</formula>
    </cfRule>
    <cfRule type="expression" dxfId="2" priority="4" stopIfTrue="1">
      <formula>OR(#REF!=0,#REF!=2,#REF!=3,#REF!=4)</formula>
    </cfRule>
  </conditionalFormatting>
  <conditionalFormatting sqref="D34:D37">
    <cfRule type="expression" dxfId="1" priority="1" stopIfTrue="1">
      <formula>#REF!=1</formula>
    </cfRule>
    <cfRule type="expression" dxfId="0" priority="2" stopIfTrue="1">
      <formula>OR(#REF!=0,#REF!=2,#REF!=3,#REF!=4)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</dc:creator>
  <cp:lastModifiedBy>Planejamento</cp:lastModifiedBy>
  <dcterms:created xsi:type="dcterms:W3CDTF">2026-08-25T17:48:10Z</dcterms:created>
  <dcterms:modified xsi:type="dcterms:W3CDTF">2026-08-25T17:49:21Z</dcterms:modified>
</cp:coreProperties>
</file>