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C:\Users\PMSJ\Desktop\tudo\Carnaval 2026\"/>
    </mc:Choice>
  </mc:AlternateContent>
  <xr:revisionPtr revIDLastSave="0" documentId="13_ncr:1_{2ECD75E3-B472-4903-A104-3BBA6858A988}" xr6:coauthVersionLast="47" xr6:coauthVersionMax="47" xr10:uidLastSave="{00000000-0000-0000-0000-000000000000}"/>
  <bookViews>
    <workbookView xWindow="780" yWindow="780" windowWidth="22995" windowHeight="12870" xr2:uid="{00000000-000D-0000-FFFF-FFFF00000000}"/>
  </bookViews>
  <sheets>
    <sheet name="MÉDI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mySyc6bHnE9vqFIyz7IrrcBcWpTqtkmDVE8XYDh8Zzc="/>
    </ext>
  </extLst>
</workbook>
</file>

<file path=xl/calcChain.xml><?xml version="1.0" encoding="utf-8"?>
<calcChain xmlns="http://schemas.openxmlformats.org/spreadsheetml/2006/main">
  <c r="F7" i="1" l="1"/>
  <c r="E40" i="1"/>
  <c r="E39" i="1"/>
  <c r="E38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3" i="1"/>
  <c r="E12" i="1"/>
  <c r="E11" i="1"/>
  <c r="F8" i="1" l="1"/>
</calcChain>
</file>

<file path=xl/sharedStrings.xml><?xml version="1.0" encoding="utf-8"?>
<sst xmlns="http://schemas.openxmlformats.org/spreadsheetml/2006/main" count="23" uniqueCount="21">
  <si>
    <t>MEMÓRIA DE CÁLCULO DA PESQUISA DE PREÇOS</t>
  </si>
  <si>
    <t>NÚMERO DO ITEM</t>
  </si>
  <si>
    <t>DESCRIÇÃO DO ITEM</t>
  </si>
  <si>
    <t>DATA DE REALIZAÇÃO DA PESQUISA</t>
  </si>
  <si>
    <t>METODOLOGIA UTILIZADA</t>
  </si>
  <si>
    <t>MENOR VALOR</t>
  </si>
  <si>
    <t>VALOR RESULTADO</t>
  </si>
  <si>
    <t>COEFICIENTE DE VARIAÇÃO</t>
  </si>
  <si>
    <t>LISTAGEM DE PREÇOS OBTIDOS:</t>
  </si>
  <si>
    <t>FONTE</t>
  </si>
  <si>
    <t>VALOR UNITÁRIO</t>
  </si>
  <si>
    <t>MULT. IPCA</t>
  </si>
  <si>
    <t>VALOR ATUALIZADO</t>
  </si>
  <si>
    <t>DETALHAMENTO DA FONTE UTILIZADA</t>
  </si>
  <si>
    <t>FORNECEDORES</t>
  </si>
  <si>
    <t>LUIS ANTONIO G DE SOUZA - CNPJ: 18.271.299/0001-84 - DATA DA PROPOSTA: 21/01/2026</t>
  </si>
  <si>
    <t>SILVIO LUIZ SILVA - CNPJ: 64.258.773/0001-55 - DATA DA PROPOSTA: 21/01/2026</t>
  </si>
  <si>
    <t>ATELIÊ DE COSTURA DA NÉIA - CNPJ: 33.758.006/001-81- DATA DA PROPOSTA: 21/01/2026</t>
  </si>
  <si>
    <t xml:space="preserve">Prestação de serviços de Confecção de fantasias da Corte e decoração temática de ambientes internos e externos do palanque oficial para o evento CarnaJeo Carnaval 2026. </t>
  </si>
  <si>
    <t>LOTE 01 E LOTE 02</t>
  </si>
  <si>
    <t>21 DE JANEIRO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</si>
</sst>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R$&quot;\ * #,##0.00_-;\-&quot;R$&quot;\ * #,##0.00_-;_-&quot;R$&quot;\ * &quot;-&quot;??_-;_-@"/>
    <numFmt numFmtId="165" formatCode="[$R$ ]#,##0.00"/>
    <numFmt numFmtId="166" formatCode="0.000000000_ ;\-0.000000000\ "/>
  </numFmts>
  <fonts count="5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sz val="11"/>
      <name val="Calibri"/>
    </font>
    <font>
      <sz val="12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FE2F3"/>
        <bgColor rgb="FFCFE2F3"/>
      </patternFill>
    </fill>
  </fills>
  <borders count="14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vertical="center"/>
    </xf>
    <xf numFmtId="0" fontId="1" fillId="0" borderId="7" xfId="0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65" fontId="2" fillId="0" borderId="8" xfId="0" applyNumberFormat="1" applyFont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164" fontId="1" fillId="0" borderId="10" xfId="0" applyNumberFormat="1" applyFont="1" applyBorder="1" applyAlignment="1">
      <alignment vertical="center"/>
    </xf>
    <xf numFmtId="166" fontId="1" fillId="0" borderId="10" xfId="0" applyNumberFormat="1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vertical="center"/>
    </xf>
    <xf numFmtId="164" fontId="1" fillId="0" borderId="12" xfId="0" applyNumberFormat="1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/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2" xfId="0" applyFont="1" applyBorder="1"/>
    <xf numFmtId="0" fontId="3" fillId="0" borderId="3" xfId="0" applyFont="1" applyBorder="1"/>
    <xf numFmtId="0" fontId="1" fillId="0" borderId="4" xfId="0" applyFont="1" applyBorder="1" applyAlignment="1">
      <alignment horizontal="center" vertical="center"/>
    </xf>
    <xf numFmtId="0" fontId="3" fillId="0" borderId="5" xfId="0" applyFont="1" applyBorder="1"/>
    <xf numFmtId="0" fontId="3" fillId="0" borderId="6" xfId="0" applyFont="1" applyBorder="1"/>
    <xf numFmtId="0" fontId="2" fillId="2" borderId="4" xfId="0" applyFont="1" applyFill="1" applyBorder="1" applyAlignment="1">
      <alignment horizontal="center" vertical="center"/>
    </xf>
    <xf numFmtId="0" fontId="3" fillId="0" borderId="7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1"/>
  <sheetViews>
    <sheetView tabSelected="1" workbookViewId="0">
      <selection activeCell="D14" sqref="D14"/>
    </sheetView>
  </sheetViews>
  <sheetFormatPr defaultColWidth="14.42578125" defaultRowHeight="15" customHeight="1" x14ac:dyDescent="0.25"/>
  <cols>
    <col min="1" max="1" width="3" customWidth="1"/>
    <col min="2" max="2" width="47.28515625" customWidth="1"/>
    <col min="3" max="3" width="14.7109375" bestFit="1" customWidth="1"/>
    <col min="6" max="6" width="114.42578125" customWidth="1"/>
    <col min="7" max="7" width="3" customWidth="1"/>
  </cols>
  <sheetData>
    <row r="1" spans="1:7" ht="15" customHeight="1" x14ac:dyDescent="0.25">
      <c r="A1" s="20"/>
      <c r="B1" s="22"/>
      <c r="C1" s="21"/>
      <c r="D1" s="21"/>
      <c r="E1" s="21"/>
      <c r="F1" s="21"/>
      <c r="G1" s="20"/>
    </row>
    <row r="2" spans="1:7" ht="33.75" customHeight="1" x14ac:dyDescent="0.25">
      <c r="A2" s="21"/>
      <c r="B2" s="23" t="s">
        <v>0</v>
      </c>
      <c r="C2" s="24"/>
      <c r="D2" s="24"/>
      <c r="E2" s="24"/>
      <c r="F2" s="25"/>
      <c r="G2" s="21"/>
    </row>
    <row r="3" spans="1:7" ht="22.5" customHeight="1" x14ac:dyDescent="0.25">
      <c r="A3" s="21"/>
      <c r="B3" s="26" t="s">
        <v>1</v>
      </c>
      <c r="C3" s="27"/>
      <c r="D3" s="27"/>
      <c r="E3" s="28"/>
      <c r="F3" s="2" t="s">
        <v>19</v>
      </c>
      <c r="G3" s="21"/>
    </row>
    <row r="4" spans="1:7" ht="41.25" customHeight="1" x14ac:dyDescent="0.25">
      <c r="A4" s="21"/>
      <c r="B4" s="26" t="s">
        <v>2</v>
      </c>
      <c r="C4" s="27"/>
      <c r="D4" s="27"/>
      <c r="E4" s="28"/>
      <c r="F4" s="18" t="s">
        <v>18</v>
      </c>
      <c r="G4" s="21"/>
    </row>
    <row r="5" spans="1:7" ht="22.5" customHeight="1" x14ac:dyDescent="0.25">
      <c r="A5" s="21"/>
      <c r="B5" s="26" t="s">
        <v>3</v>
      </c>
      <c r="C5" s="27"/>
      <c r="D5" s="27"/>
      <c r="E5" s="28"/>
      <c r="F5" s="3" t="s">
        <v>20</v>
      </c>
      <c r="G5" s="21"/>
    </row>
    <row r="6" spans="1:7" ht="22.5" customHeight="1" x14ac:dyDescent="0.25">
      <c r="A6" s="21"/>
      <c r="B6" s="26" t="s">
        <v>4</v>
      </c>
      <c r="C6" s="27"/>
      <c r="D6" s="27"/>
      <c r="E6" s="28"/>
      <c r="F6" s="4" t="s">
        <v>5</v>
      </c>
      <c r="G6" s="21"/>
    </row>
    <row r="7" spans="1:7" ht="22.5" customHeight="1" x14ac:dyDescent="0.25">
      <c r="A7" s="21"/>
      <c r="B7" s="26" t="s">
        <v>6</v>
      </c>
      <c r="C7" s="27"/>
      <c r="D7" s="27"/>
      <c r="E7" s="28"/>
      <c r="F7" s="5">
        <f>C11</f>
        <v>7800</v>
      </c>
      <c r="G7" s="21"/>
    </row>
    <row r="8" spans="1:7" ht="22.5" customHeight="1" x14ac:dyDescent="0.25">
      <c r="A8" s="21"/>
      <c r="B8" s="26" t="s">
        <v>7</v>
      </c>
      <c r="C8" s="27"/>
      <c r="D8" s="27"/>
      <c r="E8" s="28"/>
      <c r="F8" s="4" t="str">
        <f>ROUND((((_xlfn.STDEV.S(E11:E40))/(AVERAGE(E11:E40))))*100,2) &amp; " %"</f>
        <v>16,06 %</v>
      </c>
      <c r="G8" s="21"/>
    </row>
    <row r="9" spans="1:7" ht="22.5" customHeight="1" x14ac:dyDescent="0.25">
      <c r="A9" s="21"/>
      <c r="B9" s="29" t="s">
        <v>8</v>
      </c>
      <c r="C9" s="27"/>
      <c r="D9" s="27"/>
      <c r="E9" s="27"/>
      <c r="F9" s="30"/>
      <c r="G9" s="21"/>
    </row>
    <row r="10" spans="1:7" ht="33.75" customHeight="1" x14ac:dyDescent="0.25">
      <c r="A10" s="21"/>
      <c r="B10" s="6" t="s">
        <v>9</v>
      </c>
      <c r="C10" s="7" t="s">
        <v>10</v>
      </c>
      <c r="D10" s="7" t="s">
        <v>11</v>
      </c>
      <c r="E10" s="7" t="s">
        <v>12</v>
      </c>
      <c r="F10" s="8" t="s">
        <v>13</v>
      </c>
      <c r="G10" s="21"/>
    </row>
    <row r="11" spans="1:7" ht="22.5" customHeight="1" x14ac:dyDescent="0.25">
      <c r="A11" s="21"/>
      <c r="B11" s="9" t="s">
        <v>14</v>
      </c>
      <c r="C11" s="10">
        <v>7800</v>
      </c>
      <c r="D11" s="11">
        <v>1</v>
      </c>
      <c r="E11" s="10">
        <f>IF(C11=0,"",(D11*C11))</f>
        <v>7800</v>
      </c>
      <c r="F11" s="12" t="s">
        <v>16</v>
      </c>
      <c r="G11" s="21"/>
    </row>
    <row r="12" spans="1:7" ht="22.5" customHeight="1" x14ac:dyDescent="0.25">
      <c r="A12" s="21"/>
      <c r="B12" s="9" t="s">
        <v>14</v>
      </c>
      <c r="C12" s="10">
        <v>10100</v>
      </c>
      <c r="D12" s="11">
        <v>1</v>
      </c>
      <c r="E12" s="10">
        <f t="shared" ref="E12:E36" si="0">IF(C12=0,"",D12*C12)</f>
        <v>10100</v>
      </c>
      <c r="F12" s="12" t="s">
        <v>15</v>
      </c>
      <c r="G12" s="21"/>
    </row>
    <row r="13" spans="1:7" ht="22.5" customHeight="1" x14ac:dyDescent="0.25">
      <c r="A13" s="21"/>
      <c r="B13" s="9" t="s">
        <v>14</v>
      </c>
      <c r="C13" s="10">
        <v>10700</v>
      </c>
      <c r="D13" s="11">
        <v>1</v>
      </c>
      <c r="E13" s="10">
        <f t="shared" si="0"/>
        <v>10700</v>
      </c>
      <c r="F13" s="12" t="s">
        <v>17</v>
      </c>
      <c r="G13" s="21"/>
    </row>
    <row r="14" spans="1:7" ht="22.5" customHeight="1" x14ac:dyDescent="0.25">
      <c r="A14" s="21"/>
      <c r="B14" s="9"/>
      <c r="C14" s="10"/>
      <c r="D14" s="11"/>
      <c r="E14" s="10"/>
      <c r="F14" s="19"/>
      <c r="G14" s="21"/>
    </row>
    <row r="15" spans="1:7" ht="22.5" customHeight="1" x14ac:dyDescent="0.25">
      <c r="A15" s="21"/>
      <c r="B15" s="9"/>
      <c r="C15" s="10"/>
      <c r="D15" s="11"/>
      <c r="E15" s="10" t="str">
        <f t="shared" si="0"/>
        <v/>
      </c>
      <c r="F15" s="12"/>
      <c r="G15" s="21"/>
    </row>
    <row r="16" spans="1:7" ht="22.5" customHeight="1" x14ac:dyDescent="0.25">
      <c r="A16" s="21"/>
      <c r="B16" s="9"/>
      <c r="C16" s="10"/>
      <c r="D16" s="11"/>
      <c r="E16" s="10" t="str">
        <f t="shared" si="0"/>
        <v/>
      </c>
      <c r="F16" s="12"/>
      <c r="G16" s="21"/>
    </row>
    <row r="17" spans="1:7" ht="22.5" customHeight="1" x14ac:dyDescent="0.25">
      <c r="A17" s="21"/>
      <c r="B17" s="9"/>
      <c r="C17" s="10"/>
      <c r="D17" s="11"/>
      <c r="E17" s="10" t="str">
        <f t="shared" si="0"/>
        <v/>
      </c>
      <c r="F17" s="12"/>
      <c r="G17" s="21"/>
    </row>
    <row r="18" spans="1:7" ht="22.5" customHeight="1" x14ac:dyDescent="0.25">
      <c r="A18" s="21"/>
      <c r="B18" s="9"/>
      <c r="C18" s="10"/>
      <c r="D18" s="11"/>
      <c r="E18" s="10" t="str">
        <f t="shared" si="0"/>
        <v/>
      </c>
      <c r="F18" s="12"/>
      <c r="G18" s="21"/>
    </row>
    <row r="19" spans="1:7" ht="22.5" customHeight="1" x14ac:dyDescent="0.25">
      <c r="A19" s="21"/>
      <c r="B19" s="9"/>
      <c r="C19" s="10"/>
      <c r="D19" s="11"/>
      <c r="E19" s="10" t="str">
        <f t="shared" si="0"/>
        <v/>
      </c>
      <c r="F19" s="12"/>
      <c r="G19" s="21"/>
    </row>
    <row r="20" spans="1:7" ht="22.5" customHeight="1" x14ac:dyDescent="0.25">
      <c r="A20" s="21"/>
      <c r="B20" s="9"/>
      <c r="C20" s="10"/>
      <c r="D20" s="11"/>
      <c r="E20" s="10" t="str">
        <f t="shared" si="0"/>
        <v/>
      </c>
      <c r="F20" s="12"/>
      <c r="G20" s="21"/>
    </row>
    <row r="21" spans="1:7" ht="22.5" customHeight="1" x14ac:dyDescent="0.25">
      <c r="A21" s="21"/>
      <c r="B21" s="9"/>
      <c r="C21" s="10"/>
      <c r="D21" s="11"/>
      <c r="E21" s="10" t="str">
        <f t="shared" si="0"/>
        <v/>
      </c>
      <c r="F21" s="12"/>
      <c r="G21" s="21"/>
    </row>
    <row r="22" spans="1:7" ht="22.5" customHeight="1" x14ac:dyDescent="0.25">
      <c r="A22" s="21"/>
      <c r="B22" s="9"/>
      <c r="C22" s="10"/>
      <c r="D22" s="11"/>
      <c r="E22" s="10" t="str">
        <f t="shared" si="0"/>
        <v/>
      </c>
      <c r="F22" s="12"/>
      <c r="G22" s="21"/>
    </row>
    <row r="23" spans="1:7" ht="22.5" customHeight="1" x14ac:dyDescent="0.25">
      <c r="A23" s="21"/>
      <c r="B23" s="9"/>
      <c r="C23" s="10"/>
      <c r="D23" s="11"/>
      <c r="E23" s="10" t="str">
        <f t="shared" si="0"/>
        <v/>
      </c>
      <c r="F23" s="12"/>
      <c r="G23" s="21"/>
    </row>
    <row r="24" spans="1:7" ht="22.5" customHeight="1" x14ac:dyDescent="0.25">
      <c r="A24" s="21"/>
      <c r="B24" s="9"/>
      <c r="C24" s="10"/>
      <c r="D24" s="11"/>
      <c r="E24" s="10" t="str">
        <f t="shared" si="0"/>
        <v/>
      </c>
      <c r="F24" s="12"/>
      <c r="G24" s="21"/>
    </row>
    <row r="25" spans="1:7" ht="22.5" customHeight="1" x14ac:dyDescent="0.25">
      <c r="A25" s="21"/>
      <c r="B25" s="9"/>
      <c r="C25" s="10"/>
      <c r="D25" s="11"/>
      <c r="E25" s="10" t="str">
        <f t="shared" si="0"/>
        <v/>
      </c>
      <c r="F25" s="12"/>
      <c r="G25" s="21"/>
    </row>
    <row r="26" spans="1:7" ht="22.5" customHeight="1" x14ac:dyDescent="0.25">
      <c r="A26" s="21"/>
      <c r="B26" s="9"/>
      <c r="C26" s="10"/>
      <c r="D26" s="11"/>
      <c r="E26" s="10" t="str">
        <f t="shared" si="0"/>
        <v/>
      </c>
      <c r="F26" s="12"/>
      <c r="G26" s="21"/>
    </row>
    <row r="27" spans="1:7" ht="22.5" customHeight="1" x14ac:dyDescent="0.25">
      <c r="A27" s="21"/>
      <c r="B27" s="9"/>
      <c r="C27" s="10"/>
      <c r="D27" s="11"/>
      <c r="E27" s="10" t="str">
        <f t="shared" si="0"/>
        <v/>
      </c>
      <c r="F27" s="12"/>
      <c r="G27" s="21"/>
    </row>
    <row r="28" spans="1:7" ht="22.5" customHeight="1" x14ac:dyDescent="0.25">
      <c r="A28" s="21"/>
      <c r="B28" s="9"/>
      <c r="C28" s="10"/>
      <c r="D28" s="11"/>
      <c r="E28" s="10" t="str">
        <f t="shared" si="0"/>
        <v/>
      </c>
      <c r="F28" s="12"/>
      <c r="G28" s="21"/>
    </row>
    <row r="29" spans="1:7" ht="22.5" customHeight="1" x14ac:dyDescent="0.25">
      <c r="A29" s="21"/>
      <c r="B29" s="9"/>
      <c r="C29" s="10"/>
      <c r="D29" s="11"/>
      <c r="E29" s="10" t="str">
        <f t="shared" si="0"/>
        <v/>
      </c>
      <c r="F29" s="12"/>
      <c r="G29" s="21"/>
    </row>
    <row r="30" spans="1:7" ht="22.5" customHeight="1" x14ac:dyDescent="0.25">
      <c r="A30" s="21"/>
      <c r="B30" s="9"/>
      <c r="C30" s="10"/>
      <c r="D30" s="11"/>
      <c r="E30" s="10" t="str">
        <f t="shared" si="0"/>
        <v/>
      </c>
      <c r="F30" s="12"/>
      <c r="G30" s="21"/>
    </row>
    <row r="31" spans="1:7" ht="22.5" customHeight="1" x14ac:dyDescent="0.25">
      <c r="A31" s="21"/>
      <c r="B31" s="9"/>
      <c r="C31" s="10"/>
      <c r="D31" s="11"/>
      <c r="E31" s="10" t="str">
        <f t="shared" si="0"/>
        <v/>
      </c>
      <c r="F31" s="12"/>
      <c r="G31" s="21"/>
    </row>
    <row r="32" spans="1:7" ht="22.5" customHeight="1" x14ac:dyDescent="0.25">
      <c r="A32" s="21"/>
      <c r="B32" s="9"/>
      <c r="C32" s="10"/>
      <c r="D32" s="11"/>
      <c r="E32" s="10" t="str">
        <f t="shared" si="0"/>
        <v/>
      </c>
      <c r="F32" s="12"/>
      <c r="G32" s="21"/>
    </row>
    <row r="33" spans="1:7" ht="22.5" customHeight="1" x14ac:dyDescent="0.25">
      <c r="A33" s="21"/>
      <c r="B33" s="9"/>
      <c r="C33" s="10"/>
      <c r="D33" s="11"/>
      <c r="E33" s="10" t="str">
        <f t="shared" si="0"/>
        <v/>
      </c>
      <c r="F33" s="12"/>
      <c r="G33" s="21"/>
    </row>
    <row r="34" spans="1:7" ht="22.5" customHeight="1" x14ac:dyDescent="0.25">
      <c r="A34" s="21"/>
      <c r="B34" s="9"/>
      <c r="C34" s="10"/>
      <c r="D34" s="11"/>
      <c r="E34" s="10" t="str">
        <f t="shared" si="0"/>
        <v/>
      </c>
      <c r="F34" s="12"/>
      <c r="G34" s="21"/>
    </row>
    <row r="35" spans="1:7" ht="22.5" customHeight="1" x14ac:dyDescent="0.25">
      <c r="A35" s="21"/>
      <c r="B35" s="9"/>
      <c r="C35" s="10"/>
      <c r="D35" s="11"/>
      <c r="E35" s="10" t="str">
        <f t="shared" si="0"/>
        <v/>
      </c>
      <c r="F35" s="12"/>
      <c r="G35" s="21"/>
    </row>
    <row r="36" spans="1:7" ht="22.5" customHeight="1" x14ac:dyDescent="0.25">
      <c r="A36" s="21"/>
      <c r="B36" s="9"/>
      <c r="C36" s="10"/>
      <c r="D36" s="11"/>
      <c r="E36" s="10" t="str">
        <f t="shared" si="0"/>
        <v/>
      </c>
      <c r="F36" s="12"/>
      <c r="G36" s="21"/>
    </row>
    <row r="37" spans="1:7" ht="22.5" customHeight="1" x14ac:dyDescent="0.25">
      <c r="A37" s="21"/>
      <c r="B37" s="9"/>
      <c r="C37" s="10"/>
      <c r="D37" s="11"/>
      <c r="E37" s="10"/>
      <c r="F37" s="12"/>
      <c r="G37" s="21"/>
    </row>
    <row r="38" spans="1:7" ht="22.5" customHeight="1" x14ac:dyDescent="0.25">
      <c r="A38" s="21"/>
      <c r="B38" s="9"/>
      <c r="C38" s="10"/>
      <c r="D38" s="11"/>
      <c r="E38" s="10" t="str">
        <f t="shared" ref="E38:E40" si="1">IF(C38=0,"",D38*C38)</f>
        <v/>
      </c>
      <c r="F38" s="12"/>
      <c r="G38" s="21"/>
    </row>
    <row r="39" spans="1:7" ht="22.5" customHeight="1" x14ac:dyDescent="0.25">
      <c r="A39" s="21"/>
      <c r="B39" s="9"/>
      <c r="C39" s="13"/>
      <c r="D39" s="13"/>
      <c r="E39" s="10" t="str">
        <f t="shared" si="1"/>
        <v/>
      </c>
      <c r="F39" s="12"/>
      <c r="G39" s="21"/>
    </row>
    <row r="40" spans="1:7" ht="22.5" customHeight="1" x14ac:dyDescent="0.25">
      <c r="A40" s="21"/>
      <c r="B40" s="14"/>
      <c r="C40" s="15"/>
      <c r="D40" s="15"/>
      <c r="E40" s="16" t="str">
        <f t="shared" si="1"/>
        <v/>
      </c>
      <c r="F40" s="17"/>
      <c r="G40" s="21"/>
    </row>
    <row r="41" spans="1:7" ht="15.75" customHeight="1" x14ac:dyDescent="0.25">
      <c r="A41" s="21"/>
      <c r="B41" s="1"/>
      <c r="C41" s="1"/>
      <c r="D41" s="1"/>
      <c r="E41" s="1"/>
      <c r="F41" s="1"/>
      <c r="G41" s="21"/>
    </row>
  </sheetData>
  <mergeCells count="11">
    <mergeCell ref="A1:A41"/>
    <mergeCell ref="B1:F1"/>
    <mergeCell ref="G1:G41"/>
    <mergeCell ref="B2:F2"/>
    <mergeCell ref="B3:E3"/>
    <mergeCell ref="B4:E4"/>
    <mergeCell ref="B5:E5"/>
    <mergeCell ref="B6:E6"/>
    <mergeCell ref="B7:E7"/>
    <mergeCell ref="B8:E8"/>
    <mergeCell ref="B9:F9"/>
  </mergeCells>
  <dataValidations count="1">
    <dataValidation type="list" allowBlank="1" showErrorMessage="1" sqref="B11:B40" xr:uid="{00000000-0002-0000-0000-000000000000}">
      <formula1>"PNCP,OUTRAS CONTRATAÇÕES PÚBLICAS,SITE ESPECIALIZADO OU DE DOMÍNIO AMPLO,MÍDIA ESPECIALIZADA,FORNECEDORES,TABELAS DE REFERÊNCIA,BASE NACIONAL DE NOTAS FISCAIS"</formula1>
    </dataValidation>
  </dataValidations>
  <pageMargins left="0.511811024" right="0.511811024" top="0.78740157499999996" bottom="0.78740157499999996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MÉDIA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 - Compras</dc:creator>
  <cp:lastModifiedBy>PMSJ</cp:lastModifiedBy>
  <dcterms:created xsi:type="dcterms:W3CDTF">2022-11-16T13:01:27Z</dcterms:created>
  <dcterms:modified xsi:type="dcterms:W3CDTF">2026-02-06T13:06:30Z</dcterms:modified>
</cp:coreProperties>
</file>