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X:\Projetos\CRECHES\EMEI Ênio Spier_LINHA IMPERIAL\2025_EMEI-ÊnioSpier_Cercamento\"/>
    </mc:Choice>
  </mc:AlternateContent>
  <xr:revisionPtr revIDLastSave="0" documentId="13_ncr:1_{71642319-FE7D-4D66-9A52-703B3E0F2210}" xr6:coauthVersionLast="47" xr6:coauthVersionMax="47" xr10:uidLastSave="{00000000-0000-0000-0000-000000000000}"/>
  <bookViews>
    <workbookView xWindow="-120" yWindow="-120" windowWidth="29040" windowHeight="15720" tabRatio="440" activeTab="1" xr2:uid="{00000000-000D-0000-FFFF-FFFF00000000}"/>
  </bookViews>
  <sheets>
    <sheet name="Encargos SINAPI Desonerado" sheetId="1" r:id="rId1"/>
    <sheet name="Encargos SINAPI Sem desoneração" sheetId="4" r:id="rId2"/>
    <sheet name="Plan1" sheetId="2" r:id="rId3"/>
  </sheets>
  <definedNames>
    <definedName name="_xlnm._FilterDatabase" localSheetId="2" hidden="1">Plan1!$A$1:$D$809</definedName>
    <definedName name="_xlnm.Print_Area" localSheetId="0">'Encargos SINAPI Desonerado'!$A$1:$D$53</definedName>
    <definedName name="_xlnm.Print_Area" localSheetId="1">'Encargos SINAPI Sem desoneração'!$A$1:$D$53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5" i="4" l="1"/>
  <c r="C45" i="4"/>
  <c r="D40" i="4"/>
  <c r="C40" i="4"/>
  <c r="D32" i="4"/>
  <c r="C32" i="4"/>
  <c r="D19" i="4"/>
  <c r="C19" i="4"/>
  <c r="C19" i="1"/>
  <c r="C46" i="1" s="1"/>
  <c r="D19" i="1"/>
  <c r="C32" i="1"/>
  <c r="D32" i="1"/>
  <c r="D46" i="1" s="1"/>
  <c r="C40" i="1"/>
  <c r="D40" i="1"/>
  <c r="C45" i="1"/>
  <c r="D45" i="1"/>
  <c r="D46" i="4" l="1"/>
  <c r="C46" i="4"/>
</calcChain>
</file>

<file path=xl/sharedStrings.xml><?xml version="1.0" encoding="utf-8"?>
<sst xmlns="http://schemas.openxmlformats.org/spreadsheetml/2006/main" count="1787" uniqueCount="146">
  <si>
    <t>Grupo “A” – Obrigações sociais</t>
  </si>
  <si>
    <t>Percentual horista</t>
  </si>
  <si>
    <t>Percentual mensalista</t>
  </si>
  <si>
    <t>A1</t>
  </si>
  <si>
    <t>INSS</t>
  </si>
  <si>
    <t>A2</t>
  </si>
  <si>
    <t>SESI</t>
  </si>
  <si>
    <t>A3</t>
  </si>
  <si>
    <t>SENAC / SENAI</t>
  </si>
  <si>
    <t>A4</t>
  </si>
  <si>
    <t>INCRA</t>
  </si>
  <si>
    <t>A5</t>
  </si>
  <si>
    <t>SEBRAE</t>
  </si>
  <si>
    <t>A6</t>
  </si>
  <si>
    <t>SALARIO EDUCAÇÃO</t>
  </si>
  <si>
    <t>A7</t>
  </si>
  <si>
    <t>GIIL-RAT (Seguro Acidente de Trabalho)</t>
  </si>
  <si>
    <t>A8</t>
  </si>
  <si>
    <t>FGTS</t>
  </si>
  <si>
    <t>A9</t>
  </si>
  <si>
    <t>SECONCI</t>
  </si>
  <si>
    <t>Grupo “B” – Gratificações e tempo não trabalhado</t>
  </si>
  <si>
    <t>Percentual</t>
  </si>
  <si>
    <t>B1</t>
  </si>
  <si>
    <t>Repouso semanal remunerado</t>
  </si>
  <si>
    <t>B2</t>
  </si>
  <si>
    <t>Feriados</t>
  </si>
  <si>
    <t>B3</t>
  </si>
  <si>
    <t>Auxílio-Enfermidade</t>
  </si>
  <si>
    <t>B4</t>
  </si>
  <si>
    <t>13º. Salário</t>
  </si>
  <si>
    <t>B5</t>
  </si>
  <si>
    <t>Licença Paternidade</t>
  </si>
  <si>
    <t>B6</t>
  </si>
  <si>
    <t>Faltas Justificadas</t>
  </si>
  <si>
    <t>B7</t>
  </si>
  <si>
    <t>Dias de chuvas</t>
  </si>
  <si>
    <t>B8</t>
  </si>
  <si>
    <t>Auxilio Acidente de trabalho</t>
  </si>
  <si>
    <t>B9</t>
  </si>
  <si>
    <t>Férias Gozadas</t>
  </si>
  <si>
    <t>B10</t>
  </si>
  <si>
    <t>Salario Maternidade</t>
  </si>
  <si>
    <t>Grupo “C” – Indenizações em rescisões sem justa causa</t>
  </si>
  <si>
    <t>C1</t>
  </si>
  <si>
    <t xml:space="preserve">Aviso Prévio Indenizado </t>
  </si>
  <si>
    <t>C2</t>
  </si>
  <si>
    <t>Aviso Prévio Trabalhado</t>
  </si>
  <si>
    <t>C3</t>
  </si>
  <si>
    <t>Férias indenizadas</t>
  </si>
  <si>
    <t>C4</t>
  </si>
  <si>
    <t>Deposito Rescisão sem Justa Causa</t>
  </si>
  <si>
    <t>C5</t>
  </si>
  <si>
    <t>Indenização Adicional</t>
  </si>
  <si>
    <t>Grupo “D” – Reincidências</t>
  </si>
  <si>
    <t>D1</t>
  </si>
  <si>
    <t>Reincidencia de Grupo “A” sobre o Grupo “B”</t>
  </si>
  <si>
    <t>D2</t>
  </si>
  <si>
    <t>Reincidencia de Grupo “A” sobre o aviso prévio trabalhado e reincidencia do FGTS sobre aviso Prévio indenizado.</t>
  </si>
  <si>
    <t xml:space="preserve">obs: Fonte informações de dia de chuva : INMET </t>
  </si>
  <si>
    <t>TOTAL DOS ENCARGOS (A+B+C+D)</t>
  </si>
  <si>
    <t xml:space="preserve">DETALHAMENTO DOS ENCARGOS SOCIAIS E TRABALHISTAS </t>
  </si>
  <si>
    <t>Código</t>
  </si>
  <si>
    <t>DESCRIÇÃO</t>
  </si>
  <si>
    <t>Total do Grupo</t>
  </si>
  <si>
    <t>A</t>
  </si>
  <si>
    <t>B</t>
  </si>
  <si>
    <t>C</t>
  </si>
  <si>
    <t>D</t>
  </si>
  <si>
    <t>Prefeitura Municipal de Nova Petrópolis</t>
  </si>
  <si>
    <t>____________________________________________</t>
  </si>
  <si>
    <t>codigo_estacao</t>
  </si>
  <si>
    <t>data</t>
  </si>
  <si>
    <t>hora</t>
  </si>
  <si>
    <t>precipitacao</t>
  </si>
  <si>
    <t>A879</t>
  </si>
  <si>
    <t>1.4</t>
  </si>
  <si>
    <t>17.0</t>
  </si>
  <si>
    <t>1.2</t>
  </si>
  <si>
    <t>0.2</t>
  </si>
  <si>
    <t>3.4</t>
  </si>
  <si>
    <t>16.4</t>
  </si>
  <si>
    <t>1.6</t>
  </si>
  <si>
    <t>1.0</t>
  </si>
  <si>
    <t>2.2</t>
  </si>
  <si>
    <t>1.8</t>
  </si>
  <si>
    <t>4.2</t>
  </si>
  <si>
    <t>4.0</t>
  </si>
  <si>
    <t>4.6</t>
  </si>
  <si>
    <t>3.0</t>
  </si>
  <si>
    <t>2.8</t>
  </si>
  <si>
    <t>6.0</t>
  </si>
  <si>
    <t>2.0</t>
  </si>
  <si>
    <t>5.4</t>
  </si>
  <si>
    <t>6.2</t>
  </si>
  <si>
    <t>3.6</t>
  </si>
  <si>
    <t>3.2</t>
  </si>
  <si>
    <t>2.4</t>
  </si>
  <si>
    <t>4.4</t>
  </si>
  <si>
    <t>3.8</t>
  </si>
  <si>
    <t>9.2</t>
  </si>
  <si>
    <t>4.8</t>
  </si>
  <si>
    <t>15.6</t>
  </si>
  <si>
    <t>15.4</t>
  </si>
  <si>
    <t>10.0</t>
  </si>
  <si>
    <t>5.2</t>
  </si>
  <si>
    <t>5.0</t>
  </si>
  <si>
    <t>8.4</t>
  </si>
  <si>
    <t>24.0</t>
  </si>
  <si>
    <t>2.6</t>
  </si>
  <si>
    <t>7.2</t>
  </si>
  <si>
    <t>9.8</t>
  </si>
  <si>
    <t>5.8</t>
  </si>
  <si>
    <t>7.0</t>
  </si>
  <si>
    <t>10.2</t>
  </si>
  <si>
    <t>12.0</t>
  </si>
  <si>
    <t>10.4</t>
  </si>
  <si>
    <t>8.8</t>
  </si>
  <si>
    <t>9.6</t>
  </si>
  <si>
    <t>6.8</t>
  </si>
  <si>
    <t>0.8</t>
  </si>
  <si>
    <t>0.6</t>
  </si>
  <si>
    <t>0.4</t>
  </si>
  <si>
    <t>6.6</t>
  </si>
  <si>
    <t>10.6</t>
  </si>
  <si>
    <t>7.4</t>
  </si>
  <si>
    <t>10.8</t>
  </si>
  <si>
    <t>11.2</t>
  </si>
  <si>
    <t>12.4</t>
  </si>
  <si>
    <t>Município de Nova Petrópolis</t>
  </si>
  <si>
    <t>SENAI</t>
  </si>
  <si>
    <t>Seguro Contra Acidentes de Trabalho</t>
  </si>
  <si>
    <t>Salário Educação</t>
  </si>
  <si>
    <t>Auxílio - Enfermidade</t>
  </si>
  <si>
    <t>HORISTA
%</t>
  </si>
  <si>
    <t>MENSALISTA
%</t>
  </si>
  <si>
    <t>Não Incide</t>
  </si>
  <si>
    <t>MUNICÍPIO DE NOVA PETRÓPOLIS</t>
  </si>
  <si>
    <t>Não incide</t>
  </si>
  <si>
    <t>METODOLOGIA SINAPI, COM DESONERAÇÃO - VIGÊNCIA A PARTIR DE 12/2022</t>
  </si>
  <si>
    <t>MUNICÍPIO DE NOVA PETRÓPOLIS - RS</t>
  </si>
  <si>
    <t xml:space="preserve">Obra: </t>
  </si>
  <si>
    <t>Data:</t>
  </si>
  <si>
    <t>METODOLOGIA SINAPI, SEM DESONERAÇÃO, VIGÊNCIA A PARTIR DE 01/2025</t>
  </si>
  <si>
    <t>Obra: Cercamento EMEI Ênio Spier - Linha Imperial</t>
  </si>
  <si>
    <t>Data: 23/09/2025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</si>
</sst>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%"/>
    <numFmt numFmtId="165" formatCode="0.000%"/>
  </numFmts>
  <fonts count="17" x14ac:knownFonts="1">
    <font>
      <sz val="11"/>
      <color indexed="8"/>
      <name val="Calibri"/>
      <family val="2"/>
    </font>
    <font>
      <b/>
      <sz val="10"/>
      <color indexed="8"/>
      <name val="Times New Roman"/>
      <family val="1"/>
    </font>
    <font>
      <b/>
      <sz val="11"/>
      <color indexed="18"/>
      <name val="Calibri"/>
      <family val="2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sz val="1"/>
      <color indexed="8"/>
      <name val="Times New Roman"/>
      <family val="1"/>
    </font>
    <font>
      <sz val="9"/>
      <color indexed="8"/>
      <name val="Times New Roman"/>
      <family val="1"/>
      <charset val="1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b/>
      <sz val="9"/>
      <name val="Times New Roman"/>
      <family val="1"/>
    </font>
    <font>
      <b/>
      <sz val="9"/>
      <name val="Times New Roman"/>
      <family val="1"/>
      <charset val="1"/>
    </font>
    <font>
      <b/>
      <sz val="11"/>
      <color theme="0"/>
      <name val="Calibri"/>
      <family val="2"/>
    </font>
    <font>
      <b/>
      <sz val="9"/>
      <color theme="0"/>
      <name val="Times New Roman"/>
      <family val="1"/>
    </font>
    <font>
      <b/>
      <sz val="10"/>
      <color rgb="FFC00000"/>
      <name val="Times New Roman"/>
      <family val="1"/>
    </font>
    <font>
      <b/>
      <sz val="9"/>
      <color rgb="FFFFC000"/>
      <name val="Times New Roman"/>
      <family val="1"/>
      <charset val="1"/>
    </font>
    <font>
      <b/>
      <i/>
      <sz val="10"/>
      <color theme="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9"/>
      </patternFill>
    </fill>
    <fill>
      <patternFill patternType="solid">
        <fgColor theme="3" tint="0.39997558519241921"/>
        <bgColor indexed="9"/>
      </patternFill>
    </fill>
    <fill>
      <patternFill patternType="solid">
        <fgColor theme="3" tint="0.39997558519241921"/>
        <bgColor indexed="22"/>
      </patternFill>
    </fill>
  </fills>
  <borders count="2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64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64"/>
      </right>
      <top/>
      <bottom style="thin">
        <color indexed="8"/>
      </bottom>
      <diagonal/>
    </border>
  </borders>
  <cellStyleXfs count="2">
    <xf numFmtId="0" fontId="0" fillId="0" borderId="0"/>
    <xf numFmtId="9" fontId="7" fillId="0" borderId="0" applyFill="0" applyBorder="0" applyAlignment="0" applyProtection="0"/>
  </cellStyleXfs>
  <cellXfs count="68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 vertical="center" wrapText="1"/>
    </xf>
    <xf numFmtId="0" fontId="4" fillId="2" borderId="3" xfId="0" applyFont="1" applyFill="1" applyBorder="1" applyAlignment="1">
      <alignment horizontal="justify" vertical="center" wrapText="1"/>
    </xf>
    <xf numFmtId="164" fontId="4" fillId="0" borderId="1" xfId="1" applyNumberFormat="1" applyFont="1" applyFill="1" applyBorder="1" applyAlignment="1" applyProtection="1">
      <alignment horizontal="right" vertical="top" wrapText="1"/>
    </xf>
    <xf numFmtId="10" fontId="4" fillId="0" borderId="1" xfId="1" applyNumberFormat="1" applyFont="1" applyFill="1" applyBorder="1" applyAlignment="1" applyProtection="1">
      <alignment horizontal="right" vertical="top" wrapText="1"/>
    </xf>
    <xf numFmtId="0" fontId="4" fillId="2" borderId="4" xfId="0" applyFont="1" applyFill="1" applyBorder="1" applyAlignment="1">
      <alignment horizontal="justify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justify" vertical="top" wrapText="1"/>
    </xf>
    <xf numFmtId="10" fontId="4" fillId="2" borderId="1" xfId="1" applyNumberFormat="1" applyFont="1" applyFill="1" applyBorder="1" applyAlignment="1" applyProtection="1">
      <alignment horizontal="right" vertical="top" wrapText="1"/>
    </xf>
    <xf numFmtId="0" fontId="9" fillId="4" borderId="0" xfId="0" applyFont="1" applyFill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10" fontId="3" fillId="5" borderId="1" xfId="1" applyNumberFormat="1" applyFont="1" applyFill="1" applyBorder="1" applyAlignment="1" applyProtection="1">
      <alignment horizontal="right" wrapText="1"/>
    </xf>
    <xf numFmtId="0" fontId="3" fillId="5" borderId="3" xfId="0" applyFont="1" applyFill="1" applyBorder="1" applyAlignment="1">
      <alignment horizontal="center" wrapText="1"/>
    </xf>
    <xf numFmtId="0" fontId="13" fillId="6" borderId="6" xfId="0" applyFont="1" applyFill="1" applyBorder="1" applyAlignment="1">
      <alignment horizontal="center" vertical="center" wrapText="1"/>
    </xf>
    <xf numFmtId="10" fontId="14" fillId="7" borderId="1" xfId="1" applyNumberFormat="1" applyFont="1" applyFill="1" applyBorder="1" applyAlignment="1" applyProtection="1">
      <alignment horizontal="right" wrapText="1"/>
    </xf>
    <xf numFmtId="0" fontId="15" fillId="0" borderId="5" xfId="0" applyFont="1" applyBorder="1" applyAlignment="1">
      <alignment vertical="center"/>
    </xf>
    <xf numFmtId="0" fontId="15" fillId="0" borderId="0" xfId="0" applyFont="1" applyAlignment="1">
      <alignment vertical="center"/>
    </xf>
    <xf numFmtId="14" fontId="0" fillId="0" borderId="0" xfId="0" applyNumberFormat="1"/>
    <xf numFmtId="9" fontId="7" fillId="0" borderId="1" xfId="1" applyFill="1" applyBorder="1" applyAlignment="1" applyProtection="1">
      <alignment horizontal="right" vertical="top" wrapText="1"/>
    </xf>
    <xf numFmtId="0" fontId="0" fillId="0" borderId="7" xfId="0" applyBorder="1"/>
    <xf numFmtId="0" fontId="0" fillId="0" borderId="8" xfId="0" applyBorder="1"/>
    <xf numFmtId="0" fontId="2" fillId="0" borderId="0" xfId="0" applyFont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/>
    </xf>
    <xf numFmtId="0" fontId="10" fillId="3" borderId="11" xfId="0" applyFont="1" applyFill="1" applyBorder="1" applyAlignment="1">
      <alignment horizontal="center" vertical="center" wrapText="1"/>
    </xf>
    <xf numFmtId="0" fontId="12" fillId="6" borderId="12" xfId="0" applyFont="1" applyFill="1" applyBorder="1" applyAlignment="1">
      <alignment horizontal="center"/>
    </xf>
    <xf numFmtId="0" fontId="13" fillId="6" borderId="13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165" fontId="4" fillId="0" borderId="11" xfId="1" applyNumberFormat="1" applyFont="1" applyFill="1" applyBorder="1" applyAlignment="1" applyProtection="1">
      <alignment horizontal="right" vertical="top" wrapText="1"/>
    </xf>
    <xf numFmtId="10" fontId="4" fillId="0" borderId="11" xfId="1" applyNumberFormat="1" applyFont="1" applyFill="1" applyBorder="1" applyAlignment="1" applyProtection="1">
      <alignment horizontal="right" vertical="top" wrapText="1"/>
    </xf>
    <xf numFmtId="0" fontId="0" fillId="5" borderId="10" xfId="0" applyFill="1" applyBorder="1" applyAlignment="1">
      <alignment horizontal="center"/>
    </xf>
    <xf numFmtId="10" fontId="3" fillId="5" borderId="11" xfId="1" applyNumberFormat="1" applyFont="1" applyFill="1" applyBorder="1" applyAlignment="1" applyProtection="1">
      <alignment horizontal="right" wrapText="1"/>
    </xf>
    <xf numFmtId="0" fontId="0" fillId="0" borderId="10" xfId="0" applyBorder="1"/>
    <xf numFmtId="0" fontId="5" fillId="0" borderId="0" xfId="0" applyFont="1" applyAlignment="1">
      <alignment horizontal="justify"/>
    </xf>
    <xf numFmtId="0" fontId="0" fillId="0" borderId="9" xfId="0" applyBorder="1"/>
    <xf numFmtId="0" fontId="0" fillId="2" borderId="10" xfId="0" applyFill="1" applyBorder="1" applyAlignment="1">
      <alignment horizontal="center" vertical="center"/>
    </xf>
    <xf numFmtId="10" fontId="4" fillId="2" borderId="11" xfId="1" applyNumberFormat="1" applyFont="1" applyFill="1" applyBorder="1" applyAlignment="1" applyProtection="1">
      <alignment horizontal="right" vertical="top" wrapText="1"/>
    </xf>
    <xf numFmtId="10" fontId="14" fillId="7" borderId="11" xfId="1" applyNumberFormat="1" applyFont="1" applyFill="1" applyBorder="1" applyAlignment="1" applyProtection="1">
      <alignment horizontal="right" wrapText="1"/>
    </xf>
    <xf numFmtId="0" fontId="15" fillId="0" borderId="14" xfId="0" applyFont="1" applyBorder="1" applyAlignment="1">
      <alignment vertical="center"/>
    </xf>
    <xf numFmtId="0" fontId="8" fillId="0" borderId="0" xfId="0" applyFont="1" applyAlignment="1">
      <alignment horizontal="left" wrapText="1"/>
    </xf>
    <xf numFmtId="0" fontId="15" fillId="0" borderId="15" xfId="0" applyFont="1" applyBorder="1" applyAlignment="1">
      <alignment vertical="center"/>
    </xf>
    <xf numFmtId="0" fontId="11" fillId="0" borderId="16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0" fontId="11" fillId="0" borderId="17" xfId="0" applyFont="1" applyBorder="1" applyAlignment="1">
      <alignment vertical="center"/>
    </xf>
    <xf numFmtId="0" fontId="15" fillId="0" borderId="18" xfId="0" applyFont="1" applyBorder="1" applyAlignment="1">
      <alignment vertical="center"/>
    </xf>
    <xf numFmtId="0" fontId="15" fillId="0" borderId="19" xfId="0" applyFont="1" applyBorder="1" applyAlignment="1">
      <alignment vertical="center"/>
    </xf>
    <xf numFmtId="0" fontId="0" fillId="0" borderId="18" xfId="0" applyBorder="1"/>
    <xf numFmtId="0" fontId="0" fillId="0" borderId="19" xfId="0" applyBorder="1"/>
    <xf numFmtId="0" fontId="2" fillId="0" borderId="18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left" vertical="center"/>
    </xf>
    <xf numFmtId="0" fontId="16" fillId="7" borderId="21" xfId="0" applyFont="1" applyFill="1" applyBorder="1" applyAlignment="1">
      <alignment horizontal="center" vertical="center" wrapText="1"/>
    </xf>
    <xf numFmtId="0" fontId="16" fillId="7" borderId="22" xfId="0" applyFont="1" applyFill="1" applyBorder="1" applyAlignment="1">
      <alignment horizontal="center" vertical="center" wrapText="1"/>
    </xf>
    <xf numFmtId="0" fontId="16" fillId="7" borderId="23" xfId="0" applyFont="1" applyFill="1" applyBorder="1" applyAlignment="1">
      <alignment horizontal="center" vertical="center" wrapText="1"/>
    </xf>
    <xf numFmtId="0" fontId="15" fillId="7" borderId="10" xfId="0" applyFont="1" applyFill="1" applyBorder="1" applyAlignment="1">
      <alignment horizontal="center" vertical="center"/>
    </xf>
    <xf numFmtId="0" fontId="15" fillId="7" borderId="2" xfId="0" applyFont="1" applyFill="1" applyBorder="1" applyAlignment="1">
      <alignment horizontal="center" vertical="center"/>
    </xf>
    <xf numFmtId="0" fontId="1" fillId="0" borderId="24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6" fillId="7" borderId="26" xfId="0" applyFont="1" applyFill="1" applyBorder="1" applyAlignment="1">
      <alignment horizontal="center" vertical="center" wrapText="1"/>
    </xf>
    <xf numFmtId="0" fontId="16" fillId="7" borderId="27" xfId="0" applyFont="1" applyFill="1" applyBorder="1" applyAlignment="1">
      <alignment horizontal="center" vertical="center" wrapText="1"/>
    </xf>
    <xf numFmtId="0" fontId="16" fillId="7" borderId="28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</cellXfs>
  <cellStyles count="2">
    <cellStyle name="Normal" xfId="0" builtinId="0"/>
    <cellStyle name="Porcentagem" xfId="1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EEEEE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66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485775</xdr:colOff>
      <xdr:row>0</xdr:row>
      <xdr:rowOff>85725</xdr:rowOff>
    </xdr:from>
    <xdr:to>
      <xdr:col>1</xdr:col>
      <xdr:colOff>447675</xdr:colOff>
      <xdr:row>4</xdr:row>
      <xdr:rowOff>38100</xdr:rowOff>
    </xdr:to>
    <xdr:pic>
      <xdr:nvPicPr>
        <xdr:cNvPr id="1120" name="Imagem 1">
          <a:extLst>
            <a:ext uri="{FF2B5EF4-FFF2-40B4-BE49-F238E27FC236}">
              <a16:creationId xmlns:a16="http://schemas.microsoft.com/office/drawing/2014/main" id="{00000000-0008-0000-0000-000060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" y="85725"/>
          <a:ext cx="67627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485775</xdr:colOff>
      <xdr:row>0</xdr:row>
      <xdr:rowOff>85725</xdr:rowOff>
    </xdr:from>
    <xdr:to>
      <xdr:col>1</xdr:col>
      <xdr:colOff>447675</xdr:colOff>
      <xdr:row>4</xdr:row>
      <xdr:rowOff>228600</xdr:rowOff>
    </xdr:to>
    <xdr:pic>
      <xdr:nvPicPr>
        <xdr:cNvPr id="3153" name="Imagem 1">
          <a:extLst>
            <a:ext uri="{FF2B5EF4-FFF2-40B4-BE49-F238E27FC236}">
              <a16:creationId xmlns:a16="http://schemas.microsoft.com/office/drawing/2014/main" id="{00000000-0008-0000-0100-000051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" y="85725"/>
          <a:ext cx="67627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11</xdr:row>
      <xdr:rowOff>19050</xdr:rowOff>
    </xdr:from>
    <xdr:to>
      <xdr:col>20</xdr:col>
      <xdr:colOff>323850</xdr:colOff>
      <xdr:row>218</xdr:row>
      <xdr:rowOff>180975</xdr:rowOff>
    </xdr:to>
    <xdr:pic>
      <xdr:nvPicPr>
        <xdr:cNvPr id="2102" name="Imagem 1">
          <a:extLst>
            <a:ext uri="{FF2B5EF4-FFF2-40B4-BE49-F238E27FC236}">
              <a16:creationId xmlns:a16="http://schemas.microsoft.com/office/drawing/2014/main" id="{00000000-0008-0000-0200-000036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4375" y="400050"/>
          <a:ext cx="9467850" cy="6067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562"/>
  <sheetViews>
    <sheetView showGridLines="0" showZeros="0" topLeftCell="A28" zoomScaleNormal="100" zoomScaleSheetLayoutView="100" workbookViewId="0">
      <selection activeCell="A52" sqref="A52"/>
    </sheetView>
  </sheetViews>
  <sheetFormatPr defaultRowHeight="15" x14ac:dyDescent="0.25"/>
  <cols>
    <col min="1" max="1" width="10.7109375" style="1" customWidth="1"/>
    <col min="2" max="2" width="47.85546875" customWidth="1"/>
    <col min="3" max="3" width="10.5703125" customWidth="1"/>
    <col min="4" max="4" width="12" customWidth="1"/>
  </cols>
  <sheetData>
    <row r="1" spans="1:4" ht="12.75" customHeight="1" x14ac:dyDescent="0.25">
      <c r="A1" s="58"/>
      <c r="B1" s="20"/>
      <c r="C1" s="20"/>
      <c r="D1" s="21"/>
    </row>
    <row r="2" spans="1:4" ht="12.75" customHeight="1" x14ac:dyDescent="0.25">
      <c r="A2" s="59"/>
      <c r="B2" s="61" t="s">
        <v>137</v>
      </c>
      <c r="C2" s="61"/>
      <c r="D2" s="62"/>
    </row>
    <row r="3" spans="1:4" x14ac:dyDescent="0.25">
      <c r="A3" s="59"/>
      <c r="B3" s="22"/>
      <c r="C3" s="2"/>
      <c r="D3" s="23"/>
    </row>
    <row r="4" spans="1:4" ht="30" customHeight="1" x14ac:dyDescent="0.25">
      <c r="A4" s="59"/>
      <c r="B4" s="61" t="s">
        <v>61</v>
      </c>
      <c r="C4" s="61"/>
      <c r="D4" s="62"/>
    </row>
    <row r="5" spans="1:4" ht="12.75" customHeight="1" x14ac:dyDescent="0.25">
      <c r="A5" s="60"/>
      <c r="B5" s="22"/>
      <c r="C5" s="2"/>
      <c r="D5" s="23"/>
    </row>
    <row r="6" spans="1:4" ht="11.85" customHeight="1" x14ac:dyDescent="0.25">
      <c r="A6" s="53" t="s">
        <v>139</v>
      </c>
      <c r="B6" s="54"/>
      <c r="C6" s="54"/>
      <c r="D6" s="55"/>
    </row>
    <row r="7" spans="1:4" x14ac:dyDescent="0.25">
      <c r="A7" s="53"/>
      <c r="B7" s="54"/>
      <c r="C7" s="54"/>
      <c r="D7" s="55"/>
    </row>
    <row r="8" spans="1:4" ht="23.85" customHeight="1" x14ac:dyDescent="0.25">
      <c r="A8" s="24" t="s">
        <v>62</v>
      </c>
      <c r="B8" s="10" t="s">
        <v>63</v>
      </c>
      <c r="C8" s="11" t="s">
        <v>134</v>
      </c>
      <c r="D8" s="25" t="s">
        <v>135</v>
      </c>
    </row>
    <row r="9" spans="1:4" ht="12.75" customHeight="1" x14ac:dyDescent="0.25">
      <c r="A9" s="26"/>
      <c r="B9" s="14" t="s">
        <v>0</v>
      </c>
      <c r="C9" s="14"/>
      <c r="D9" s="27"/>
    </row>
    <row r="10" spans="1:4" x14ac:dyDescent="0.25">
      <c r="A10" s="28" t="s">
        <v>3</v>
      </c>
      <c r="B10" s="3" t="s">
        <v>4</v>
      </c>
      <c r="C10" s="19">
        <v>0</v>
      </c>
      <c r="D10" s="29">
        <v>0</v>
      </c>
    </row>
    <row r="11" spans="1:4" x14ac:dyDescent="0.25">
      <c r="A11" s="28" t="s">
        <v>5</v>
      </c>
      <c r="B11" s="3" t="s">
        <v>6</v>
      </c>
      <c r="C11" s="5">
        <v>1.4999999999999999E-2</v>
      </c>
      <c r="D11" s="30">
        <v>1.4999999999999999E-2</v>
      </c>
    </row>
    <row r="12" spans="1:4" x14ac:dyDescent="0.25">
      <c r="A12" s="28" t="s">
        <v>7</v>
      </c>
      <c r="B12" s="3" t="s">
        <v>130</v>
      </c>
      <c r="C12" s="5">
        <v>0.01</v>
      </c>
      <c r="D12" s="30">
        <v>0.01</v>
      </c>
    </row>
    <row r="13" spans="1:4" x14ac:dyDescent="0.25">
      <c r="A13" s="28" t="s">
        <v>9</v>
      </c>
      <c r="B13" s="3" t="s">
        <v>10</v>
      </c>
      <c r="C13" s="5">
        <v>2E-3</v>
      </c>
      <c r="D13" s="30">
        <v>2E-3</v>
      </c>
    </row>
    <row r="14" spans="1:4" x14ac:dyDescent="0.25">
      <c r="A14" s="28" t="s">
        <v>11</v>
      </c>
      <c r="B14" s="3" t="s">
        <v>12</v>
      </c>
      <c r="C14" s="5">
        <v>6.0000000000000001E-3</v>
      </c>
      <c r="D14" s="30">
        <v>6.0000000000000001E-3</v>
      </c>
    </row>
    <row r="15" spans="1:4" x14ac:dyDescent="0.25">
      <c r="A15" s="28" t="s">
        <v>13</v>
      </c>
      <c r="B15" s="6" t="s">
        <v>132</v>
      </c>
      <c r="C15" s="5">
        <v>2.5000000000000001E-2</v>
      </c>
      <c r="D15" s="30">
        <v>2.5000000000000001E-2</v>
      </c>
    </row>
    <row r="16" spans="1:4" x14ac:dyDescent="0.25">
      <c r="A16" s="28" t="s">
        <v>15</v>
      </c>
      <c r="B16" s="3" t="s">
        <v>131</v>
      </c>
      <c r="C16" s="5">
        <v>0.03</v>
      </c>
      <c r="D16" s="30">
        <v>0.03</v>
      </c>
    </row>
    <row r="17" spans="1:4" x14ac:dyDescent="0.25">
      <c r="A17" s="28" t="s">
        <v>17</v>
      </c>
      <c r="B17" s="3" t="s">
        <v>18</v>
      </c>
      <c r="C17" s="5">
        <v>0.08</v>
      </c>
      <c r="D17" s="30">
        <v>0.08</v>
      </c>
    </row>
    <row r="18" spans="1:4" x14ac:dyDescent="0.25">
      <c r="A18" s="28" t="s">
        <v>19</v>
      </c>
      <c r="B18" s="3" t="s">
        <v>20</v>
      </c>
      <c r="C18" s="5">
        <v>0</v>
      </c>
      <c r="D18" s="30">
        <v>0</v>
      </c>
    </row>
    <row r="19" spans="1:4" x14ac:dyDescent="0.25">
      <c r="A19" s="31" t="s">
        <v>65</v>
      </c>
      <c r="B19" s="13" t="s">
        <v>64</v>
      </c>
      <c r="C19" s="12">
        <f>SUM(C10:C18)</f>
        <v>0.16799999999999998</v>
      </c>
      <c r="D19" s="32">
        <f>SUM(D10:D18)</f>
        <v>0.16799999999999998</v>
      </c>
    </row>
    <row r="20" spans="1:4" ht="5.0999999999999996" customHeight="1" x14ac:dyDescent="0.25">
      <c r="A20" s="33"/>
      <c r="B20" s="34"/>
      <c r="D20" s="35"/>
    </row>
    <row r="21" spans="1:4" x14ac:dyDescent="0.25">
      <c r="A21" s="26"/>
      <c r="B21" s="14" t="s">
        <v>21</v>
      </c>
      <c r="C21" s="14"/>
      <c r="D21" s="27"/>
    </row>
    <row r="22" spans="1:4" x14ac:dyDescent="0.25">
      <c r="A22" s="28" t="s">
        <v>23</v>
      </c>
      <c r="B22" s="7" t="s">
        <v>24</v>
      </c>
      <c r="C22" s="5">
        <v>0.17929999999999999</v>
      </c>
      <c r="D22" s="30" t="s">
        <v>136</v>
      </c>
    </row>
    <row r="23" spans="1:4" x14ac:dyDescent="0.25">
      <c r="A23" s="28" t="s">
        <v>25</v>
      </c>
      <c r="B23" s="7" t="s">
        <v>26</v>
      </c>
      <c r="C23" s="5">
        <v>4.24E-2</v>
      </c>
      <c r="D23" s="30" t="s">
        <v>136</v>
      </c>
    </row>
    <row r="24" spans="1:4" x14ac:dyDescent="0.25">
      <c r="A24" s="28" t="s">
        <v>27</v>
      </c>
      <c r="B24" s="7" t="s">
        <v>133</v>
      </c>
      <c r="C24" s="5">
        <v>8.6999999999999994E-3</v>
      </c>
      <c r="D24" s="30">
        <v>6.6E-3</v>
      </c>
    </row>
    <row r="25" spans="1:4" x14ac:dyDescent="0.25">
      <c r="A25" s="28" t="s">
        <v>29</v>
      </c>
      <c r="B25" s="7" t="s">
        <v>30</v>
      </c>
      <c r="C25" s="5">
        <v>0.1096</v>
      </c>
      <c r="D25" s="30">
        <v>8.3299999999999999E-2</v>
      </c>
    </row>
    <row r="26" spans="1:4" x14ac:dyDescent="0.25">
      <c r="A26" s="28" t="s">
        <v>31</v>
      </c>
      <c r="B26" s="7" t="s">
        <v>32</v>
      </c>
      <c r="C26" s="5">
        <v>6.9999999999999999E-4</v>
      </c>
      <c r="D26" s="30">
        <v>5.0000000000000001E-4</v>
      </c>
    </row>
    <row r="27" spans="1:4" x14ac:dyDescent="0.25">
      <c r="A27" s="28" t="s">
        <v>33</v>
      </c>
      <c r="B27" s="7" t="s">
        <v>34</v>
      </c>
      <c r="C27" s="5">
        <v>7.3000000000000001E-3</v>
      </c>
      <c r="D27" s="30">
        <v>5.5999999999999999E-3</v>
      </c>
    </row>
    <row r="28" spans="1:4" x14ac:dyDescent="0.25">
      <c r="A28" s="28" t="s">
        <v>35</v>
      </c>
      <c r="B28" s="7" t="s">
        <v>36</v>
      </c>
      <c r="C28" s="5">
        <v>1.55E-2</v>
      </c>
      <c r="D28" s="30" t="s">
        <v>136</v>
      </c>
    </row>
    <row r="29" spans="1:4" x14ac:dyDescent="0.25">
      <c r="A29" s="28" t="s">
        <v>37</v>
      </c>
      <c r="B29" s="7" t="s">
        <v>38</v>
      </c>
      <c r="C29" s="5">
        <v>1E-3</v>
      </c>
      <c r="D29" s="30">
        <v>8.0000000000000004E-4</v>
      </c>
    </row>
    <row r="30" spans="1:4" x14ac:dyDescent="0.25">
      <c r="A30" s="28" t="s">
        <v>39</v>
      </c>
      <c r="B30" s="7" t="s">
        <v>40</v>
      </c>
      <c r="C30" s="5">
        <v>0.1051</v>
      </c>
      <c r="D30" s="30">
        <v>7.9899999999999999E-2</v>
      </c>
    </row>
    <row r="31" spans="1:4" x14ac:dyDescent="0.25">
      <c r="A31" s="28" t="s">
        <v>41</v>
      </c>
      <c r="B31" s="7" t="s">
        <v>42</v>
      </c>
      <c r="C31" s="5">
        <v>4.0000000000000002E-4</v>
      </c>
      <c r="D31" s="30">
        <v>2.9999999999999997E-4</v>
      </c>
    </row>
    <row r="32" spans="1:4" x14ac:dyDescent="0.25">
      <c r="A32" s="31" t="s">
        <v>66</v>
      </c>
      <c r="B32" s="13" t="s">
        <v>64</v>
      </c>
      <c r="C32" s="12">
        <f>SUM(C22:C31)</f>
        <v>0.46999999999999992</v>
      </c>
      <c r="D32" s="32">
        <f>SUM(D22:D31)</f>
        <v>0.17699999999999996</v>
      </c>
    </row>
    <row r="33" spans="1:4" ht="5.0999999999999996" customHeight="1" x14ac:dyDescent="0.25">
      <c r="A33" s="33"/>
      <c r="B33" s="34"/>
      <c r="D33" s="35"/>
    </row>
    <row r="34" spans="1:4" ht="17.100000000000001" customHeight="1" x14ac:dyDescent="0.25">
      <c r="A34" s="26"/>
      <c r="B34" s="14" t="s">
        <v>43</v>
      </c>
      <c r="C34" s="14" t="s">
        <v>22</v>
      </c>
      <c r="D34" s="27" t="s">
        <v>22</v>
      </c>
    </row>
    <row r="35" spans="1:4" x14ac:dyDescent="0.25">
      <c r="A35" s="28" t="s">
        <v>44</v>
      </c>
      <c r="B35" s="8" t="s">
        <v>45</v>
      </c>
      <c r="C35" s="5">
        <v>4.5699999999999998E-2</v>
      </c>
      <c r="D35" s="30">
        <v>3.4700000000000002E-2</v>
      </c>
    </row>
    <row r="36" spans="1:4" x14ac:dyDescent="0.25">
      <c r="A36" s="28" t="s">
        <v>46</v>
      </c>
      <c r="B36" s="8" t="s">
        <v>47</v>
      </c>
      <c r="C36" s="5">
        <v>1.1000000000000001E-3</v>
      </c>
      <c r="D36" s="30">
        <v>8.0000000000000004E-4</v>
      </c>
    </row>
    <row r="37" spans="1:4" x14ac:dyDescent="0.25">
      <c r="A37" s="28" t="s">
        <v>48</v>
      </c>
      <c r="B37" s="8" t="s">
        <v>49</v>
      </c>
      <c r="C37" s="5">
        <v>3.4299999999999997E-2</v>
      </c>
      <c r="D37" s="30">
        <v>2.6100000000000002E-2</v>
      </c>
    </row>
    <row r="38" spans="1:4" x14ac:dyDescent="0.25">
      <c r="A38" s="28" t="s">
        <v>50</v>
      </c>
      <c r="B38" s="8" t="s">
        <v>51</v>
      </c>
      <c r="C38" s="5">
        <v>2.7699999999999999E-2</v>
      </c>
      <c r="D38" s="30">
        <v>2.1100000000000001E-2</v>
      </c>
    </row>
    <row r="39" spans="1:4" x14ac:dyDescent="0.25">
      <c r="A39" s="28" t="s">
        <v>52</v>
      </c>
      <c r="B39" s="8" t="s">
        <v>53</v>
      </c>
      <c r="C39" s="5">
        <v>3.8E-3</v>
      </c>
      <c r="D39" s="30">
        <v>2.8999999999999998E-3</v>
      </c>
    </row>
    <row r="40" spans="1:4" x14ac:dyDescent="0.25">
      <c r="A40" s="31" t="s">
        <v>67</v>
      </c>
      <c r="B40" s="13" t="s">
        <v>64</v>
      </c>
      <c r="C40" s="12">
        <f>SUM(C35:C39)</f>
        <v>0.11259999999999999</v>
      </c>
      <c r="D40" s="32">
        <f>SUM(D35:D39)</f>
        <v>8.5599999999999996E-2</v>
      </c>
    </row>
    <row r="41" spans="1:4" ht="5.0999999999999996" customHeight="1" x14ac:dyDescent="0.25">
      <c r="A41" s="33"/>
      <c r="B41" s="34"/>
      <c r="D41" s="35"/>
    </row>
    <row r="42" spans="1:4" x14ac:dyDescent="0.25">
      <c r="A42" s="26"/>
      <c r="B42" s="14" t="s">
        <v>54</v>
      </c>
      <c r="C42" s="14" t="s">
        <v>22</v>
      </c>
      <c r="D42" s="27" t="s">
        <v>22</v>
      </c>
    </row>
    <row r="43" spans="1:4" x14ac:dyDescent="0.25">
      <c r="A43" s="36" t="s">
        <v>55</v>
      </c>
      <c r="B43" s="7" t="s">
        <v>56</v>
      </c>
      <c r="C43" s="9">
        <v>7.9000000000000001E-2</v>
      </c>
      <c r="D43" s="37">
        <v>2.9700000000000001E-2</v>
      </c>
    </row>
    <row r="44" spans="1:4" ht="24" x14ac:dyDescent="0.25">
      <c r="A44" s="36" t="s">
        <v>57</v>
      </c>
      <c r="B44" s="7" t="s">
        <v>58</v>
      </c>
      <c r="C44" s="9">
        <v>3.8E-3</v>
      </c>
      <c r="D44" s="37">
        <v>2.8999999999999998E-3</v>
      </c>
    </row>
    <row r="45" spans="1:4" x14ac:dyDescent="0.25">
      <c r="A45" s="31" t="s">
        <v>68</v>
      </c>
      <c r="B45" s="13" t="s">
        <v>64</v>
      </c>
      <c r="C45" s="12">
        <f>C43+C44</f>
        <v>8.2799999999999999E-2</v>
      </c>
      <c r="D45" s="32">
        <f>D43+D44</f>
        <v>3.2600000000000004E-2</v>
      </c>
    </row>
    <row r="46" spans="1:4" x14ac:dyDescent="0.25">
      <c r="A46" s="56" t="s">
        <v>60</v>
      </c>
      <c r="B46" s="57"/>
      <c r="C46" s="15">
        <f>C19+C32+C40+C45</f>
        <v>0.83339999999999992</v>
      </c>
      <c r="D46" s="38">
        <f>D19+D32+D40+D45</f>
        <v>0.4632</v>
      </c>
    </row>
    <row r="47" spans="1:4" x14ac:dyDescent="0.25">
      <c r="A47" s="39"/>
      <c r="B47" s="40" t="s">
        <v>141</v>
      </c>
      <c r="C47" s="16"/>
      <c r="D47" s="41"/>
    </row>
    <row r="48" spans="1:4" x14ac:dyDescent="0.25">
      <c r="A48" s="42"/>
      <c r="C48" s="17"/>
      <c r="D48" s="43"/>
    </row>
    <row r="49" spans="1:4" x14ac:dyDescent="0.25">
      <c r="A49" s="42"/>
      <c r="C49" s="17"/>
      <c r="D49" s="43"/>
    </row>
    <row r="50" spans="1:4" x14ac:dyDescent="0.25">
      <c r="A50" s="42" t="s">
        <v>70</v>
      </c>
      <c r="C50" s="17"/>
      <c r="D50" s="43"/>
    </row>
    <row r="51" spans="1:4" x14ac:dyDescent="0.25">
      <c r="A51" s="42" t="s">
        <v>129</v>
      </c>
      <c r="C51" s="17"/>
      <c r="D51" s="43"/>
    </row>
    <row r="52" spans="1:4" x14ac:dyDescent="0.25">
      <c r="A52" s="44" t="s">
        <v>142</v>
      </c>
      <c r="C52" s="17"/>
      <c r="D52" s="43"/>
    </row>
    <row r="53" spans="1:4" x14ac:dyDescent="0.25">
      <c r="A53" s="52" t="s">
        <v>59</v>
      </c>
      <c r="B53" s="52"/>
      <c r="C53" s="45"/>
      <c r="D53" s="46"/>
    </row>
    <row r="54" spans="1:4" x14ac:dyDescent="0.25">
      <c r="A54"/>
    </row>
    <row r="55" spans="1:4" x14ac:dyDescent="0.25">
      <c r="A55"/>
    </row>
    <row r="56" spans="1:4" x14ac:dyDescent="0.25">
      <c r="A56"/>
    </row>
    <row r="57" spans="1:4" x14ac:dyDescent="0.25">
      <c r="A57"/>
    </row>
    <row r="58" spans="1:4" x14ac:dyDescent="0.25">
      <c r="A58"/>
    </row>
    <row r="59" spans="1:4" x14ac:dyDescent="0.25">
      <c r="A59"/>
    </row>
    <row r="60" spans="1:4" x14ac:dyDescent="0.25">
      <c r="A60"/>
    </row>
    <row r="61" spans="1:4" x14ac:dyDescent="0.25">
      <c r="A61"/>
    </row>
    <row r="62" spans="1:4" x14ac:dyDescent="0.25">
      <c r="A62"/>
    </row>
    <row r="63" spans="1:4" x14ac:dyDescent="0.25">
      <c r="A63"/>
    </row>
    <row r="64" spans="1:4" x14ac:dyDescent="0.25">
      <c r="A64"/>
    </row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  <row r="201" customFormat="1" x14ac:dyDescent="0.25"/>
    <row r="202" customFormat="1" x14ac:dyDescent="0.25"/>
    <row r="203" customFormat="1" x14ac:dyDescent="0.25"/>
    <row r="204" customFormat="1" x14ac:dyDescent="0.25"/>
    <row r="205" customFormat="1" x14ac:dyDescent="0.25"/>
    <row r="206" customFormat="1" x14ac:dyDescent="0.25"/>
    <row r="207" customFormat="1" x14ac:dyDescent="0.25"/>
    <row r="208" customFormat="1" x14ac:dyDescent="0.25"/>
    <row r="209" customFormat="1" x14ac:dyDescent="0.25"/>
    <row r="210" customFormat="1" x14ac:dyDescent="0.25"/>
    <row r="211" customFormat="1" x14ac:dyDescent="0.25"/>
    <row r="212" customFormat="1" x14ac:dyDescent="0.25"/>
    <row r="213" customFormat="1" x14ac:dyDescent="0.25"/>
    <row r="214" customFormat="1" x14ac:dyDescent="0.25"/>
    <row r="215" customFormat="1" x14ac:dyDescent="0.25"/>
    <row r="216" customFormat="1" x14ac:dyDescent="0.25"/>
    <row r="217" customFormat="1" x14ac:dyDescent="0.25"/>
    <row r="218" customFormat="1" x14ac:dyDescent="0.25"/>
    <row r="219" customFormat="1" x14ac:dyDescent="0.25"/>
    <row r="220" customFormat="1" x14ac:dyDescent="0.25"/>
    <row r="221" customFormat="1" x14ac:dyDescent="0.25"/>
    <row r="222" customFormat="1" x14ac:dyDescent="0.25"/>
    <row r="223" customFormat="1" x14ac:dyDescent="0.25"/>
    <row r="224" customFormat="1" x14ac:dyDescent="0.25"/>
    <row r="225" customFormat="1" x14ac:dyDescent="0.25"/>
    <row r="226" customFormat="1" x14ac:dyDescent="0.25"/>
    <row r="227" customFormat="1" x14ac:dyDescent="0.25"/>
    <row r="228" customFormat="1" x14ac:dyDescent="0.25"/>
    <row r="229" customFormat="1" x14ac:dyDescent="0.25"/>
    <row r="230" customFormat="1" x14ac:dyDescent="0.25"/>
    <row r="231" customFormat="1" x14ac:dyDescent="0.25"/>
    <row r="232" customFormat="1" x14ac:dyDescent="0.25"/>
    <row r="233" customFormat="1" x14ac:dyDescent="0.25"/>
    <row r="234" customFormat="1" x14ac:dyDescent="0.25"/>
    <row r="235" customFormat="1" x14ac:dyDescent="0.25"/>
    <row r="236" customFormat="1" x14ac:dyDescent="0.25"/>
    <row r="237" customFormat="1" x14ac:dyDescent="0.25"/>
    <row r="238" customFormat="1" x14ac:dyDescent="0.25"/>
    <row r="239" customFormat="1" x14ac:dyDescent="0.25"/>
    <row r="240" customFormat="1" x14ac:dyDescent="0.25"/>
    <row r="241" customFormat="1" x14ac:dyDescent="0.25"/>
    <row r="242" customFormat="1" x14ac:dyDescent="0.25"/>
    <row r="243" customFormat="1" x14ac:dyDescent="0.25"/>
    <row r="244" customFormat="1" x14ac:dyDescent="0.25"/>
    <row r="245" customFormat="1" x14ac:dyDescent="0.25"/>
    <row r="246" customFormat="1" x14ac:dyDescent="0.25"/>
    <row r="247" customFormat="1" x14ac:dyDescent="0.25"/>
    <row r="248" customFormat="1" x14ac:dyDescent="0.25"/>
    <row r="249" customFormat="1" x14ac:dyDescent="0.25"/>
    <row r="250" customFormat="1" x14ac:dyDescent="0.25"/>
    <row r="251" customFormat="1" x14ac:dyDescent="0.25"/>
    <row r="252" customFormat="1" x14ac:dyDescent="0.25"/>
    <row r="253" customFormat="1" x14ac:dyDescent="0.25"/>
    <row r="254" customFormat="1" x14ac:dyDescent="0.25"/>
    <row r="255" customFormat="1" x14ac:dyDescent="0.25"/>
    <row r="256" customFormat="1" x14ac:dyDescent="0.25"/>
    <row r="257" customFormat="1" x14ac:dyDescent="0.25"/>
    <row r="258" customFormat="1" x14ac:dyDescent="0.25"/>
    <row r="259" customFormat="1" x14ac:dyDescent="0.25"/>
    <row r="260" customFormat="1" x14ac:dyDescent="0.25"/>
    <row r="261" customFormat="1" x14ac:dyDescent="0.25"/>
    <row r="262" customFormat="1" x14ac:dyDescent="0.25"/>
    <row r="263" customFormat="1" x14ac:dyDescent="0.25"/>
    <row r="264" customFormat="1" x14ac:dyDescent="0.25"/>
    <row r="265" customFormat="1" x14ac:dyDescent="0.25"/>
    <row r="266" customFormat="1" x14ac:dyDescent="0.25"/>
    <row r="267" customFormat="1" x14ac:dyDescent="0.25"/>
    <row r="268" customFormat="1" x14ac:dyDescent="0.25"/>
    <row r="269" customFormat="1" x14ac:dyDescent="0.25"/>
    <row r="270" customFormat="1" x14ac:dyDescent="0.25"/>
    <row r="271" customFormat="1" x14ac:dyDescent="0.25"/>
    <row r="272" customFormat="1" x14ac:dyDescent="0.25"/>
    <row r="273" customFormat="1" x14ac:dyDescent="0.25"/>
    <row r="274" customFormat="1" x14ac:dyDescent="0.25"/>
    <row r="275" customFormat="1" x14ac:dyDescent="0.25"/>
    <row r="276" customFormat="1" x14ac:dyDescent="0.25"/>
    <row r="277" customFormat="1" x14ac:dyDescent="0.25"/>
    <row r="278" customFormat="1" x14ac:dyDescent="0.25"/>
    <row r="279" customFormat="1" x14ac:dyDescent="0.25"/>
    <row r="280" customFormat="1" x14ac:dyDescent="0.25"/>
    <row r="281" customFormat="1" x14ac:dyDescent="0.25"/>
    <row r="282" customFormat="1" x14ac:dyDescent="0.25"/>
    <row r="283" customFormat="1" x14ac:dyDescent="0.25"/>
    <row r="284" customFormat="1" x14ac:dyDescent="0.25"/>
    <row r="285" customFormat="1" x14ac:dyDescent="0.25"/>
    <row r="286" customFormat="1" x14ac:dyDescent="0.25"/>
    <row r="287" customFormat="1" x14ac:dyDescent="0.25"/>
    <row r="288" customFormat="1" x14ac:dyDescent="0.25"/>
    <row r="289" customFormat="1" x14ac:dyDescent="0.25"/>
    <row r="290" customFormat="1" x14ac:dyDescent="0.25"/>
    <row r="291" customFormat="1" x14ac:dyDescent="0.25"/>
    <row r="292" customFormat="1" x14ac:dyDescent="0.25"/>
    <row r="293" customFormat="1" x14ac:dyDescent="0.25"/>
    <row r="294" customFormat="1" x14ac:dyDescent="0.25"/>
    <row r="295" customFormat="1" x14ac:dyDescent="0.25"/>
    <row r="296" customFormat="1" x14ac:dyDescent="0.25"/>
    <row r="297" customFormat="1" x14ac:dyDescent="0.25"/>
    <row r="298" customFormat="1" x14ac:dyDescent="0.25"/>
    <row r="299" customFormat="1" x14ac:dyDescent="0.25"/>
    <row r="300" customFormat="1" x14ac:dyDescent="0.25"/>
    <row r="301" customFormat="1" x14ac:dyDescent="0.25"/>
    <row r="302" customFormat="1" x14ac:dyDescent="0.25"/>
    <row r="303" customFormat="1" x14ac:dyDescent="0.25"/>
    <row r="304" customFormat="1" x14ac:dyDescent="0.25"/>
    <row r="305" customFormat="1" x14ac:dyDescent="0.25"/>
    <row r="306" customFormat="1" x14ac:dyDescent="0.25"/>
    <row r="307" customFormat="1" x14ac:dyDescent="0.25"/>
    <row r="308" customFormat="1" x14ac:dyDescent="0.25"/>
    <row r="309" customFormat="1" x14ac:dyDescent="0.25"/>
    <row r="310" customFormat="1" x14ac:dyDescent="0.25"/>
    <row r="311" customFormat="1" x14ac:dyDescent="0.25"/>
    <row r="312" customFormat="1" x14ac:dyDescent="0.25"/>
    <row r="313" customFormat="1" x14ac:dyDescent="0.25"/>
    <row r="314" customFormat="1" x14ac:dyDescent="0.25"/>
    <row r="315" customFormat="1" x14ac:dyDescent="0.25"/>
    <row r="316" customFormat="1" x14ac:dyDescent="0.25"/>
    <row r="317" customFormat="1" x14ac:dyDescent="0.25"/>
    <row r="318" customFormat="1" x14ac:dyDescent="0.25"/>
    <row r="319" customFormat="1" x14ac:dyDescent="0.25"/>
    <row r="320" customFormat="1" x14ac:dyDescent="0.25"/>
    <row r="321" customFormat="1" x14ac:dyDescent="0.25"/>
    <row r="322" customFormat="1" x14ac:dyDescent="0.25"/>
    <row r="323" customFormat="1" x14ac:dyDescent="0.25"/>
    <row r="324" customFormat="1" x14ac:dyDescent="0.25"/>
    <row r="325" customFormat="1" x14ac:dyDescent="0.25"/>
    <row r="326" customFormat="1" x14ac:dyDescent="0.25"/>
    <row r="327" customFormat="1" x14ac:dyDescent="0.25"/>
    <row r="328" customFormat="1" x14ac:dyDescent="0.25"/>
    <row r="329" customFormat="1" x14ac:dyDescent="0.25"/>
    <row r="330" customFormat="1" x14ac:dyDescent="0.25"/>
    <row r="331" customFormat="1" x14ac:dyDescent="0.25"/>
    <row r="332" customFormat="1" x14ac:dyDescent="0.25"/>
    <row r="333" customFormat="1" x14ac:dyDescent="0.25"/>
    <row r="334" customFormat="1" x14ac:dyDescent="0.25"/>
    <row r="335" customFormat="1" x14ac:dyDescent="0.25"/>
    <row r="336" customFormat="1" x14ac:dyDescent="0.25"/>
    <row r="337" customFormat="1" x14ac:dyDescent="0.25"/>
    <row r="338" customFormat="1" x14ac:dyDescent="0.25"/>
    <row r="339" customFormat="1" x14ac:dyDescent="0.25"/>
    <row r="340" customFormat="1" x14ac:dyDescent="0.25"/>
    <row r="341" customFormat="1" x14ac:dyDescent="0.25"/>
    <row r="342" customFormat="1" x14ac:dyDescent="0.25"/>
    <row r="343" customFormat="1" x14ac:dyDescent="0.25"/>
    <row r="344" customFormat="1" x14ac:dyDescent="0.25"/>
    <row r="345" customFormat="1" x14ac:dyDescent="0.25"/>
    <row r="346" customFormat="1" x14ac:dyDescent="0.25"/>
    <row r="347" customFormat="1" x14ac:dyDescent="0.25"/>
    <row r="348" customFormat="1" x14ac:dyDescent="0.25"/>
    <row r="349" customFormat="1" x14ac:dyDescent="0.25"/>
    <row r="350" customFormat="1" x14ac:dyDescent="0.25"/>
    <row r="351" customFormat="1" x14ac:dyDescent="0.25"/>
    <row r="352" customFormat="1" x14ac:dyDescent="0.25"/>
    <row r="353" customFormat="1" x14ac:dyDescent="0.25"/>
    <row r="354" customFormat="1" x14ac:dyDescent="0.25"/>
    <row r="355" customFormat="1" x14ac:dyDescent="0.25"/>
    <row r="356" customFormat="1" x14ac:dyDescent="0.25"/>
    <row r="357" customFormat="1" x14ac:dyDescent="0.25"/>
    <row r="358" customFormat="1" x14ac:dyDescent="0.25"/>
    <row r="359" customFormat="1" x14ac:dyDescent="0.25"/>
    <row r="360" customFormat="1" x14ac:dyDescent="0.25"/>
    <row r="361" customFormat="1" x14ac:dyDescent="0.25"/>
    <row r="362" customFormat="1" x14ac:dyDescent="0.25"/>
    <row r="363" customFormat="1" x14ac:dyDescent="0.25"/>
    <row r="364" customFormat="1" x14ac:dyDescent="0.25"/>
    <row r="365" customFormat="1" x14ac:dyDescent="0.25"/>
    <row r="366" customFormat="1" x14ac:dyDescent="0.25"/>
    <row r="367" customFormat="1" x14ac:dyDescent="0.25"/>
    <row r="368" customFormat="1" x14ac:dyDescent="0.25"/>
    <row r="369" customFormat="1" x14ac:dyDescent="0.25"/>
    <row r="370" customFormat="1" x14ac:dyDescent="0.25"/>
    <row r="371" customFormat="1" x14ac:dyDescent="0.25"/>
    <row r="372" customFormat="1" x14ac:dyDescent="0.25"/>
    <row r="373" customFormat="1" x14ac:dyDescent="0.25"/>
    <row r="374" customFormat="1" x14ac:dyDescent="0.25"/>
    <row r="375" customFormat="1" x14ac:dyDescent="0.25"/>
    <row r="376" customFormat="1" x14ac:dyDescent="0.25"/>
    <row r="377" customFormat="1" x14ac:dyDescent="0.25"/>
    <row r="378" customFormat="1" x14ac:dyDescent="0.25"/>
    <row r="379" customFormat="1" x14ac:dyDescent="0.25"/>
    <row r="380" customFormat="1" x14ac:dyDescent="0.25"/>
    <row r="381" customFormat="1" x14ac:dyDescent="0.25"/>
    <row r="382" customFormat="1" x14ac:dyDescent="0.25"/>
    <row r="383" customFormat="1" x14ac:dyDescent="0.25"/>
    <row r="384" customFormat="1" x14ac:dyDescent="0.25"/>
    <row r="385" customFormat="1" x14ac:dyDescent="0.25"/>
    <row r="386" customFormat="1" x14ac:dyDescent="0.25"/>
    <row r="387" customFormat="1" x14ac:dyDescent="0.25"/>
    <row r="388" customFormat="1" x14ac:dyDescent="0.25"/>
    <row r="389" customFormat="1" x14ac:dyDescent="0.25"/>
    <row r="390" customFormat="1" x14ac:dyDescent="0.25"/>
    <row r="391" customFormat="1" x14ac:dyDescent="0.25"/>
    <row r="392" customFormat="1" x14ac:dyDescent="0.25"/>
    <row r="393" customFormat="1" x14ac:dyDescent="0.25"/>
    <row r="394" customFormat="1" x14ac:dyDescent="0.25"/>
    <row r="395" customFormat="1" x14ac:dyDescent="0.25"/>
    <row r="396" customFormat="1" x14ac:dyDescent="0.25"/>
    <row r="397" customFormat="1" x14ac:dyDescent="0.25"/>
    <row r="398" customFormat="1" x14ac:dyDescent="0.25"/>
    <row r="399" customFormat="1" x14ac:dyDescent="0.25"/>
    <row r="400" customFormat="1" x14ac:dyDescent="0.25"/>
    <row r="401" customFormat="1" x14ac:dyDescent="0.25"/>
    <row r="402" customFormat="1" x14ac:dyDescent="0.25"/>
    <row r="403" customFormat="1" x14ac:dyDescent="0.25"/>
    <row r="404" customFormat="1" x14ac:dyDescent="0.25"/>
    <row r="405" customFormat="1" x14ac:dyDescent="0.25"/>
    <row r="406" customFormat="1" x14ac:dyDescent="0.25"/>
    <row r="407" customFormat="1" x14ac:dyDescent="0.25"/>
    <row r="408" customFormat="1" x14ac:dyDescent="0.25"/>
    <row r="409" customFormat="1" x14ac:dyDescent="0.25"/>
    <row r="410" customFormat="1" x14ac:dyDescent="0.25"/>
    <row r="411" customFormat="1" x14ac:dyDescent="0.25"/>
    <row r="412" customFormat="1" x14ac:dyDescent="0.25"/>
    <row r="413" customFormat="1" x14ac:dyDescent="0.25"/>
    <row r="414" customFormat="1" x14ac:dyDescent="0.25"/>
    <row r="415" customFormat="1" x14ac:dyDescent="0.25"/>
    <row r="416" customFormat="1" x14ac:dyDescent="0.25"/>
    <row r="417" customFormat="1" x14ac:dyDescent="0.25"/>
    <row r="418" customFormat="1" x14ac:dyDescent="0.25"/>
    <row r="419" customFormat="1" x14ac:dyDescent="0.25"/>
    <row r="420" customFormat="1" x14ac:dyDescent="0.25"/>
    <row r="421" customFormat="1" x14ac:dyDescent="0.25"/>
    <row r="422" customFormat="1" x14ac:dyDescent="0.25"/>
    <row r="423" customFormat="1" x14ac:dyDescent="0.25"/>
    <row r="424" customFormat="1" x14ac:dyDescent="0.25"/>
    <row r="425" customFormat="1" x14ac:dyDescent="0.25"/>
    <row r="426" customFormat="1" x14ac:dyDescent="0.25"/>
    <row r="427" customFormat="1" x14ac:dyDescent="0.25"/>
    <row r="428" customFormat="1" x14ac:dyDescent="0.25"/>
    <row r="429" customFormat="1" x14ac:dyDescent="0.25"/>
    <row r="430" customFormat="1" x14ac:dyDescent="0.25"/>
    <row r="431" customFormat="1" x14ac:dyDescent="0.25"/>
    <row r="432" customFormat="1" x14ac:dyDescent="0.25"/>
    <row r="433" customFormat="1" x14ac:dyDescent="0.25"/>
    <row r="434" customFormat="1" x14ac:dyDescent="0.25"/>
    <row r="435" customFormat="1" x14ac:dyDescent="0.25"/>
    <row r="436" customFormat="1" x14ac:dyDescent="0.25"/>
    <row r="437" customFormat="1" x14ac:dyDescent="0.25"/>
    <row r="438" customFormat="1" x14ac:dyDescent="0.25"/>
    <row r="439" customFormat="1" x14ac:dyDescent="0.25"/>
    <row r="440" customFormat="1" x14ac:dyDescent="0.25"/>
    <row r="441" customFormat="1" x14ac:dyDescent="0.25"/>
    <row r="442" customFormat="1" x14ac:dyDescent="0.25"/>
    <row r="443" customFormat="1" x14ac:dyDescent="0.25"/>
    <row r="444" customFormat="1" x14ac:dyDescent="0.25"/>
    <row r="445" customFormat="1" x14ac:dyDescent="0.25"/>
    <row r="446" customFormat="1" x14ac:dyDescent="0.25"/>
    <row r="447" customFormat="1" x14ac:dyDescent="0.25"/>
    <row r="448" customFormat="1" x14ac:dyDescent="0.25"/>
    <row r="449" customFormat="1" x14ac:dyDescent="0.25"/>
    <row r="450" customFormat="1" x14ac:dyDescent="0.25"/>
    <row r="451" customFormat="1" x14ac:dyDescent="0.25"/>
    <row r="452" customFormat="1" x14ac:dyDescent="0.25"/>
    <row r="453" customFormat="1" x14ac:dyDescent="0.25"/>
    <row r="454" customFormat="1" x14ac:dyDescent="0.25"/>
    <row r="455" customFormat="1" x14ac:dyDescent="0.25"/>
    <row r="456" customFormat="1" x14ac:dyDescent="0.25"/>
    <row r="457" customFormat="1" x14ac:dyDescent="0.25"/>
    <row r="458" customFormat="1" x14ac:dyDescent="0.25"/>
    <row r="459" customFormat="1" x14ac:dyDescent="0.25"/>
    <row r="460" customFormat="1" x14ac:dyDescent="0.25"/>
    <row r="461" customFormat="1" x14ac:dyDescent="0.25"/>
    <row r="462" customFormat="1" x14ac:dyDescent="0.25"/>
    <row r="463" customFormat="1" x14ac:dyDescent="0.25"/>
    <row r="464" customFormat="1" x14ac:dyDescent="0.25"/>
    <row r="465" customFormat="1" x14ac:dyDescent="0.25"/>
    <row r="466" customFormat="1" x14ac:dyDescent="0.25"/>
    <row r="467" customFormat="1" x14ac:dyDescent="0.25"/>
    <row r="468" customFormat="1" x14ac:dyDescent="0.25"/>
    <row r="469" customFormat="1" x14ac:dyDescent="0.25"/>
    <row r="470" customFormat="1" x14ac:dyDescent="0.25"/>
    <row r="471" customFormat="1" x14ac:dyDescent="0.25"/>
    <row r="472" customFormat="1" x14ac:dyDescent="0.25"/>
    <row r="473" customFormat="1" x14ac:dyDescent="0.25"/>
    <row r="474" customFormat="1" x14ac:dyDescent="0.25"/>
    <row r="475" customFormat="1" x14ac:dyDescent="0.25"/>
    <row r="476" customFormat="1" x14ac:dyDescent="0.25"/>
    <row r="477" customFormat="1" x14ac:dyDescent="0.25"/>
    <row r="478" customFormat="1" x14ac:dyDescent="0.25"/>
    <row r="479" customFormat="1" x14ac:dyDescent="0.25"/>
    <row r="480" customFormat="1" x14ac:dyDescent="0.25"/>
    <row r="481" customFormat="1" x14ac:dyDescent="0.25"/>
    <row r="482" customFormat="1" x14ac:dyDescent="0.25"/>
    <row r="483" customFormat="1" x14ac:dyDescent="0.25"/>
    <row r="484" customFormat="1" x14ac:dyDescent="0.25"/>
    <row r="485" customFormat="1" x14ac:dyDescent="0.25"/>
    <row r="486" customFormat="1" x14ac:dyDescent="0.25"/>
    <row r="487" customFormat="1" x14ac:dyDescent="0.25"/>
    <row r="488" customFormat="1" x14ac:dyDescent="0.25"/>
    <row r="489" customFormat="1" x14ac:dyDescent="0.25"/>
    <row r="490" customFormat="1" x14ac:dyDescent="0.25"/>
    <row r="491" customFormat="1" x14ac:dyDescent="0.25"/>
    <row r="492" customFormat="1" x14ac:dyDescent="0.25"/>
    <row r="493" customFormat="1" x14ac:dyDescent="0.25"/>
    <row r="494" customFormat="1" x14ac:dyDescent="0.25"/>
    <row r="495" customFormat="1" x14ac:dyDescent="0.25"/>
    <row r="496" customFormat="1" x14ac:dyDescent="0.25"/>
    <row r="497" customFormat="1" x14ac:dyDescent="0.25"/>
    <row r="498" customFormat="1" x14ac:dyDescent="0.25"/>
    <row r="499" customFormat="1" x14ac:dyDescent="0.25"/>
    <row r="500" customFormat="1" x14ac:dyDescent="0.25"/>
    <row r="501" customFormat="1" x14ac:dyDescent="0.25"/>
    <row r="502" customFormat="1" x14ac:dyDescent="0.25"/>
    <row r="503" customFormat="1" x14ac:dyDescent="0.25"/>
    <row r="504" customFormat="1" x14ac:dyDescent="0.25"/>
    <row r="505" customFormat="1" x14ac:dyDescent="0.25"/>
    <row r="506" customFormat="1" x14ac:dyDescent="0.25"/>
    <row r="507" customFormat="1" x14ac:dyDescent="0.25"/>
    <row r="508" customFormat="1" x14ac:dyDescent="0.25"/>
    <row r="509" customFormat="1" x14ac:dyDescent="0.25"/>
    <row r="510" customFormat="1" x14ac:dyDescent="0.25"/>
    <row r="511" customFormat="1" x14ac:dyDescent="0.25"/>
    <row r="512" customFormat="1" x14ac:dyDescent="0.25"/>
    <row r="513" customFormat="1" x14ac:dyDescent="0.25"/>
    <row r="514" customFormat="1" x14ac:dyDescent="0.25"/>
    <row r="515" customFormat="1" x14ac:dyDescent="0.25"/>
    <row r="516" customFormat="1" x14ac:dyDescent="0.25"/>
    <row r="517" customFormat="1" x14ac:dyDescent="0.25"/>
    <row r="518" customFormat="1" x14ac:dyDescent="0.25"/>
    <row r="519" customFormat="1" x14ac:dyDescent="0.25"/>
    <row r="520" customFormat="1" x14ac:dyDescent="0.25"/>
    <row r="521" customFormat="1" x14ac:dyDescent="0.25"/>
    <row r="522" customFormat="1" x14ac:dyDescent="0.25"/>
    <row r="523" customFormat="1" x14ac:dyDescent="0.25"/>
    <row r="524" customFormat="1" x14ac:dyDescent="0.25"/>
    <row r="525" customFormat="1" x14ac:dyDescent="0.25"/>
    <row r="526" customFormat="1" x14ac:dyDescent="0.25"/>
    <row r="527" customFormat="1" x14ac:dyDescent="0.25"/>
    <row r="528" customFormat="1" x14ac:dyDescent="0.25"/>
    <row r="529" customFormat="1" x14ac:dyDescent="0.25"/>
    <row r="530" customFormat="1" x14ac:dyDescent="0.25"/>
    <row r="531" customFormat="1" x14ac:dyDescent="0.25"/>
    <row r="532" customFormat="1" x14ac:dyDescent="0.25"/>
    <row r="533" customFormat="1" x14ac:dyDescent="0.25"/>
    <row r="534" customFormat="1" x14ac:dyDescent="0.25"/>
    <row r="535" customFormat="1" x14ac:dyDescent="0.25"/>
    <row r="536" customFormat="1" x14ac:dyDescent="0.25"/>
    <row r="537" customFormat="1" x14ac:dyDescent="0.25"/>
    <row r="538" customFormat="1" x14ac:dyDescent="0.25"/>
    <row r="539" customFormat="1" x14ac:dyDescent="0.25"/>
    <row r="540" customFormat="1" x14ac:dyDescent="0.25"/>
    <row r="541" customFormat="1" x14ac:dyDescent="0.25"/>
    <row r="542" customFormat="1" x14ac:dyDescent="0.25"/>
    <row r="543" customFormat="1" x14ac:dyDescent="0.25"/>
    <row r="544" customFormat="1" x14ac:dyDescent="0.25"/>
    <row r="545" customFormat="1" x14ac:dyDescent="0.25"/>
    <row r="546" customFormat="1" x14ac:dyDescent="0.25"/>
    <row r="547" customFormat="1" x14ac:dyDescent="0.25"/>
    <row r="548" customFormat="1" x14ac:dyDescent="0.25"/>
    <row r="549" customFormat="1" x14ac:dyDescent="0.25"/>
    <row r="550" customFormat="1" x14ac:dyDescent="0.25"/>
    <row r="551" customFormat="1" x14ac:dyDescent="0.25"/>
    <row r="552" customFormat="1" x14ac:dyDescent="0.25"/>
    <row r="553" customFormat="1" x14ac:dyDescent="0.25"/>
    <row r="554" customFormat="1" x14ac:dyDescent="0.25"/>
    <row r="555" customFormat="1" x14ac:dyDescent="0.25"/>
    <row r="556" customFormat="1" x14ac:dyDescent="0.25"/>
    <row r="557" customFormat="1" x14ac:dyDescent="0.25"/>
    <row r="558" customFormat="1" x14ac:dyDescent="0.25"/>
    <row r="559" customFormat="1" x14ac:dyDescent="0.25"/>
    <row r="560" customFormat="1" x14ac:dyDescent="0.25"/>
    <row r="561" customFormat="1" x14ac:dyDescent="0.25"/>
    <row r="562" customFormat="1" x14ac:dyDescent="0.25"/>
  </sheetData>
  <sheetProtection selectLockedCells="1" selectUnlockedCells="1"/>
  <mergeCells count="6">
    <mergeCell ref="A53:B53"/>
    <mergeCell ref="A6:D7"/>
    <mergeCell ref="A46:B46"/>
    <mergeCell ref="A1:A5"/>
    <mergeCell ref="B4:D4"/>
    <mergeCell ref="B2:D2"/>
  </mergeCells>
  <pageMargins left="1.1811023622047245" right="0.78740157480314965" top="0.39370078740157483" bottom="0.78740157480314965" header="0.31496062992125984" footer="0.31496062992125984"/>
  <pageSetup paperSize="9" scale="97" firstPageNumber="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562"/>
  <sheetViews>
    <sheetView showGridLines="0" tabSelected="1" zoomScaleNormal="100" zoomScaleSheetLayoutView="100" workbookViewId="0">
      <selection activeCell="G51" sqref="G51"/>
    </sheetView>
  </sheetViews>
  <sheetFormatPr defaultRowHeight="15" x14ac:dyDescent="0.25"/>
  <cols>
    <col min="1" max="1" width="10.7109375" style="1" customWidth="1"/>
    <col min="2" max="2" width="51.7109375" customWidth="1"/>
    <col min="3" max="3" width="10.5703125" customWidth="1"/>
    <col min="4" max="4" width="9.7109375" customWidth="1"/>
  </cols>
  <sheetData>
    <row r="1" spans="1:4" ht="12.75" customHeight="1" x14ac:dyDescent="0.25">
      <c r="A1" s="58"/>
      <c r="B1" s="20"/>
      <c r="C1" s="20"/>
      <c r="D1" s="21"/>
    </row>
    <row r="2" spans="1:4" ht="12.75" customHeight="1" x14ac:dyDescent="0.25">
      <c r="A2" s="59"/>
      <c r="B2" s="61" t="s">
        <v>140</v>
      </c>
      <c r="C2" s="61"/>
      <c r="D2" s="62"/>
    </row>
    <row r="3" spans="1:4" x14ac:dyDescent="0.25">
      <c r="A3" s="59"/>
      <c r="B3" s="22"/>
      <c r="C3" s="2"/>
      <c r="D3" s="23"/>
    </row>
    <row r="4" spans="1:4" x14ac:dyDescent="0.25">
      <c r="A4" s="59"/>
      <c r="B4" s="61" t="s">
        <v>61</v>
      </c>
      <c r="C4" s="61"/>
      <c r="D4" s="62"/>
    </row>
    <row r="5" spans="1:4" ht="31.5" customHeight="1" x14ac:dyDescent="0.25">
      <c r="A5" s="63"/>
      <c r="B5" s="49"/>
      <c r="C5" s="50"/>
      <c r="D5" s="51"/>
    </row>
    <row r="6" spans="1:4" ht="11.85" customHeight="1" x14ac:dyDescent="0.25">
      <c r="A6" s="64" t="s">
        <v>143</v>
      </c>
      <c r="B6" s="65"/>
      <c r="C6" s="65"/>
      <c r="D6" s="66"/>
    </row>
    <row r="7" spans="1:4" x14ac:dyDescent="0.25">
      <c r="A7" s="53"/>
      <c r="B7" s="54"/>
      <c r="C7" s="54"/>
      <c r="D7" s="55"/>
    </row>
    <row r="8" spans="1:4" ht="23.85" customHeight="1" x14ac:dyDescent="0.25">
      <c r="A8" s="24" t="s">
        <v>62</v>
      </c>
      <c r="B8" s="10" t="s">
        <v>63</v>
      </c>
      <c r="C8" s="11" t="s">
        <v>1</v>
      </c>
      <c r="D8" s="25" t="s">
        <v>2</v>
      </c>
    </row>
    <row r="9" spans="1:4" ht="12.75" customHeight="1" x14ac:dyDescent="0.25">
      <c r="A9" s="26"/>
      <c r="B9" s="14" t="s">
        <v>0</v>
      </c>
      <c r="C9" s="14"/>
      <c r="D9" s="27"/>
    </row>
    <row r="10" spans="1:4" x14ac:dyDescent="0.25">
      <c r="A10" s="28" t="s">
        <v>3</v>
      </c>
      <c r="B10" s="3" t="s">
        <v>4</v>
      </c>
      <c r="C10" s="4">
        <v>0.2</v>
      </c>
      <c r="D10" s="30">
        <v>0.2</v>
      </c>
    </row>
    <row r="11" spans="1:4" x14ac:dyDescent="0.25">
      <c r="A11" s="28" t="s">
        <v>5</v>
      </c>
      <c r="B11" s="3" t="s">
        <v>6</v>
      </c>
      <c r="C11" s="5">
        <v>1.4999999999999999E-2</v>
      </c>
      <c r="D11" s="30">
        <v>1.4999999999999999E-2</v>
      </c>
    </row>
    <row r="12" spans="1:4" x14ac:dyDescent="0.25">
      <c r="A12" s="28" t="s">
        <v>7</v>
      </c>
      <c r="B12" s="3" t="s">
        <v>8</v>
      </c>
      <c r="C12" s="5">
        <v>0.01</v>
      </c>
      <c r="D12" s="30">
        <v>0.01</v>
      </c>
    </row>
    <row r="13" spans="1:4" x14ac:dyDescent="0.25">
      <c r="A13" s="28" t="s">
        <v>9</v>
      </c>
      <c r="B13" s="3" t="s">
        <v>10</v>
      </c>
      <c r="C13" s="5">
        <v>2E-3</v>
      </c>
      <c r="D13" s="30">
        <v>2E-3</v>
      </c>
    </row>
    <row r="14" spans="1:4" x14ac:dyDescent="0.25">
      <c r="A14" s="28" t="s">
        <v>11</v>
      </c>
      <c r="B14" s="3" t="s">
        <v>12</v>
      </c>
      <c r="C14" s="5">
        <v>6.0000000000000001E-3</v>
      </c>
      <c r="D14" s="30">
        <v>6.0000000000000001E-3</v>
      </c>
    </row>
    <row r="15" spans="1:4" x14ac:dyDescent="0.25">
      <c r="A15" s="28" t="s">
        <v>13</v>
      </c>
      <c r="B15" s="6" t="s">
        <v>14</v>
      </c>
      <c r="C15" s="5">
        <v>2.5000000000000001E-2</v>
      </c>
      <c r="D15" s="30">
        <v>2.5000000000000001E-2</v>
      </c>
    </row>
    <row r="16" spans="1:4" x14ac:dyDescent="0.25">
      <c r="A16" s="28" t="s">
        <v>15</v>
      </c>
      <c r="B16" s="3" t="s">
        <v>16</v>
      </c>
      <c r="C16" s="5">
        <v>0.03</v>
      </c>
      <c r="D16" s="30">
        <v>0.03</v>
      </c>
    </row>
    <row r="17" spans="1:4" x14ac:dyDescent="0.25">
      <c r="A17" s="28" t="s">
        <v>17</v>
      </c>
      <c r="B17" s="3" t="s">
        <v>18</v>
      </c>
      <c r="C17" s="5">
        <v>0.08</v>
      </c>
      <c r="D17" s="30">
        <v>0.08</v>
      </c>
    </row>
    <row r="18" spans="1:4" x14ac:dyDescent="0.25">
      <c r="A18" s="28" t="s">
        <v>19</v>
      </c>
      <c r="B18" s="3" t="s">
        <v>20</v>
      </c>
      <c r="C18" s="5">
        <v>0</v>
      </c>
      <c r="D18" s="30">
        <v>0</v>
      </c>
    </row>
    <row r="19" spans="1:4" x14ac:dyDescent="0.25">
      <c r="A19" s="31" t="s">
        <v>65</v>
      </c>
      <c r="B19" s="13" t="s">
        <v>64</v>
      </c>
      <c r="C19" s="12">
        <f>SUM(C10:C18)</f>
        <v>0.36800000000000005</v>
      </c>
      <c r="D19" s="32">
        <f>SUM(D10:D18)</f>
        <v>0.36800000000000005</v>
      </c>
    </row>
    <row r="20" spans="1:4" ht="5.0999999999999996" customHeight="1" x14ac:dyDescent="0.25">
      <c r="A20" s="33"/>
      <c r="B20" s="34"/>
      <c r="D20" s="35"/>
    </row>
    <row r="21" spans="1:4" x14ac:dyDescent="0.25">
      <c r="A21" s="26"/>
      <c r="B21" s="14" t="s">
        <v>21</v>
      </c>
      <c r="C21" s="14"/>
      <c r="D21" s="27"/>
    </row>
    <row r="22" spans="1:4" x14ac:dyDescent="0.25">
      <c r="A22" s="28" t="s">
        <v>23</v>
      </c>
      <c r="B22" s="7" t="s">
        <v>24</v>
      </c>
      <c r="C22" s="5">
        <v>0.17929999999999999</v>
      </c>
      <c r="D22" s="30" t="s">
        <v>138</v>
      </c>
    </row>
    <row r="23" spans="1:4" x14ac:dyDescent="0.25">
      <c r="A23" s="28" t="s">
        <v>25</v>
      </c>
      <c r="B23" s="7" t="s">
        <v>26</v>
      </c>
      <c r="C23" s="5">
        <v>4.24E-2</v>
      </c>
      <c r="D23" s="30" t="s">
        <v>138</v>
      </c>
    </row>
    <row r="24" spans="1:4" x14ac:dyDescent="0.25">
      <c r="A24" s="28" t="s">
        <v>27</v>
      </c>
      <c r="B24" s="7" t="s">
        <v>28</v>
      </c>
      <c r="C24" s="5">
        <v>8.5000000000000006E-3</v>
      </c>
      <c r="D24" s="30">
        <v>6.4999999999999997E-3</v>
      </c>
    </row>
    <row r="25" spans="1:4" x14ac:dyDescent="0.25">
      <c r="A25" s="28" t="s">
        <v>29</v>
      </c>
      <c r="B25" s="7" t="s">
        <v>30</v>
      </c>
      <c r="C25" s="5">
        <v>0.1096</v>
      </c>
      <c r="D25" s="30">
        <v>8.3299999999999999E-2</v>
      </c>
    </row>
    <row r="26" spans="1:4" x14ac:dyDescent="0.25">
      <c r="A26" s="28" t="s">
        <v>31</v>
      </c>
      <c r="B26" s="7" t="s">
        <v>32</v>
      </c>
      <c r="C26" s="5">
        <v>6.9999999999999999E-4</v>
      </c>
      <c r="D26" s="30">
        <v>5.0000000000000001E-4</v>
      </c>
    </row>
    <row r="27" spans="1:4" x14ac:dyDescent="0.25">
      <c r="A27" s="28" t="s">
        <v>33</v>
      </c>
      <c r="B27" s="7" t="s">
        <v>34</v>
      </c>
      <c r="C27" s="5">
        <v>7.3000000000000001E-3</v>
      </c>
      <c r="D27" s="30">
        <v>5.5999999999999999E-3</v>
      </c>
    </row>
    <row r="28" spans="1:4" x14ac:dyDescent="0.25">
      <c r="A28" s="28" t="s">
        <v>35</v>
      </c>
      <c r="B28" s="7" t="s">
        <v>36</v>
      </c>
      <c r="C28" s="5">
        <v>1.5299999999999999E-2</v>
      </c>
      <c r="D28" s="30" t="s">
        <v>138</v>
      </c>
    </row>
    <row r="29" spans="1:4" x14ac:dyDescent="0.25">
      <c r="A29" s="28" t="s">
        <v>37</v>
      </c>
      <c r="B29" s="7" t="s">
        <v>38</v>
      </c>
      <c r="C29" s="5">
        <v>1E-3</v>
      </c>
      <c r="D29" s="30">
        <v>6.9999999999999999E-4</v>
      </c>
    </row>
    <row r="30" spans="1:4" x14ac:dyDescent="0.25">
      <c r="A30" s="28" t="s">
        <v>39</v>
      </c>
      <c r="B30" s="7" t="s">
        <v>40</v>
      </c>
      <c r="C30" s="5">
        <v>0.1061</v>
      </c>
      <c r="D30" s="30">
        <v>8.0600000000000005E-2</v>
      </c>
    </row>
    <row r="31" spans="1:4" x14ac:dyDescent="0.25">
      <c r="A31" s="28" t="s">
        <v>41</v>
      </c>
      <c r="B31" s="7" t="s">
        <v>42</v>
      </c>
      <c r="C31" s="5">
        <v>2.9999999999999997E-4</v>
      </c>
      <c r="D31" s="30">
        <v>2.9999999999999997E-4</v>
      </c>
    </row>
    <row r="32" spans="1:4" x14ac:dyDescent="0.25">
      <c r="A32" s="31" t="s">
        <v>66</v>
      </c>
      <c r="B32" s="13" t="s">
        <v>64</v>
      </c>
      <c r="C32" s="12">
        <f>SUM(C22:C31)</f>
        <v>0.47049999999999997</v>
      </c>
      <c r="D32" s="32">
        <f>SUM(D22:D31)</f>
        <v>0.17750000000000002</v>
      </c>
    </row>
    <row r="33" spans="1:4" ht="5.0999999999999996" customHeight="1" x14ac:dyDescent="0.25">
      <c r="A33" s="33"/>
      <c r="B33" s="34"/>
      <c r="D33" s="35"/>
    </row>
    <row r="34" spans="1:4" ht="17.100000000000001" customHeight="1" x14ac:dyDescent="0.25">
      <c r="A34" s="26"/>
      <c r="B34" s="14" t="s">
        <v>43</v>
      </c>
      <c r="C34" s="14" t="s">
        <v>22</v>
      </c>
      <c r="D34" s="27" t="s">
        <v>22</v>
      </c>
    </row>
    <row r="35" spans="1:4" x14ac:dyDescent="0.25">
      <c r="A35" s="28" t="s">
        <v>44</v>
      </c>
      <c r="B35" s="8" t="s">
        <v>45</v>
      </c>
      <c r="C35" s="5">
        <v>4.5699999999999998E-2</v>
      </c>
      <c r="D35" s="30">
        <v>3.4700000000000002E-2</v>
      </c>
    </row>
    <row r="36" spans="1:4" x14ac:dyDescent="0.25">
      <c r="A36" s="28" t="s">
        <v>46</v>
      </c>
      <c r="B36" s="8" t="s">
        <v>47</v>
      </c>
      <c r="C36" s="5">
        <v>1.1000000000000001E-3</v>
      </c>
      <c r="D36" s="30">
        <v>8.0000000000000004E-4</v>
      </c>
    </row>
    <row r="37" spans="1:4" x14ac:dyDescent="0.25">
      <c r="A37" s="28" t="s">
        <v>48</v>
      </c>
      <c r="B37" s="8" t="s">
        <v>49</v>
      </c>
      <c r="C37" s="5">
        <v>3.4599999999999999E-2</v>
      </c>
      <c r="D37" s="30">
        <v>2.63E-2</v>
      </c>
    </row>
    <row r="38" spans="1:4" x14ac:dyDescent="0.25">
      <c r="A38" s="28" t="s">
        <v>50</v>
      </c>
      <c r="B38" s="8" t="s">
        <v>51</v>
      </c>
      <c r="C38" s="5">
        <v>2.75E-2</v>
      </c>
      <c r="D38" s="30">
        <v>2.0899999999999998E-2</v>
      </c>
    </row>
    <row r="39" spans="1:4" x14ac:dyDescent="0.25">
      <c r="A39" s="28" t="s">
        <v>52</v>
      </c>
      <c r="B39" s="8" t="s">
        <v>53</v>
      </c>
      <c r="C39" s="5">
        <v>3.8E-3</v>
      </c>
      <c r="D39" s="30">
        <v>2.8999999999999998E-3</v>
      </c>
    </row>
    <row r="40" spans="1:4" x14ac:dyDescent="0.25">
      <c r="A40" s="31" t="s">
        <v>67</v>
      </c>
      <c r="B40" s="13" t="s">
        <v>64</v>
      </c>
      <c r="C40" s="12">
        <f>SUM(C35:C39)</f>
        <v>0.11269999999999999</v>
      </c>
      <c r="D40" s="32">
        <f>SUM(D35:D39)</f>
        <v>8.5600000000000009E-2</v>
      </c>
    </row>
    <row r="41" spans="1:4" ht="5.0999999999999996" customHeight="1" x14ac:dyDescent="0.25">
      <c r="A41" s="33"/>
      <c r="B41" s="34"/>
      <c r="D41" s="35"/>
    </row>
    <row r="42" spans="1:4" x14ac:dyDescent="0.25">
      <c r="A42" s="26"/>
      <c r="B42" s="14" t="s">
        <v>54</v>
      </c>
      <c r="C42" s="14" t="s">
        <v>22</v>
      </c>
      <c r="D42" s="27" t="s">
        <v>22</v>
      </c>
    </row>
    <row r="43" spans="1:4" x14ac:dyDescent="0.25">
      <c r="A43" s="36" t="s">
        <v>55</v>
      </c>
      <c r="B43" s="7" t="s">
        <v>56</v>
      </c>
      <c r="C43" s="9">
        <v>0.1731</v>
      </c>
      <c r="D43" s="37">
        <v>6.5299999999999997E-2</v>
      </c>
    </row>
    <row r="44" spans="1:4" ht="24" x14ac:dyDescent="0.25">
      <c r="A44" s="36" t="s">
        <v>57</v>
      </c>
      <c r="B44" s="7" t="s">
        <v>58</v>
      </c>
      <c r="C44" s="9">
        <v>4.1000000000000003E-3</v>
      </c>
      <c r="D44" s="37">
        <v>3.0999999999999999E-3</v>
      </c>
    </row>
    <row r="45" spans="1:4" x14ac:dyDescent="0.25">
      <c r="A45" s="31" t="s">
        <v>68</v>
      </c>
      <c r="B45" s="13" t="s">
        <v>64</v>
      </c>
      <c r="C45" s="12">
        <f>C43+C44</f>
        <v>0.1772</v>
      </c>
      <c r="D45" s="32">
        <f>D43+D44</f>
        <v>6.8400000000000002E-2</v>
      </c>
    </row>
    <row r="46" spans="1:4" x14ac:dyDescent="0.25">
      <c r="A46" s="56" t="s">
        <v>60</v>
      </c>
      <c r="B46" s="57"/>
      <c r="C46" s="15">
        <f>C19+C32+C40+C45</f>
        <v>1.1284000000000001</v>
      </c>
      <c r="D46" s="38">
        <f>D19+D32+D40+D45</f>
        <v>0.69950000000000012</v>
      </c>
    </row>
    <row r="47" spans="1:4" x14ac:dyDescent="0.25">
      <c r="A47" s="39"/>
      <c r="B47" s="40" t="s">
        <v>144</v>
      </c>
      <c r="C47" s="16"/>
      <c r="D47" s="41"/>
    </row>
    <row r="48" spans="1:4" x14ac:dyDescent="0.25">
      <c r="A48" s="42"/>
      <c r="C48" s="17"/>
      <c r="D48" s="43"/>
    </row>
    <row r="49" spans="1:4" x14ac:dyDescent="0.25">
      <c r="A49" s="42"/>
      <c r="C49" s="17"/>
      <c r="D49" s="43"/>
    </row>
    <row r="50" spans="1:4" x14ac:dyDescent="0.25">
      <c r="A50" s="42" t="s">
        <v>70</v>
      </c>
      <c r="C50" s="17"/>
      <c r="D50" s="43"/>
    </row>
    <row r="51" spans="1:4" x14ac:dyDescent="0.25">
      <c r="A51" s="42" t="s">
        <v>69</v>
      </c>
      <c r="C51" s="17"/>
      <c r="D51" s="43"/>
    </row>
    <row r="52" spans="1:4" x14ac:dyDescent="0.25">
      <c r="A52" s="42" t="s">
        <v>145</v>
      </c>
      <c r="C52" s="17"/>
      <c r="D52" s="43"/>
    </row>
    <row r="53" spans="1:4" x14ac:dyDescent="0.25">
      <c r="A53" s="67"/>
      <c r="B53" s="67"/>
      <c r="C53" s="47"/>
      <c r="D53" s="48"/>
    </row>
    <row r="54" spans="1:4" x14ac:dyDescent="0.25">
      <c r="A54"/>
    </row>
    <row r="55" spans="1:4" x14ac:dyDescent="0.25">
      <c r="A55"/>
    </row>
    <row r="56" spans="1:4" x14ac:dyDescent="0.25">
      <c r="A56"/>
    </row>
    <row r="57" spans="1:4" x14ac:dyDescent="0.25">
      <c r="A57"/>
    </row>
    <row r="58" spans="1:4" x14ac:dyDescent="0.25">
      <c r="A58"/>
    </row>
    <row r="59" spans="1:4" x14ac:dyDescent="0.25">
      <c r="A59"/>
    </row>
    <row r="60" spans="1:4" x14ac:dyDescent="0.25">
      <c r="A60"/>
    </row>
    <row r="61" spans="1:4" x14ac:dyDescent="0.25">
      <c r="A61"/>
    </row>
    <row r="62" spans="1:4" x14ac:dyDescent="0.25">
      <c r="A62"/>
    </row>
    <row r="63" spans="1:4" x14ac:dyDescent="0.25">
      <c r="A63"/>
    </row>
    <row r="64" spans="1:4" x14ac:dyDescent="0.25">
      <c r="A64"/>
    </row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  <row r="201" customFormat="1" x14ac:dyDescent="0.25"/>
    <row r="202" customFormat="1" x14ac:dyDescent="0.25"/>
    <row r="203" customFormat="1" x14ac:dyDescent="0.25"/>
    <row r="204" customFormat="1" x14ac:dyDescent="0.25"/>
    <row r="205" customFormat="1" x14ac:dyDescent="0.25"/>
    <row r="206" customFormat="1" x14ac:dyDescent="0.25"/>
    <row r="207" customFormat="1" x14ac:dyDescent="0.25"/>
    <row r="208" customFormat="1" x14ac:dyDescent="0.25"/>
    <row r="209" customFormat="1" x14ac:dyDescent="0.25"/>
    <row r="210" customFormat="1" x14ac:dyDescent="0.25"/>
    <row r="211" customFormat="1" x14ac:dyDescent="0.25"/>
    <row r="212" customFormat="1" x14ac:dyDescent="0.25"/>
    <row r="213" customFormat="1" x14ac:dyDescent="0.25"/>
    <row r="214" customFormat="1" x14ac:dyDescent="0.25"/>
    <row r="215" customFormat="1" x14ac:dyDescent="0.25"/>
    <row r="216" customFormat="1" x14ac:dyDescent="0.25"/>
    <row r="217" customFormat="1" x14ac:dyDescent="0.25"/>
    <row r="218" customFormat="1" x14ac:dyDescent="0.25"/>
    <row r="219" customFormat="1" x14ac:dyDescent="0.25"/>
    <row r="220" customFormat="1" x14ac:dyDescent="0.25"/>
    <row r="221" customFormat="1" x14ac:dyDescent="0.25"/>
    <row r="222" customFormat="1" x14ac:dyDescent="0.25"/>
    <row r="223" customFormat="1" x14ac:dyDescent="0.25"/>
    <row r="224" customFormat="1" x14ac:dyDescent="0.25"/>
    <row r="225" customFormat="1" x14ac:dyDescent="0.25"/>
    <row r="226" customFormat="1" x14ac:dyDescent="0.25"/>
    <row r="227" customFormat="1" x14ac:dyDescent="0.25"/>
    <row r="228" customFormat="1" x14ac:dyDescent="0.25"/>
    <row r="229" customFormat="1" x14ac:dyDescent="0.25"/>
    <row r="230" customFormat="1" x14ac:dyDescent="0.25"/>
    <row r="231" customFormat="1" x14ac:dyDescent="0.25"/>
    <row r="232" customFormat="1" x14ac:dyDescent="0.25"/>
    <row r="233" customFormat="1" x14ac:dyDescent="0.25"/>
    <row r="234" customFormat="1" x14ac:dyDescent="0.25"/>
    <row r="235" customFormat="1" x14ac:dyDescent="0.25"/>
    <row r="236" customFormat="1" x14ac:dyDescent="0.25"/>
    <row r="237" customFormat="1" x14ac:dyDescent="0.25"/>
    <row r="238" customFormat="1" x14ac:dyDescent="0.25"/>
    <row r="239" customFormat="1" x14ac:dyDescent="0.25"/>
    <row r="240" customFormat="1" x14ac:dyDescent="0.25"/>
    <row r="241" customFormat="1" x14ac:dyDescent="0.25"/>
    <row r="242" customFormat="1" x14ac:dyDescent="0.25"/>
    <row r="243" customFormat="1" x14ac:dyDescent="0.25"/>
    <row r="244" customFormat="1" x14ac:dyDescent="0.25"/>
    <row r="245" customFormat="1" x14ac:dyDescent="0.25"/>
    <row r="246" customFormat="1" x14ac:dyDescent="0.25"/>
    <row r="247" customFormat="1" x14ac:dyDescent="0.25"/>
    <row r="248" customFormat="1" x14ac:dyDescent="0.25"/>
    <row r="249" customFormat="1" x14ac:dyDescent="0.25"/>
    <row r="250" customFormat="1" x14ac:dyDescent="0.25"/>
    <row r="251" customFormat="1" x14ac:dyDescent="0.25"/>
    <row r="252" customFormat="1" x14ac:dyDescent="0.25"/>
    <row r="253" customFormat="1" x14ac:dyDescent="0.25"/>
    <row r="254" customFormat="1" x14ac:dyDescent="0.25"/>
    <row r="255" customFormat="1" x14ac:dyDescent="0.25"/>
    <row r="256" customFormat="1" x14ac:dyDescent="0.25"/>
    <row r="257" customFormat="1" x14ac:dyDescent="0.25"/>
    <row r="258" customFormat="1" x14ac:dyDescent="0.25"/>
    <row r="259" customFormat="1" x14ac:dyDescent="0.25"/>
    <row r="260" customFormat="1" x14ac:dyDescent="0.25"/>
    <row r="261" customFormat="1" x14ac:dyDescent="0.25"/>
    <row r="262" customFormat="1" x14ac:dyDescent="0.25"/>
    <row r="263" customFormat="1" x14ac:dyDescent="0.25"/>
    <row r="264" customFormat="1" x14ac:dyDescent="0.25"/>
    <row r="265" customFormat="1" x14ac:dyDescent="0.25"/>
    <row r="266" customFormat="1" x14ac:dyDescent="0.25"/>
    <row r="267" customFormat="1" x14ac:dyDescent="0.25"/>
    <row r="268" customFormat="1" x14ac:dyDescent="0.25"/>
    <row r="269" customFormat="1" x14ac:dyDescent="0.25"/>
    <row r="270" customFormat="1" x14ac:dyDescent="0.25"/>
    <row r="271" customFormat="1" x14ac:dyDescent="0.25"/>
    <row r="272" customFormat="1" x14ac:dyDescent="0.25"/>
    <row r="273" customFormat="1" x14ac:dyDescent="0.25"/>
    <row r="274" customFormat="1" x14ac:dyDescent="0.25"/>
    <row r="275" customFormat="1" x14ac:dyDescent="0.25"/>
    <row r="276" customFormat="1" x14ac:dyDescent="0.25"/>
    <row r="277" customFormat="1" x14ac:dyDescent="0.25"/>
    <row r="278" customFormat="1" x14ac:dyDescent="0.25"/>
    <row r="279" customFormat="1" x14ac:dyDescent="0.25"/>
    <row r="280" customFormat="1" x14ac:dyDescent="0.25"/>
    <row r="281" customFormat="1" x14ac:dyDescent="0.25"/>
    <row r="282" customFormat="1" x14ac:dyDescent="0.25"/>
    <row r="283" customFormat="1" x14ac:dyDescent="0.25"/>
    <row r="284" customFormat="1" x14ac:dyDescent="0.25"/>
    <row r="285" customFormat="1" x14ac:dyDescent="0.25"/>
    <row r="286" customFormat="1" x14ac:dyDescent="0.25"/>
    <row r="287" customFormat="1" x14ac:dyDescent="0.25"/>
    <row r="288" customFormat="1" x14ac:dyDescent="0.25"/>
    <row r="289" customFormat="1" x14ac:dyDescent="0.25"/>
    <row r="290" customFormat="1" x14ac:dyDescent="0.25"/>
    <row r="291" customFormat="1" x14ac:dyDescent="0.25"/>
    <row r="292" customFormat="1" x14ac:dyDescent="0.25"/>
    <row r="293" customFormat="1" x14ac:dyDescent="0.25"/>
    <row r="294" customFormat="1" x14ac:dyDescent="0.25"/>
    <row r="295" customFormat="1" x14ac:dyDescent="0.25"/>
    <row r="296" customFormat="1" x14ac:dyDescent="0.25"/>
    <row r="297" customFormat="1" x14ac:dyDescent="0.25"/>
    <row r="298" customFormat="1" x14ac:dyDescent="0.25"/>
    <row r="299" customFormat="1" x14ac:dyDescent="0.25"/>
    <row r="300" customFormat="1" x14ac:dyDescent="0.25"/>
    <row r="301" customFormat="1" x14ac:dyDescent="0.25"/>
    <row r="302" customFormat="1" x14ac:dyDescent="0.25"/>
    <row r="303" customFormat="1" x14ac:dyDescent="0.25"/>
    <row r="304" customFormat="1" x14ac:dyDescent="0.25"/>
    <row r="305" customFormat="1" x14ac:dyDescent="0.25"/>
    <row r="306" customFormat="1" x14ac:dyDescent="0.25"/>
    <row r="307" customFormat="1" x14ac:dyDescent="0.25"/>
    <row r="308" customFormat="1" x14ac:dyDescent="0.25"/>
    <row r="309" customFormat="1" x14ac:dyDescent="0.25"/>
    <row r="310" customFormat="1" x14ac:dyDescent="0.25"/>
    <row r="311" customFormat="1" x14ac:dyDescent="0.25"/>
    <row r="312" customFormat="1" x14ac:dyDescent="0.25"/>
    <row r="313" customFormat="1" x14ac:dyDescent="0.25"/>
    <row r="314" customFormat="1" x14ac:dyDescent="0.25"/>
    <row r="315" customFormat="1" x14ac:dyDescent="0.25"/>
    <row r="316" customFormat="1" x14ac:dyDescent="0.25"/>
    <row r="317" customFormat="1" x14ac:dyDescent="0.25"/>
    <row r="318" customFormat="1" x14ac:dyDescent="0.25"/>
    <row r="319" customFormat="1" x14ac:dyDescent="0.25"/>
    <row r="320" customFormat="1" x14ac:dyDescent="0.25"/>
    <row r="321" customFormat="1" x14ac:dyDescent="0.25"/>
    <row r="322" customFormat="1" x14ac:dyDescent="0.25"/>
    <row r="323" customFormat="1" x14ac:dyDescent="0.25"/>
    <row r="324" customFormat="1" x14ac:dyDescent="0.25"/>
    <row r="325" customFormat="1" x14ac:dyDescent="0.25"/>
    <row r="326" customFormat="1" x14ac:dyDescent="0.25"/>
    <row r="327" customFormat="1" x14ac:dyDescent="0.25"/>
    <row r="328" customFormat="1" x14ac:dyDescent="0.25"/>
    <row r="329" customFormat="1" x14ac:dyDescent="0.25"/>
    <row r="330" customFormat="1" x14ac:dyDescent="0.25"/>
    <row r="331" customFormat="1" x14ac:dyDescent="0.25"/>
    <row r="332" customFormat="1" x14ac:dyDescent="0.25"/>
    <row r="333" customFormat="1" x14ac:dyDescent="0.25"/>
    <row r="334" customFormat="1" x14ac:dyDescent="0.25"/>
    <row r="335" customFormat="1" x14ac:dyDescent="0.25"/>
    <row r="336" customFormat="1" x14ac:dyDescent="0.25"/>
    <row r="337" customFormat="1" x14ac:dyDescent="0.25"/>
    <row r="338" customFormat="1" x14ac:dyDescent="0.25"/>
    <row r="339" customFormat="1" x14ac:dyDescent="0.25"/>
    <row r="340" customFormat="1" x14ac:dyDescent="0.25"/>
    <row r="341" customFormat="1" x14ac:dyDescent="0.25"/>
    <row r="342" customFormat="1" x14ac:dyDescent="0.25"/>
    <row r="343" customFormat="1" x14ac:dyDescent="0.25"/>
    <row r="344" customFormat="1" x14ac:dyDescent="0.25"/>
    <row r="345" customFormat="1" x14ac:dyDescent="0.25"/>
    <row r="346" customFormat="1" x14ac:dyDescent="0.25"/>
    <row r="347" customFormat="1" x14ac:dyDescent="0.25"/>
    <row r="348" customFormat="1" x14ac:dyDescent="0.25"/>
    <row r="349" customFormat="1" x14ac:dyDescent="0.25"/>
    <row r="350" customFormat="1" x14ac:dyDescent="0.25"/>
    <row r="351" customFormat="1" x14ac:dyDescent="0.25"/>
    <row r="352" customFormat="1" x14ac:dyDescent="0.25"/>
    <row r="353" customFormat="1" x14ac:dyDescent="0.25"/>
    <row r="354" customFormat="1" x14ac:dyDescent="0.25"/>
    <row r="355" customFormat="1" x14ac:dyDescent="0.25"/>
    <row r="356" customFormat="1" x14ac:dyDescent="0.25"/>
    <row r="357" customFormat="1" x14ac:dyDescent="0.25"/>
    <row r="358" customFormat="1" x14ac:dyDescent="0.25"/>
    <row r="359" customFormat="1" x14ac:dyDescent="0.25"/>
    <row r="360" customFormat="1" x14ac:dyDescent="0.25"/>
    <row r="361" customFormat="1" x14ac:dyDescent="0.25"/>
    <row r="362" customFormat="1" x14ac:dyDescent="0.25"/>
    <row r="363" customFormat="1" x14ac:dyDescent="0.25"/>
    <row r="364" customFormat="1" x14ac:dyDescent="0.25"/>
    <row r="365" customFormat="1" x14ac:dyDescent="0.25"/>
    <row r="366" customFormat="1" x14ac:dyDescent="0.25"/>
    <row r="367" customFormat="1" x14ac:dyDescent="0.25"/>
    <row r="368" customFormat="1" x14ac:dyDescent="0.25"/>
    <row r="369" customFormat="1" x14ac:dyDescent="0.25"/>
    <row r="370" customFormat="1" x14ac:dyDescent="0.25"/>
    <row r="371" customFormat="1" x14ac:dyDescent="0.25"/>
    <row r="372" customFormat="1" x14ac:dyDescent="0.25"/>
    <row r="373" customFormat="1" x14ac:dyDescent="0.25"/>
    <row r="374" customFormat="1" x14ac:dyDescent="0.25"/>
    <row r="375" customFormat="1" x14ac:dyDescent="0.25"/>
    <row r="376" customFormat="1" x14ac:dyDescent="0.25"/>
    <row r="377" customFormat="1" x14ac:dyDescent="0.25"/>
    <row r="378" customFormat="1" x14ac:dyDescent="0.25"/>
    <row r="379" customFormat="1" x14ac:dyDescent="0.25"/>
    <row r="380" customFormat="1" x14ac:dyDescent="0.25"/>
    <row r="381" customFormat="1" x14ac:dyDescent="0.25"/>
    <row r="382" customFormat="1" x14ac:dyDescent="0.25"/>
    <row r="383" customFormat="1" x14ac:dyDescent="0.25"/>
    <row r="384" customFormat="1" x14ac:dyDescent="0.25"/>
    <row r="385" customFormat="1" x14ac:dyDescent="0.25"/>
    <row r="386" customFormat="1" x14ac:dyDescent="0.25"/>
    <row r="387" customFormat="1" x14ac:dyDescent="0.25"/>
    <row r="388" customFormat="1" x14ac:dyDescent="0.25"/>
    <row r="389" customFormat="1" x14ac:dyDescent="0.25"/>
    <row r="390" customFormat="1" x14ac:dyDescent="0.25"/>
    <row r="391" customFormat="1" x14ac:dyDescent="0.25"/>
    <row r="392" customFormat="1" x14ac:dyDescent="0.25"/>
    <row r="393" customFormat="1" x14ac:dyDescent="0.25"/>
    <row r="394" customFormat="1" x14ac:dyDescent="0.25"/>
    <row r="395" customFormat="1" x14ac:dyDescent="0.25"/>
    <row r="396" customFormat="1" x14ac:dyDescent="0.25"/>
    <row r="397" customFormat="1" x14ac:dyDescent="0.25"/>
    <row r="398" customFormat="1" x14ac:dyDescent="0.25"/>
    <row r="399" customFormat="1" x14ac:dyDescent="0.25"/>
    <row r="400" customFormat="1" x14ac:dyDescent="0.25"/>
    <row r="401" customFormat="1" x14ac:dyDescent="0.25"/>
    <row r="402" customFormat="1" x14ac:dyDescent="0.25"/>
    <row r="403" customFormat="1" x14ac:dyDescent="0.25"/>
    <row r="404" customFormat="1" x14ac:dyDescent="0.25"/>
    <row r="405" customFormat="1" x14ac:dyDescent="0.25"/>
    <row r="406" customFormat="1" x14ac:dyDescent="0.25"/>
    <row r="407" customFormat="1" x14ac:dyDescent="0.25"/>
    <row r="408" customFormat="1" x14ac:dyDescent="0.25"/>
    <row r="409" customFormat="1" x14ac:dyDescent="0.25"/>
    <row r="410" customFormat="1" x14ac:dyDescent="0.25"/>
    <row r="411" customFormat="1" x14ac:dyDescent="0.25"/>
    <row r="412" customFormat="1" x14ac:dyDescent="0.25"/>
    <row r="413" customFormat="1" x14ac:dyDescent="0.25"/>
    <row r="414" customFormat="1" x14ac:dyDescent="0.25"/>
    <row r="415" customFormat="1" x14ac:dyDescent="0.25"/>
    <row r="416" customFormat="1" x14ac:dyDescent="0.25"/>
    <row r="417" customFormat="1" x14ac:dyDescent="0.25"/>
    <row r="418" customFormat="1" x14ac:dyDescent="0.25"/>
    <row r="419" customFormat="1" x14ac:dyDescent="0.25"/>
    <row r="420" customFormat="1" x14ac:dyDescent="0.25"/>
    <row r="421" customFormat="1" x14ac:dyDescent="0.25"/>
    <row r="422" customFormat="1" x14ac:dyDescent="0.25"/>
    <row r="423" customFormat="1" x14ac:dyDescent="0.25"/>
    <row r="424" customFormat="1" x14ac:dyDescent="0.25"/>
    <row r="425" customFormat="1" x14ac:dyDescent="0.25"/>
    <row r="426" customFormat="1" x14ac:dyDescent="0.25"/>
    <row r="427" customFormat="1" x14ac:dyDescent="0.25"/>
    <row r="428" customFormat="1" x14ac:dyDescent="0.25"/>
    <row r="429" customFormat="1" x14ac:dyDescent="0.25"/>
    <row r="430" customFormat="1" x14ac:dyDescent="0.25"/>
    <row r="431" customFormat="1" x14ac:dyDescent="0.25"/>
    <row r="432" customFormat="1" x14ac:dyDescent="0.25"/>
    <row r="433" customFormat="1" x14ac:dyDescent="0.25"/>
    <row r="434" customFormat="1" x14ac:dyDescent="0.25"/>
    <row r="435" customFormat="1" x14ac:dyDescent="0.25"/>
    <row r="436" customFormat="1" x14ac:dyDescent="0.25"/>
    <row r="437" customFormat="1" x14ac:dyDescent="0.25"/>
    <row r="438" customFormat="1" x14ac:dyDescent="0.25"/>
    <row r="439" customFormat="1" x14ac:dyDescent="0.25"/>
    <row r="440" customFormat="1" x14ac:dyDescent="0.25"/>
    <row r="441" customFormat="1" x14ac:dyDescent="0.25"/>
    <row r="442" customFormat="1" x14ac:dyDescent="0.25"/>
    <row r="443" customFormat="1" x14ac:dyDescent="0.25"/>
    <row r="444" customFormat="1" x14ac:dyDescent="0.25"/>
    <row r="445" customFormat="1" x14ac:dyDescent="0.25"/>
    <row r="446" customFormat="1" x14ac:dyDescent="0.25"/>
    <row r="447" customFormat="1" x14ac:dyDescent="0.25"/>
    <row r="448" customFormat="1" x14ac:dyDescent="0.25"/>
    <row r="449" customFormat="1" x14ac:dyDescent="0.25"/>
    <row r="450" customFormat="1" x14ac:dyDescent="0.25"/>
    <row r="451" customFormat="1" x14ac:dyDescent="0.25"/>
    <row r="452" customFormat="1" x14ac:dyDescent="0.25"/>
    <row r="453" customFormat="1" x14ac:dyDescent="0.25"/>
    <row r="454" customFormat="1" x14ac:dyDescent="0.25"/>
    <row r="455" customFormat="1" x14ac:dyDescent="0.25"/>
    <row r="456" customFormat="1" x14ac:dyDescent="0.25"/>
    <row r="457" customFormat="1" x14ac:dyDescent="0.25"/>
    <row r="458" customFormat="1" x14ac:dyDescent="0.25"/>
    <row r="459" customFormat="1" x14ac:dyDescent="0.25"/>
    <row r="460" customFormat="1" x14ac:dyDescent="0.25"/>
    <row r="461" customFormat="1" x14ac:dyDescent="0.25"/>
    <row r="462" customFormat="1" x14ac:dyDescent="0.25"/>
    <row r="463" customFormat="1" x14ac:dyDescent="0.25"/>
    <row r="464" customFormat="1" x14ac:dyDescent="0.25"/>
    <row r="465" customFormat="1" x14ac:dyDescent="0.25"/>
    <row r="466" customFormat="1" x14ac:dyDescent="0.25"/>
    <row r="467" customFormat="1" x14ac:dyDescent="0.25"/>
    <row r="468" customFormat="1" x14ac:dyDescent="0.25"/>
    <row r="469" customFormat="1" x14ac:dyDescent="0.25"/>
    <row r="470" customFormat="1" x14ac:dyDescent="0.25"/>
    <row r="471" customFormat="1" x14ac:dyDescent="0.25"/>
    <row r="472" customFormat="1" x14ac:dyDescent="0.25"/>
    <row r="473" customFormat="1" x14ac:dyDescent="0.25"/>
    <row r="474" customFormat="1" x14ac:dyDescent="0.25"/>
    <row r="475" customFormat="1" x14ac:dyDescent="0.25"/>
    <row r="476" customFormat="1" x14ac:dyDescent="0.25"/>
    <row r="477" customFormat="1" x14ac:dyDescent="0.25"/>
    <row r="478" customFormat="1" x14ac:dyDescent="0.25"/>
    <row r="479" customFormat="1" x14ac:dyDescent="0.25"/>
    <row r="480" customFormat="1" x14ac:dyDescent="0.25"/>
    <row r="481" customFormat="1" x14ac:dyDescent="0.25"/>
    <row r="482" customFormat="1" x14ac:dyDescent="0.25"/>
    <row r="483" customFormat="1" x14ac:dyDescent="0.25"/>
    <row r="484" customFormat="1" x14ac:dyDescent="0.25"/>
    <row r="485" customFormat="1" x14ac:dyDescent="0.25"/>
    <row r="486" customFormat="1" x14ac:dyDescent="0.25"/>
    <row r="487" customFormat="1" x14ac:dyDescent="0.25"/>
    <row r="488" customFormat="1" x14ac:dyDescent="0.25"/>
    <row r="489" customFormat="1" x14ac:dyDescent="0.25"/>
    <row r="490" customFormat="1" x14ac:dyDescent="0.25"/>
    <row r="491" customFormat="1" x14ac:dyDescent="0.25"/>
    <row r="492" customFormat="1" x14ac:dyDescent="0.25"/>
    <row r="493" customFormat="1" x14ac:dyDescent="0.25"/>
    <row r="494" customFormat="1" x14ac:dyDescent="0.25"/>
    <row r="495" customFormat="1" x14ac:dyDescent="0.25"/>
    <row r="496" customFormat="1" x14ac:dyDescent="0.25"/>
    <row r="497" customFormat="1" x14ac:dyDescent="0.25"/>
    <row r="498" customFormat="1" x14ac:dyDescent="0.25"/>
    <row r="499" customFormat="1" x14ac:dyDescent="0.25"/>
    <row r="500" customFormat="1" x14ac:dyDescent="0.25"/>
    <row r="501" customFormat="1" x14ac:dyDescent="0.25"/>
    <row r="502" customFormat="1" x14ac:dyDescent="0.25"/>
    <row r="503" customFormat="1" x14ac:dyDescent="0.25"/>
    <row r="504" customFormat="1" x14ac:dyDescent="0.25"/>
    <row r="505" customFormat="1" x14ac:dyDescent="0.25"/>
    <row r="506" customFormat="1" x14ac:dyDescent="0.25"/>
    <row r="507" customFormat="1" x14ac:dyDescent="0.25"/>
    <row r="508" customFormat="1" x14ac:dyDescent="0.25"/>
    <row r="509" customFormat="1" x14ac:dyDescent="0.25"/>
    <row r="510" customFormat="1" x14ac:dyDescent="0.25"/>
    <row r="511" customFormat="1" x14ac:dyDescent="0.25"/>
    <row r="512" customFormat="1" x14ac:dyDescent="0.25"/>
    <row r="513" customFormat="1" x14ac:dyDescent="0.25"/>
    <row r="514" customFormat="1" x14ac:dyDescent="0.25"/>
    <row r="515" customFormat="1" x14ac:dyDescent="0.25"/>
    <row r="516" customFormat="1" x14ac:dyDescent="0.25"/>
    <row r="517" customFormat="1" x14ac:dyDescent="0.25"/>
    <row r="518" customFormat="1" x14ac:dyDescent="0.25"/>
    <row r="519" customFormat="1" x14ac:dyDescent="0.25"/>
    <row r="520" customFormat="1" x14ac:dyDescent="0.25"/>
    <row r="521" customFormat="1" x14ac:dyDescent="0.25"/>
    <row r="522" customFormat="1" x14ac:dyDescent="0.25"/>
    <row r="523" customFormat="1" x14ac:dyDescent="0.25"/>
    <row r="524" customFormat="1" x14ac:dyDescent="0.25"/>
    <row r="525" customFormat="1" x14ac:dyDescent="0.25"/>
    <row r="526" customFormat="1" x14ac:dyDescent="0.25"/>
    <row r="527" customFormat="1" x14ac:dyDescent="0.25"/>
    <row r="528" customFormat="1" x14ac:dyDescent="0.25"/>
    <row r="529" customFormat="1" x14ac:dyDescent="0.25"/>
    <row r="530" customFormat="1" x14ac:dyDescent="0.25"/>
    <row r="531" customFormat="1" x14ac:dyDescent="0.25"/>
    <row r="532" customFormat="1" x14ac:dyDescent="0.25"/>
    <row r="533" customFormat="1" x14ac:dyDescent="0.25"/>
    <row r="534" customFormat="1" x14ac:dyDescent="0.25"/>
    <row r="535" customFormat="1" x14ac:dyDescent="0.25"/>
    <row r="536" customFormat="1" x14ac:dyDescent="0.25"/>
    <row r="537" customFormat="1" x14ac:dyDescent="0.25"/>
    <row r="538" customFormat="1" x14ac:dyDescent="0.25"/>
    <row r="539" customFormat="1" x14ac:dyDescent="0.25"/>
    <row r="540" customFormat="1" x14ac:dyDescent="0.25"/>
    <row r="541" customFormat="1" x14ac:dyDescent="0.25"/>
    <row r="542" customFormat="1" x14ac:dyDescent="0.25"/>
    <row r="543" customFormat="1" x14ac:dyDescent="0.25"/>
    <row r="544" customFormat="1" x14ac:dyDescent="0.25"/>
    <row r="545" customFormat="1" x14ac:dyDescent="0.25"/>
    <row r="546" customFormat="1" x14ac:dyDescent="0.25"/>
    <row r="547" customFormat="1" x14ac:dyDescent="0.25"/>
    <row r="548" customFormat="1" x14ac:dyDescent="0.25"/>
    <row r="549" customFormat="1" x14ac:dyDescent="0.25"/>
    <row r="550" customFormat="1" x14ac:dyDescent="0.25"/>
    <row r="551" customFormat="1" x14ac:dyDescent="0.25"/>
    <row r="552" customFormat="1" x14ac:dyDescent="0.25"/>
    <row r="553" customFormat="1" x14ac:dyDescent="0.25"/>
    <row r="554" customFormat="1" x14ac:dyDescent="0.25"/>
    <row r="555" customFormat="1" x14ac:dyDescent="0.25"/>
    <row r="556" customFormat="1" x14ac:dyDescent="0.25"/>
    <row r="557" customFormat="1" x14ac:dyDescent="0.25"/>
    <row r="558" customFormat="1" x14ac:dyDescent="0.25"/>
    <row r="559" customFormat="1" x14ac:dyDescent="0.25"/>
    <row r="560" customFormat="1" x14ac:dyDescent="0.25"/>
    <row r="561" customFormat="1" x14ac:dyDescent="0.25"/>
    <row r="562" customFormat="1" x14ac:dyDescent="0.25"/>
  </sheetData>
  <sheetProtection selectLockedCells="1" selectUnlockedCells="1"/>
  <mergeCells count="6">
    <mergeCell ref="A1:A5"/>
    <mergeCell ref="A6:D7"/>
    <mergeCell ref="A46:B46"/>
    <mergeCell ref="A53:B53"/>
    <mergeCell ref="B2:D2"/>
    <mergeCell ref="B4:D4"/>
  </mergeCells>
  <pageMargins left="0.78749999999999998" right="0.39374999999999999" top="0.59027777777777779" bottom="0.39374999999999999" header="0.51180555555555551" footer="0.51180555555555551"/>
  <pageSetup paperSize="9" scale="98" firstPageNumber="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filterMode="1"/>
  <dimension ref="A1:D809"/>
  <sheetViews>
    <sheetView workbookViewId="0">
      <selection activeCell="A284" sqref="A284:IV296"/>
    </sheetView>
  </sheetViews>
  <sheetFormatPr defaultRowHeight="15" x14ac:dyDescent="0.25"/>
  <cols>
    <col min="1" max="1" width="17.28515625" customWidth="1"/>
    <col min="2" max="2" width="16.28515625" customWidth="1"/>
    <col min="4" max="4" width="16" customWidth="1"/>
  </cols>
  <sheetData>
    <row r="1" spans="1:4" x14ac:dyDescent="0.25">
      <c r="A1" t="s">
        <v>71</v>
      </c>
      <c r="B1" t="s">
        <v>72</v>
      </c>
      <c r="C1" t="s">
        <v>73</v>
      </c>
      <c r="D1" t="s">
        <v>74</v>
      </c>
    </row>
    <row r="2" spans="1:4" hidden="1" x14ac:dyDescent="0.25">
      <c r="A2" t="s">
        <v>75</v>
      </c>
      <c r="B2" s="18">
        <v>42370</v>
      </c>
      <c r="C2">
        <v>0</v>
      </c>
      <c r="D2" t="s">
        <v>76</v>
      </c>
    </row>
    <row r="3" spans="1:4" hidden="1" x14ac:dyDescent="0.25">
      <c r="A3" t="s">
        <v>75</v>
      </c>
      <c r="B3" s="18">
        <v>42370</v>
      </c>
      <c r="C3">
        <v>1</v>
      </c>
      <c r="D3" t="s">
        <v>78</v>
      </c>
    </row>
    <row r="4" spans="1:4" hidden="1" x14ac:dyDescent="0.25">
      <c r="A4" t="s">
        <v>75</v>
      </c>
      <c r="B4" s="18">
        <v>42370</v>
      </c>
      <c r="C4">
        <v>2</v>
      </c>
      <c r="D4" t="s">
        <v>79</v>
      </c>
    </row>
    <row r="5" spans="1:4" hidden="1" x14ac:dyDescent="0.25">
      <c r="A5" t="s">
        <v>75</v>
      </c>
      <c r="B5" s="18">
        <v>42370</v>
      </c>
      <c r="C5">
        <v>3</v>
      </c>
      <c r="D5" t="s">
        <v>79</v>
      </c>
    </row>
    <row r="6" spans="1:4" x14ac:dyDescent="0.25">
      <c r="A6" t="s">
        <v>75</v>
      </c>
      <c r="B6" s="18">
        <v>42371</v>
      </c>
      <c r="C6">
        <v>13</v>
      </c>
      <c r="D6" t="s">
        <v>83</v>
      </c>
    </row>
    <row r="7" spans="1:4" hidden="1" x14ac:dyDescent="0.25">
      <c r="A7" t="s">
        <v>75</v>
      </c>
      <c r="B7" s="18">
        <v>42375</v>
      </c>
      <c r="C7">
        <v>0</v>
      </c>
      <c r="D7" t="s">
        <v>79</v>
      </c>
    </row>
    <row r="8" spans="1:4" hidden="1" x14ac:dyDescent="0.25">
      <c r="A8" t="s">
        <v>75</v>
      </c>
      <c r="B8" s="18">
        <v>42375</v>
      </c>
      <c r="C8">
        <v>20</v>
      </c>
      <c r="D8" t="s">
        <v>89</v>
      </c>
    </row>
    <row r="9" spans="1:4" hidden="1" x14ac:dyDescent="0.25">
      <c r="A9" t="s">
        <v>75</v>
      </c>
      <c r="B9" s="18">
        <v>42376</v>
      </c>
      <c r="C9">
        <v>0</v>
      </c>
      <c r="D9" t="s">
        <v>79</v>
      </c>
    </row>
    <row r="10" spans="1:4" hidden="1" x14ac:dyDescent="0.25">
      <c r="A10" t="s">
        <v>75</v>
      </c>
      <c r="B10" s="18">
        <v>42376</v>
      </c>
      <c r="C10">
        <v>1</v>
      </c>
      <c r="D10" t="s">
        <v>79</v>
      </c>
    </row>
    <row r="11" spans="1:4" hidden="1" x14ac:dyDescent="0.25">
      <c r="A11" t="s">
        <v>75</v>
      </c>
      <c r="B11" s="18">
        <v>42376</v>
      </c>
      <c r="C11">
        <v>3</v>
      </c>
      <c r="D11" t="s">
        <v>79</v>
      </c>
    </row>
    <row r="12" spans="1:4" x14ac:dyDescent="0.25">
      <c r="A12" t="s">
        <v>75</v>
      </c>
      <c r="B12" s="18">
        <v>42376</v>
      </c>
      <c r="C12">
        <v>12</v>
      </c>
      <c r="D12" t="s">
        <v>120</v>
      </c>
    </row>
    <row r="13" spans="1:4" hidden="1" x14ac:dyDescent="0.25">
      <c r="A13" t="s">
        <v>75</v>
      </c>
      <c r="B13" s="18">
        <v>42377</v>
      </c>
      <c r="C13">
        <v>0</v>
      </c>
      <c r="D13" t="s">
        <v>109</v>
      </c>
    </row>
    <row r="14" spans="1:4" hidden="1" x14ac:dyDescent="0.25">
      <c r="A14" t="s">
        <v>75</v>
      </c>
      <c r="B14" s="18">
        <v>42377</v>
      </c>
      <c r="C14">
        <v>1</v>
      </c>
      <c r="D14" t="s">
        <v>84</v>
      </c>
    </row>
    <row r="15" spans="1:4" hidden="1" x14ac:dyDescent="0.25">
      <c r="A15" t="s">
        <v>75</v>
      </c>
      <c r="B15" s="18">
        <v>42377</v>
      </c>
      <c r="C15">
        <v>2</v>
      </c>
      <c r="D15" t="s">
        <v>76</v>
      </c>
    </row>
    <row r="16" spans="1:4" hidden="1" x14ac:dyDescent="0.25">
      <c r="A16" t="s">
        <v>75</v>
      </c>
      <c r="B16" s="18">
        <v>42377</v>
      </c>
      <c r="C16">
        <v>3</v>
      </c>
      <c r="D16" t="s">
        <v>120</v>
      </c>
    </row>
    <row r="17" spans="1:4" hidden="1" x14ac:dyDescent="0.25">
      <c r="A17" t="s">
        <v>75</v>
      </c>
      <c r="B17" s="18">
        <v>42377</v>
      </c>
      <c r="C17">
        <v>4</v>
      </c>
      <c r="D17" t="s">
        <v>83</v>
      </c>
    </row>
    <row r="18" spans="1:4" hidden="1" x14ac:dyDescent="0.25">
      <c r="A18" t="s">
        <v>75</v>
      </c>
      <c r="B18" s="18">
        <v>42377</v>
      </c>
      <c r="C18">
        <v>5</v>
      </c>
      <c r="D18" t="s">
        <v>121</v>
      </c>
    </row>
    <row r="19" spans="1:4" x14ac:dyDescent="0.25">
      <c r="A19" t="s">
        <v>75</v>
      </c>
      <c r="B19" s="18">
        <v>42377</v>
      </c>
      <c r="C19">
        <v>8</v>
      </c>
      <c r="D19" t="s">
        <v>79</v>
      </c>
    </row>
    <row r="20" spans="1:4" hidden="1" x14ac:dyDescent="0.25">
      <c r="A20" t="s">
        <v>75</v>
      </c>
      <c r="B20" s="18">
        <v>42377</v>
      </c>
      <c r="C20">
        <v>23</v>
      </c>
      <c r="D20" t="s">
        <v>79</v>
      </c>
    </row>
    <row r="21" spans="1:4" hidden="1" x14ac:dyDescent="0.25">
      <c r="A21" t="s">
        <v>75</v>
      </c>
      <c r="B21" s="18">
        <v>42378</v>
      </c>
      <c r="C21">
        <v>20</v>
      </c>
      <c r="D21" t="s">
        <v>122</v>
      </c>
    </row>
    <row r="22" spans="1:4" hidden="1" x14ac:dyDescent="0.25">
      <c r="A22" t="s">
        <v>75</v>
      </c>
      <c r="B22" s="18">
        <v>42378</v>
      </c>
      <c r="C22">
        <v>21</v>
      </c>
      <c r="D22" t="s">
        <v>120</v>
      </c>
    </row>
    <row r="23" spans="1:4" x14ac:dyDescent="0.25">
      <c r="A23" t="s">
        <v>75</v>
      </c>
      <c r="B23" s="18">
        <v>42381</v>
      </c>
      <c r="C23">
        <v>10</v>
      </c>
      <c r="D23" t="s">
        <v>79</v>
      </c>
    </row>
    <row r="24" spans="1:4" hidden="1" x14ac:dyDescent="0.25">
      <c r="A24" t="s">
        <v>75</v>
      </c>
      <c r="B24" s="18">
        <v>42382</v>
      </c>
      <c r="C24">
        <v>6</v>
      </c>
      <c r="D24" t="s">
        <v>79</v>
      </c>
    </row>
    <row r="25" spans="1:4" hidden="1" x14ac:dyDescent="0.25">
      <c r="A25" t="s">
        <v>75</v>
      </c>
      <c r="B25" s="18">
        <v>42383</v>
      </c>
      <c r="C25">
        <v>3</v>
      </c>
      <c r="D25" t="s">
        <v>95</v>
      </c>
    </row>
    <row r="26" spans="1:4" hidden="1" x14ac:dyDescent="0.25">
      <c r="A26" t="s">
        <v>75</v>
      </c>
      <c r="B26" s="18">
        <v>42383</v>
      </c>
      <c r="C26">
        <v>4</v>
      </c>
      <c r="D26" t="s">
        <v>99</v>
      </c>
    </row>
    <row r="27" spans="1:4" hidden="1" x14ac:dyDescent="0.25">
      <c r="A27" t="s">
        <v>75</v>
      </c>
      <c r="B27" s="18">
        <v>42383</v>
      </c>
      <c r="C27">
        <v>5</v>
      </c>
      <c r="D27" t="s">
        <v>99</v>
      </c>
    </row>
    <row r="28" spans="1:4" hidden="1" x14ac:dyDescent="0.25">
      <c r="A28" t="s">
        <v>75</v>
      </c>
      <c r="B28" s="18">
        <v>42383</v>
      </c>
      <c r="C28">
        <v>6</v>
      </c>
      <c r="D28" t="s">
        <v>96</v>
      </c>
    </row>
    <row r="29" spans="1:4" hidden="1" x14ac:dyDescent="0.25">
      <c r="A29" t="s">
        <v>75</v>
      </c>
      <c r="B29" s="18">
        <v>42383</v>
      </c>
      <c r="C29">
        <v>7</v>
      </c>
      <c r="D29" t="s">
        <v>97</v>
      </c>
    </row>
    <row r="30" spans="1:4" x14ac:dyDescent="0.25">
      <c r="A30" t="s">
        <v>75</v>
      </c>
      <c r="B30" s="18">
        <v>42383</v>
      </c>
      <c r="C30">
        <v>10</v>
      </c>
      <c r="D30" t="s">
        <v>92</v>
      </c>
    </row>
    <row r="31" spans="1:4" hidden="1" x14ac:dyDescent="0.25">
      <c r="A31" t="s">
        <v>75</v>
      </c>
      <c r="B31" s="18">
        <v>42385</v>
      </c>
      <c r="C31">
        <v>4</v>
      </c>
      <c r="D31" t="s">
        <v>79</v>
      </c>
    </row>
    <row r="32" spans="1:4" hidden="1" x14ac:dyDescent="0.25">
      <c r="A32" t="s">
        <v>75</v>
      </c>
      <c r="B32" s="18">
        <v>42394</v>
      </c>
      <c r="C32">
        <v>20</v>
      </c>
      <c r="D32" t="s">
        <v>87</v>
      </c>
    </row>
    <row r="33" spans="1:4" x14ac:dyDescent="0.25">
      <c r="A33" t="s">
        <v>75</v>
      </c>
      <c r="B33" s="18">
        <v>42395</v>
      </c>
      <c r="C33">
        <v>16</v>
      </c>
      <c r="D33" t="s">
        <v>79</v>
      </c>
    </row>
    <row r="34" spans="1:4" hidden="1" x14ac:dyDescent="0.25">
      <c r="A34" t="s">
        <v>75</v>
      </c>
      <c r="B34" s="18">
        <v>42395</v>
      </c>
      <c r="C34">
        <v>20</v>
      </c>
      <c r="D34" t="s">
        <v>85</v>
      </c>
    </row>
    <row r="35" spans="1:4" hidden="1" x14ac:dyDescent="0.25">
      <c r="A35" t="s">
        <v>75</v>
      </c>
      <c r="B35" s="18">
        <v>42395</v>
      </c>
      <c r="C35">
        <v>21</v>
      </c>
      <c r="D35" t="s">
        <v>87</v>
      </c>
    </row>
    <row r="36" spans="1:4" hidden="1" x14ac:dyDescent="0.25">
      <c r="A36" t="s">
        <v>75</v>
      </c>
      <c r="B36" s="18">
        <v>42395</v>
      </c>
      <c r="C36">
        <v>22</v>
      </c>
      <c r="D36" t="s">
        <v>82</v>
      </c>
    </row>
    <row r="37" spans="1:4" hidden="1" x14ac:dyDescent="0.25">
      <c r="A37" t="s">
        <v>75</v>
      </c>
      <c r="B37" s="18">
        <v>42396</v>
      </c>
      <c r="C37">
        <v>0</v>
      </c>
      <c r="D37" t="s">
        <v>78</v>
      </c>
    </row>
    <row r="38" spans="1:4" hidden="1" x14ac:dyDescent="0.25">
      <c r="A38" t="s">
        <v>75</v>
      </c>
      <c r="B38" s="18">
        <v>42396</v>
      </c>
      <c r="C38">
        <v>1</v>
      </c>
      <c r="D38" t="s">
        <v>78</v>
      </c>
    </row>
    <row r="39" spans="1:4" hidden="1" x14ac:dyDescent="0.25">
      <c r="A39" t="s">
        <v>75</v>
      </c>
      <c r="B39" s="18">
        <v>42396</v>
      </c>
      <c r="C39">
        <v>2</v>
      </c>
      <c r="D39" t="s">
        <v>78</v>
      </c>
    </row>
    <row r="40" spans="1:4" hidden="1" x14ac:dyDescent="0.25">
      <c r="A40" t="s">
        <v>75</v>
      </c>
      <c r="B40" s="18">
        <v>42396</v>
      </c>
      <c r="C40">
        <v>3</v>
      </c>
      <c r="D40" t="s">
        <v>79</v>
      </c>
    </row>
    <row r="41" spans="1:4" hidden="1" x14ac:dyDescent="0.25">
      <c r="A41" t="s">
        <v>75</v>
      </c>
      <c r="B41" s="18">
        <v>42396</v>
      </c>
      <c r="C41">
        <v>4</v>
      </c>
      <c r="D41" t="s">
        <v>79</v>
      </c>
    </row>
    <row r="42" spans="1:4" hidden="1" x14ac:dyDescent="0.25">
      <c r="A42" t="s">
        <v>75</v>
      </c>
      <c r="B42" s="18">
        <v>42397</v>
      </c>
      <c r="C42">
        <v>19</v>
      </c>
      <c r="D42" t="s">
        <v>79</v>
      </c>
    </row>
    <row r="43" spans="1:4" hidden="1" x14ac:dyDescent="0.25">
      <c r="A43" t="s">
        <v>75</v>
      </c>
      <c r="B43" s="18">
        <v>42397</v>
      </c>
      <c r="C43">
        <v>20</v>
      </c>
      <c r="D43" t="s">
        <v>79</v>
      </c>
    </row>
    <row r="44" spans="1:4" hidden="1" x14ac:dyDescent="0.25">
      <c r="A44" t="s">
        <v>75</v>
      </c>
      <c r="B44" s="18">
        <v>42398</v>
      </c>
      <c r="C44">
        <v>20</v>
      </c>
      <c r="D44" t="s">
        <v>79</v>
      </c>
    </row>
    <row r="45" spans="1:4" hidden="1" x14ac:dyDescent="0.25">
      <c r="A45" t="s">
        <v>75</v>
      </c>
      <c r="B45" s="18">
        <v>42398</v>
      </c>
      <c r="C45">
        <v>21</v>
      </c>
      <c r="D45" t="s">
        <v>79</v>
      </c>
    </row>
    <row r="46" spans="1:4" hidden="1" x14ac:dyDescent="0.25">
      <c r="A46" t="s">
        <v>75</v>
      </c>
      <c r="B46" s="18">
        <v>42398</v>
      </c>
      <c r="C46">
        <v>22</v>
      </c>
      <c r="D46" t="s">
        <v>109</v>
      </c>
    </row>
    <row r="47" spans="1:4" hidden="1" x14ac:dyDescent="0.25">
      <c r="A47" t="s">
        <v>75</v>
      </c>
      <c r="B47" s="18">
        <v>42398</v>
      </c>
      <c r="C47">
        <v>23</v>
      </c>
      <c r="D47" t="s">
        <v>79</v>
      </c>
    </row>
    <row r="48" spans="1:4" hidden="1" x14ac:dyDescent="0.25">
      <c r="A48" t="s">
        <v>75</v>
      </c>
      <c r="B48" s="18">
        <v>42399</v>
      </c>
      <c r="C48">
        <v>1</v>
      </c>
      <c r="D48" t="s">
        <v>121</v>
      </c>
    </row>
    <row r="49" spans="1:4" hidden="1" x14ac:dyDescent="0.25">
      <c r="A49" t="s">
        <v>75</v>
      </c>
      <c r="B49" s="18">
        <v>42399</v>
      </c>
      <c r="C49">
        <v>2</v>
      </c>
      <c r="D49" t="s">
        <v>122</v>
      </c>
    </row>
    <row r="50" spans="1:4" hidden="1" x14ac:dyDescent="0.25">
      <c r="A50" t="s">
        <v>75</v>
      </c>
      <c r="B50" s="18">
        <v>42399</v>
      </c>
      <c r="C50">
        <v>3</v>
      </c>
      <c r="D50" t="s">
        <v>79</v>
      </c>
    </row>
    <row r="51" spans="1:4" hidden="1" x14ac:dyDescent="0.25">
      <c r="A51" t="s">
        <v>75</v>
      </c>
      <c r="B51" s="18">
        <v>42399</v>
      </c>
      <c r="C51">
        <v>23</v>
      </c>
      <c r="D51" t="s">
        <v>101</v>
      </c>
    </row>
    <row r="52" spans="1:4" hidden="1" x14ac:dyDescent="0.25">
      <c r="A52" t="s">
        <v>75</v>
      </c>
      <c r="B52" s="18">
        <v>42400</v>
      </c>
      <c r="C52">
        <v>0</v>
      </c>
      <c r="D52" t="s">
        <v>115</v>
      </c>
    </row>
    <row r="53" spans="1:4" hidden="1" x14ac:dyDescent="0.25">
      <c r="A53" t="s">
        <v>75</v>
      </c>
      <c r="B53" s="18">
        <v>42400</v>
      </c>
      <c r="C53">
        <v>1</v>
      </c>
      <c r="D53" t="s">
        <v>99</v>
      </c>
    </row>
    <row r="54" spans="1:4" hidden="1" x14ac:dyDescent="0.25">
      <c r="A54" t="s">
        <v>75</v>
      </c>
      <c r="B54" s="18">
        <v>42400</v>
      </c>
      <c r="C54">
        <v>2</v>
      </c>
      <c r="D54" t="s">
        <v>85</v>
      </c>
    </row>
    <row r="55" spans="1:4" hidden="1" x14ac:dyDescent="0.25">
      <c r="A55" t="s">
        <v>75</v>
      </c>
      <c r="B55" s="18">
        <v>42400</v>
      </c>
      <c r="C55">
        <v>3</v>
      </c>
      <c r="D55" t="s">
        <v>90</v>
      </c>
    </row>
    <row r="56" spans="1:4" hidden="1" x14ac:dyDescent="0.25">
      <c r="A56" t="s">
        <v>75</v>
      </c>
      <c r="B56" s="18">
        <v>42400</v>
      </c>
      <c r="C56">
        <v>4</v>
      </c>
      <c r="D56" t="s">
        <v>109</v>
      </c>
    </row>
    <row r="57" spans="1:4" hidden="1" x14ac:dyDescent="0.25">
      <c r="A57" t="s">
        <v>75</v>
      </c>
      <c r="B57" s="18">
        <v>42400</v>
      </c>
      <c r="C57">
        <v>5</v>
      </c>
      <c r="D57" t="s">
        <v>120</v>
      </c>
    </row>
    <row r="58" spans="1:4" hidden="1" x14ac:dyDescent="0.25">
      <c r="A58" t="s">
        <v>75</v>
      </c>
      <c r="B58" s="18">
        <v>42400</v>
      </c>
      <c r="C58">
        <v>6</v>
      </c>
      <c r="D58" t="s">
        <v>92</v>
      </c>
    </row>
    <row r="59" spans="1:4" hidden="1" x14ac:dyDescent="0.25">
      <c r="A59" t="s">
        <v>75</v>
      </c>
      <c r="B59" s="18">
        <v>42400</v>
      </c>
      <c r="C59">
        <v>7</v>
      </c>
      <c r="D59" t="s">
        <v>89</v>
      </c>
    </row>
    <row r="60" spans="1:4" x14ac:dyDescent="0.25">
      <c r="A60" t="s">
        <v>75</v>
      </c>
      <c r="B60" s="18">
        <v>42400</v>
      </c>
      <c r="C60">
        <v>12</v>
      </c>
      <c r="D60" t="s">
        <v>128</v>
      </c>
    </row>
    <row r="61" spans="1:4" hidden="1" x14ac:dyDescent="0.25">
      <c r="A61" t="s">
        <v>75</v>
      </c>
      <c r="B61" s="18">
        <v>42400</v>
      </c>
      <c r="C61">
        <v>19</v>
      </c>
      <c r="D61" t="s">
        <v>112</v>
      </c>
    </row>
    <row r="62" spans="1:4" hidden="1" x14ac:dyDescent="0.25">
      <c r="A62" t="s">
        <v>75</v>
      </c>
      <c r="B62" s="18">
        <v>42400</v>
      </c>
      <c r="C62">
        <v>20</v>
      </c>
      <c r="D62" t="s">
        <v>89</v>
      </c>
    </row>
    <row r="63" spans="1:4" hidden="1" x14ac:dyDescent="0.25">
      <c r="A63" t="s">
        <v>75</v>
      </c>
      <c r="B63" s="18">
        <v>42400</v>
      </c>
      <c r="C63">
        <v>21</v>
      </c>
      <c r="D63" t="s">
        <v>109</v>
      </c>
    </row>
    <row r="64" spans="1:4" hidden="1" x14ac:dyDescent="0.25">
      <c r="A64" t="s">
        <v>75</v>
      </c>
      <c r="B64" s="18">
        <v>42400</v>
      </c>
      <c r="C64">
        <v>22</v>
      </c>
      <c r="D64" t="s">
        <v>79</v>
      </c>
    </row>
    <row r="65" spans="1:4" hidden="1" x14ac:dyDescent="0.25">
      <c r="A65" t="s">
        <v>75</v>
      </c>
      <c r="B65" s="18">
        <v>42401</v>
      </c>
      <c r="C65">
        <v>0</v>
      </c>
      <c r="D65" t="s">
        <v>122</v>
      </c>
    </row>
    <row r="66" spans="1:4" x14ac:dyDescent="0.25">
      <c r="A66" t="s">
        <v>75</v>
      </c>
      <c r="B66" s="18">
        <v>42401</v>
      </c>
      <c r="C66">
        <v>16</v>
      </c>
      <c r="D66" t="s">
        <v>79</v>
      </c>
    </row>
    <row r="67" spans="1:4" hidden="1" x14ac:dyDescent="0.25">
      <c r="A67" t="s">
        <v>75</v>
      </c>
      <c r="B67" s="18">
        <v>42402</v>
      </c>
      <c r="C67">
        <v>2</v>
      </c>
      <c r="D67" t="s">
        <v>79</v>
      </c>
    </row>
    <row r="68" spans="1:4" hidden="1" x14ac:dyDescent="0.25">
      <c r="A68" t="s">
        <v>75</v>
      </c>
      <c r="B68" s="18">
        <v>42402</v>
      </c>
      <c r="C68">
        <v>4</v>
      </c>
      <c r="D68" t="s">
        <v>122</v>
      </c>
    </row>
    <row r="69" spans="1:4" hidden="1" x14ac:dyDescent="0.25">
      <c r="A69" t="s">
        <v>75</v>
      </c>
      <c r="B69" s="18">
        <v>42402</v>
      </c>
      <c r="C69">
        <v>5</v>
      </c>
      <c r="D69" t="s">
        <v>79</v>
      </c>
    </row>
    <row r="70" spans="1:4" hidden="1" x14ac:dyDescent="0.25">
      <c r="A70" t="s">
        <v>75</v>
      </c>
      <c r="B70" s="18">
        <v>42402</v>
      </c>
      <c r="C70">
        <v>7</v>
      </c>
      <c r="D70" t="s">
        <v>79</v>
      </c>
    </row>
    <row r="71" spans="1:4" hidden="1" x14ac:dyDescent="0.25">
      <c r="A71" t="s">
        <v>75</v>
      </c>
      <c r="B71" s="18">
        <v>42402</v>
      </c>
      <c r="C71">
        <v>20</v>
      </c>
      <c r="D71" t="s">
        <v>79</v>
      </c>
    </row>
    <row r="72" spans="1:4" hidden="1" x14ac:dyDescent="0.25">
      <c r="A72" t="s">
        <v>75</v>
      </c>
      <c r="B72" s="18">
        <v>42403</v>
      </c>
      <c r="C72">
        <v>19</v>
      </c>
      <c r="D72" t="s">
        <v>86</v>
      </c>
    </row>
    <row r="73" spans="1:4" hidden="1" x14ac:dyDescent="0.25">
      <c r="A73" t="s">
        <v>75</v>
      </c>
      <c r="B73" s="18">
        <v>42403</v>
      </c>
      <c r="C73">
        <v>20</v>
      </c>
      <c r="D73" t="s">
        <v>86</v>
      </c>
    </row>
    <row r="74" spans="1:4" hidden="1" x14ac:dyDescent="0.25">
      <c r="A74" t="s">
        <v>75</v>
      </c>
      <c r="B74" s="18">
        <v>42403</v>
      </c>
      <c r="C74">
        <v>21</v>
      </c>
      <c r="D74" t="s">
        <v>99</v>
      </c>
    </row>
    <row r="75" spans="1:4" hidden="1" x14ac:dyDescent="0.25">
      <c r="A75" t="s">
        <v>75</v>
      </c>
      <c r="B75" s="18">
        <v>42403</v>
      </c>
      <c r="C75">
        <v>23</v>
      </c>
      <c r="D75" t="s">
        <v>83</v>
      </c>
    </row>
    <row r="76" spans="1:4" hidden="1" x14ac:dyDescent="0.25">
      <c r="A76" t="s">
        <v>75</v>
      </c>
      <c r="B76" s="18">
        <v>42404</v>
      </c>
      <c r="C76">
        <v>0</v>
      </c>
      <c r="D76" t="s">
        <v>122</v>
      </c>
    </row>
    <row r="77" spans="1:4" hidden="1" x14ac:dyDescent="0.25">
      <c r="A77" t="s">
        <v>75</v>
      </c>
      <c r="B77" s="18">
        <v>42404</v>
      </c>
      <c r="C77">
        <v>1</v>
      </c>
      <c r="D77" t="s">
        <v>120</v>
      </c>
    </row>
    <row r="78" spans="1:4" hidden="1" x14ac:dyDescent="0.25">
      <c r="A78" t="s">
        <v>75</v>
      </c>
      <c r="B78" s="18">
        <v>42404</v>
      </c>
      <c r="C78">
        <v>2</v>
      </c>
      <c r="D78" t="s">
        <v>109</v>
      </c>
    </row>
    <row r="79" spans="1:4" hidden="1" x14ac:dyDescent="0.25">
      <c r="A79" t="s">
        <v>75</v>
      </c>
      <c r="B79" s="18">
        <v>42404</v>
      </c>
      <c r="C79">
        <v>3</v>
      </c>
      <c r="D79" t="s">
        <v>97</v>
      </c>
    </row>
    <row r="80" spans="1:4" hidden="1" x14ac:dyDescent="0.25">
      <c r="A80" t="s">
        <v>75</v>
      </c>
      <c r="B80" s="18">
        <v>42404</v>
      </c>
      <c r="C80">
        <v>4</v>
      </c>
      <c r="D80" t="s">
        <v>84</v>
      </c>
    </row>
    <row r="81" spans="1:4" hidden="1" x14ac:dyDescent="0.25">
      <c r="A81" t="s">
        <v>75</v>
      </c>
      <c r="B81" s="18">
        <v>42404</v>
      </c>
      <c r="C81">
        <v>5</v>
      </c>
      <c r="D81" t="s">
        <v>88</v>
      </c>
    </row>
    <row r="82" spans="1:4" x14ac:dyDescent="0.25">
      <c r="A82" t="s">
        <v>75</v>
      </c>
      <c r="B82" s="18">
        <v>42404</v>
      </c>
      <c r="C82">
        <v>13</v>
      </c>
      <c r="D82" t="s">
        <v>113</v>
      </c>
    </row>
    <row r="83" spans="1:4" x14ac:dyDescent="0.25">
      <c r="A83" t="s">
        <v>75</v>
      </c>
      <c r="B83" s="18">
        <v>42405</v>
      </c>
      <c r="C83">
        <v>8</v>
      </c>
      <c r="D83" t="s">
        <v>79</v>
      </c>
    </row>
    <row r="84" spans="1:4" x14ac:dyDescent="0.25">
      <c r="A84" t="s">
        <v>75</v>
      </c>
      <c r="B84" s="18">
        <v>42409</v>
      </c>
      <c r="C84">
        <v>13</v>
      </c>
      <c r="D84" t="s">
        <v>83</v>
      </c>
    </row>
    <row r="85" spans="1:4" hidden="1" x14ac:dyDescent="0.25">
      <c r="A85" t="s">
        <v>75</v>
      </c>
      <c r="B85" s="18">
        <v>42414</v>
      </c>
      <c r="C85">
        <v>0</v>
      </c>
      <c r="D85" t="s">
        <v>96</v>
      </c>
    </row>
    <row r="86" spans="1:4" hidden="1" x14ac:dyDescent="0.25">
      <c r="A86" t="s">
        <v>75</v>
      </c>
      <c r="B86" s="18">
        <v>42414</v>
      </c>
      <c r="C86">
        <v>1</v>
      </c>
      <c r="D86" t="s">
        <v>123</v>
      </c>
    </row>
    <row r="87" spans="1:4" hidden="1" x14ac:dyDescent="0.25">
      <c r="A87" t="s">
        <v>75</v>
      </c>
      <c r="B87" s="18">
        <v>42414</v>
      </c>
      <c r="C87">
        <v>2</v>
      </c>
      <c r="D87" t="s">
        <v>112</v>
      </c>
    </row>
    <row r="88" spans="1:4" hidden="1" x14ac:dyDescent="0.25">
      <c r="A88" t="s">
        <v>75</v>
      </c>
      <c r="B88" s="18">
        <v>42414</v>
      </c>
      <c r="C88">
        <v>3</v>
      </c>
      <c r="D88" t="s">
        <v>122</v>
      </c>
    </row>
    <row r="89" spans="1:4" hidden="1" x14ac:dyDescent="0.25">
      <c r="A89" t="s">
        <v>75</v>
      </c>
      <c r="B89" s="18">
        <v>42414</v>
      </c>
      <c r="C89">
        <v>19</v>
      </c>
      <c r="D89" t="s">
        <v>79</v>
      </c>
    </row>
    <row r="90" spans="1:4" x14ac:dyDescent="0.25">
      <c r="A90" t="s">
        <v>75</v>
      </c>
      <c r="B90" s="18">
        <v>42415</v>
      </c>
      <c r="C90">
        <v>9</v>
      </c>
      <c r="D90" t="s">
        <v>79</v>
      </c>
    </row>
    <row r="91" spans="1:4" hidden="1" x14ac:dyDescent="0.25">
      <c r="A91" t="s">
        <v>75</v>
      </c>
      <c r="B91" s="18">
        <v>42416</v>
      </c>
      <c r="C91">
        <v>19</v>
      </c>
      <c r="D91" t="s">
        <v>93</v>
      </c>
    </row>
    <row r="92" spans="1:4" hidden="1" x14ac:dyDescent="0.25">
      <c r="A92" t="s">
        <v>75</v>
      </c>
      <c r="B92" s="18">
        <v>42416</v>
      </c>
      <c r="C92">
        <v>20</v>
      </c>
      <c r="D92" t="s">
        <v>117</v>
      </c>
    </row>
    <row r="93" spans="1:4" x14ac:dyDescent="0.25">
      <c r="A93" t="s">
        <v>75</v>
      </c>
      <c r="B93" s="18">
        <v>42417</v>
      </c>
      <c r="C93">
        <v>17</v>
      </c>
      <c r="D93" t="s">
        <v>79</v>
      </c>
    </row>
    <row r="94" spans="1:4" hidden="1" x14ac:dyDescent="0.25">
      <c r="A94" t="s">
        <v>75</v>
      </c>
      <c r="B94" s="18">
        <v>42417</v>
      </c>
      <c r="C94">
        <v>22</v>
      </c>
      <c r="D94" t="s">
        <v>114</v>
      </c>
    </row>
    <row r="95" spans="1:4" hidden="1" x14ac:dyDescent="0.25">
      <c r="A95" t="s">
        <v>75</v>
      </c>
      <c r="B95" s="18">
        <v>42417</v>
      </c>
      <c r="C95">
        <v>23</v>
      </c>
      <c r="D95" t="s">
        <v>82</v>
      </c>
    </row>
    <row r="96" spans="1:4" hidden="1" x14ac:dyDescent="0.25">
      <c r="A96" t="s">
        <v>75</v>
      </c>
      <c r="B96" s="18">
        <v>42418</v>
      </c>
      <c r="C96">
        <v>0</v>
      </c>
      <c r="D96" t="s">
        <v>79</v>
      </c>
    </row>
    <row r="97" spans="1:4" x14ac:dyDescent="0.25">
      <c r="A97" t="s">
        <v>75</v>
      </c>
      <c r="B97" s="18">
        <v>42418</v>
      </c>
      <c r="C97">
        <v>16</v>
      </c>
      <c r="D97" t="s">
        <v>79</v>
      </c>
    </row>
    <row r="98" spans="1:4" hidden="1" x14ac:dyDescent="0.25">
      <c r="A98" t="s">
        <v>75</v>
      </c>
      <c r="B98" s="18">
        <v>42419</v>
      </c>
      <c r="C98">
        <v>6</v>
      </c>
      <c r="D98" t="s">
        <v>79</v>
      </c>
    </row>
    <row r="99" spans="1:4" hidden="1" x14ac:dyDescent="0.25">
      <c r="A99" t="s">
        <v>75</v>
      </c>
      <c r="B99" s="18">
        <v>42427</v>
      </c>
      <c r="C99">
        <v>7</v>
      </c>
      <c r="D99" t="s">
        <v>79</v>
      </c>
    </row>
    <row r="100" spans="1:4" hidden="1" x14ac:dyDescent="0.25">
      <c r="A100" t="s">
        <v>75</v>
      </c>
      <c r="B100" s="18">
        <v>42427</v>
      </c>
      <c r="C100">
        <v>21</v>
      </c>
      <c r="D100" t="s">
        <v>120</v>
      </c>
    </row>
    <row r="101" spans="1:4" x14ac:dyDescent="0.25">
      <c r="A101" t="s">
        <v>75</v>
      </c>
      <c r="B101" s="18">
        <v>42429</v>
      </c>
      <c r="C101">
        <v>11</v>
      </c>
      <c r="D101" t="s">
        <v>79</v>
      </c>
    </row>
    <row r="102" spans="1:4" hidden="1" x14ac:dyDescent="0.25">
      <c r="A102" t="s">
        <v>75</v>
      </c>
      <c r="B102" s="18">
        <v>42432</v>
      </c>
      <c r="C102">
        <v>0</v>
      </c>
      <c r="D102" t="s">
        <v>79</v>
      </c>
    </row>
    <row r="103" spans="1:4" hidden="1" x14ac:dyDescent="0.25">
      <c r="A103" t="s">
        <v>75</v>
      </c>
      <c r="B103" s="18">
        <v>42432</v>
      </c>
      <c r="C103">
        <v>1</v>
      </c>
      <c r="D103" t="s">
        <v>86</v>
      </c>
    </row>
    <row r="104" spans="1:4" hidden="1" x14ac:dyDescent="0.25">
      <c r="A104" t="s">
        <v>75</v>
      </c>
      <c r="B104" s="18">
        <v>42432</v>
      </c>
      <c r="C104">
        <v>2</v>
      </c>
      <c r="D104" t="s">
        <v>78</v>
      </c>
    </row>
    <row r="105" spans="1:4" hidden="1" x14ac:dyDescent="0.25">
      <c r="A105" t="s">
        <v>75</v>
      </c>
      <c r="B105" s="18">
        <v>42432</v>
      </c>
      <c r="C105">
        <v>3</v>
      </c>
      <c r="D105" t="s">
        <v>79</v>
      </c>
    </row>
    <row r="106" spans="1:4" hidden="1" x14ac:dyDescent="0.25">
      <c r="A106" t="s">
        <v>75</v>
      </c>
      <c r="B106" s="18">
        <v>42432</v>
      </c>
      <c r="C106">
        <v>4</v>
      </c>
      <c r="D106" t="s">
        <v>105</v>
      </c>
    </row>
    <row r="107" spans="1:4" hidden="1" x14ac:dyDescent="0.25">
      <c r="A107" t="s">
        <v>75</v>
      </c>
      <c r="B107" s="18">
        <v>42432</v>
      </c>
      <c r="C107">
        <v>5</v>
      </c>
      <c r="D107" t="s">
        <v>128</v>
      </c>
    </row>
    <row r="108" spans="1:4" hidden="1" x14ac:dyDescent="0.25">
      <c r="A108" t="s">
        <v>75</v>
      </c>
      <c r="B108" s="18">
        <v>42432</v>
      </c>
      <c r="C108">
        <v>6</v>
      </c>
      <c r="D108" t="s">
        <v>97</v>
      </c>
    </row>
    <row r="109" spans="1:4" hidden="1" x14ac:dyDescent="0.25">
      <c r="A109" t="s">
        <v>75</v>
      </c>
      <c r="B109" s="18">
        <v>42432</v>
      </c>
      <c r="C109">
        <v>7</v>
      </c>
      <c r="D109" t="s">
        <v>89</v>
      </c>
    </row>
    <row r="110" spans="1:4" x14ac:dyDescent="0.25">
      <c r="A110" t="s">
        <v>75</v>
      </c>
      <c r="B110" s="18">
        <v>42432</v>
      </c>
      <c r="C110">
        <v>15</v>
      </c>
      <c r="D110" t="s">
        <v>122</v>
      </c>
    </row>
    <row r="111" spans="1:4" hidden="1" x14ac:dyDescent="0.25">
      <c r="A111" t="s">
        <v>75</v>
      </c>
      <c r="B111" s="18">
        <v>42432</v>
      </c>
      <c r="C111">
        <v>19</v>
      </c>
      <c r="D111" t="s">
        <v>112</v>
      </c>
    </row>
    <row r="112" spans="1:4" hidden="1" x14ac:dyDescent="0.25">
      <c r="A112" t="s">
        <v>75</v>
      </c>
      <c r="B112" s="18">
        <v>42432</v>
      </c>
      <c r="C112">
        <v>20</v>
      </c>
      <c r="D112" t="s">
        <v>122</v>
      </c>
    </row>
    <row r="113" spans="1:4" hidden="1" x14ac:dyDescent="0.25">
      <c r="A113" t="s">
        <v>75</v>
      </c>
      <c r="B113" s="18">
        <v>42432</v>
      </c>
      <c r="C113">
        <v>21</v>
      </c>
      <c r="D113" t="s">
        <v>83</v>
      </c>
    </row>
    <row r="114" spans="1:4" hidden="1" x14ac:dyDescent="0.25">
      <c r="A114" t="s">
        <v>75</v>
      </c>
      <c r="B114" s="18">
        <v>42432</v>
      </c>
      <c r="C114">
        <v>22</v>
      </c>
      <c r="D114" t="s">
        <v>122</v>
      </c>
    </row>
    <row r="115" spans="1:4" hidden="1" x14ac:dyDescent="0.25">
      <c r="A115" t="s">
        <v>75</v>
      </c>
      <c r="B115" s="18">
        <v>42432</v>
      </c>
      <c r="C115">
        <v>23</v>
      </c>
      <c r="D115" t="s">
        <v>85</v>
      </c>
    </row>
    <row r="116" spans="1:4" hidden="1" x14ac:dyDescent="0.25">
      <c r="A116" t="s">
        <v>75</v>
      </c>
      <c r="B116" s="18">
        <v>42433</v>
      </c>
      <c r="C116">
        <v>0</v>
      </c>
      <c r="D116" t="s">
        <v>109</v>
      </c>
    </row>
    <row r="117" spans="1:4" hidden="1" x14ac:dyDescent="0.25">
      <c r="A117" t="s">
        <v>75</v>
      </c>
      <c r="B117" s="18">
        <v>42433</v>
      </c>
      <c r="C117">
        <v>2</v>
      </c>
      <c r="D117" t="s">
        <v>122</v>
      </c>
    </row>
    <row r="118" spans="1:4" hidden="1" x14ac:dyDescent="0.25">
      <c r="A118" t="s">
        <v>75</v>
      </c>
      <c r="B118" s="18">
        <v>42433</v>
      </c>
      <c r="C118">
        <v>3</v>
      </c>
      <c r="D118" t="s">
        <v>122</v>
      </c>
    </row>
    <row r="119" spans="1:4" hidden="1" x14ac:dyDescent="0.25">
      <c r="A119" t="s">
        <v>75</v>
      </c>
      <c r="B119" s="18">
        <v>42433</v>
      </c>
      <c r="C119">
        <v>6</v>
      </c>
      <c r="D119" t="s">
        <v>96</v>
      </c>
    </row>
    <row r="120" spans="1:4" hidden="1" x14ac:dyDescent="0.25">
      <c r="A120" t="s">
        <v>75</v>
      </c>
      <c r="B120" s="18">
        <v>42433</v>
      </c>
      <c r="C120">
        <v>7</v>
      </c>
      <c r="D120" t="s">
        <v>93</v>
      </c>
    </row>
    <row r="121" spans="1:4" x14ac:dyDescent="0.25">
      <c r="A121" t="s">
        <v>75</v>
      </c>
      <c r="B121" s="18">
        <v>42433</v>
      </c>
      <c r="C121">
        <v>12</v>
      </c>
      <c r="D121" t="s">
        <v>84</v>
      </c>
    </row>
    <row r="122" spans="1:4" hidden="1" x14ac:dyDescent="0.25">
      <c r="A122" t="s">
        <v>75</v>
      </c>
      <c r="B122" s="18">
        <v>42433</v>
      </c>
      <c r="C122">
        <v>20</v>
      </c>
      <c r="D122" t="s">
        <v>121</v>
      </c>
    </row>
    <row r="123" spans="1:4" hidden="1" x14ac:dyDescent="0.25">
      <c r="A123" t="s">
        <v>75</v>
      </c>
      <c r="B123" s="18">
        <v>42434</v>
      </c>
      <c r="C123">
        <v>6</v>
      </c>
      <c r="D123" t="s">
        <v>79</v>
      </c>
    </row>
    <row r="124" spans="1:4" x14ac:dyDescent="0.25">
      <c r="A124" t="s">
        <v>75</v>
      </c>
      <c r="B124" s="18">
        <v>42435</v>
      </c>
      <c r="C124">
        <v>9</v>
      </c>
      <c r="D124" t="s">
        <v>79</v>
      </c>
    </row>
    <row r="125" spans="1:4" x14ac:dyDescent="0.25">
      <c r="A125" t="s">
        <v>75</v>
      </c>
      <c r="B125" s="18">
        <v>42438</v>
      </c>
      <c r="C125">
        <v>13</v>
      </c>
      <c r="D125" t="s">
        <v>120</v>
      </c>
    </row>
    <row r="126" spans="1:4" hidden="1" x14ac:dyDescent="0.25">
      <c r="A126" t="s">
        <v>75</v>
      </c>
      <c r="B126" s="18">
        <v>42438</v>
      </c>
      <c r="C126">
        <v>20</v>
      </c>
      <c r="D126" t="s">
        <v>79</v>
      </c>
    </row>
    <row r="127" spans="1:4" hidden="1" x14ac:dyDescent="0.25">
      <c r="A127" t="s">
        <v>75</v>
      </c>
      <c r="B127" s="18">
        <v>42438</v>
      </c>
      <c r="C127">
        <v>21</v>
      </c>
      <c r="D127" t="s">
        <v>105</v>
      </c>
    </row>
    <row r="128" spans="1:4" hidden="1" x14ac:dyDescent="0.25">
      <c r="A128" t="s">
        <v>75</v>
      </c>
      <c r="B128" s="18">
        <v>42438</v>
      </c>
      <c r="C128">
        <v>22</v>
      </c>
      <c r="D128" t="s">
        <v>118</v>
      </c>
    </row>
    <row r="129" spans="1:4" hidden="1" x14ac:dyDescent="0.25">
      <c r="A129" t="s">
        <v>75</v>
      </c>
      <c r="B129" s="18">
        <v>42438</v>
      </c>
      <c r="C129">
        <v>23</v>
      </c>
      <c r="D129" t="s">
        <v>82</v>
      </c>
    </row>
    <row r="130" spans="1:4" hidden="1" x14ac:dyDescent="0.25">
      <c r="A130" t="s">
        <v>75</v>
      </c>
      <c r="B130" s="18">
        <v>42439</v>
      </c>
      <c r="C130">
        <v>0</v>
      </c>
      <c r="D130" t="s">
        <v>90</v>
      </c>
    </row>
    <row r="131" spans="1:4" hidden="1" x14ac:dyDescent="0.25">
      <c r="A131" t="s">
        <v>75</v>
      </c>
      <c r="B131" s="18">
        <v>42439</v>
      </c>
      <c r="C131">
        <v>1</v>
      </c>
      <c r="D131" t="s">
        <v>76</v>
      </c>
    </row>
    <row r="132" spans="1:4" hidden="1" x14ac:dyDescent="0.25">
      <c r="A132" t="s">
        <v>75</v>
      </c>
      <c r="B132" s="18">
        <v>42439</v>
      </c>
      <c r="C132">
        <v>2</v>
      </c>
      <c r="D132" t="s">
        <v>78</v>
      </c>
    </row>
    <row r="133" spans="1:4" hidden="1" x14ac:dyDescent="0.25">
      <c r="A133" t="s">
        <v>75</v>
      </c>
      <c r="B133" s="18">
        <v>42439</v>
      </c>
      <c r="C133">
        <v>3</v>
      </c>
      <c r="D133" t="s">
        <v>79</v>
      </c>
    </row>
    <row r="134" spans="1:4" hidden="1" x14ac:dyDescent="0.25">
      <c r="A134" t="s">
        <v>75</v>
      </c>
      <c r="B134" s="18">
        <v>42439</v>
      </c>
      <c r="C134">
        <v>4</v>
      </c>
      <c r="D134" t="s">
        <v>79</v>
      </c>
    </row>
    <row r="135" spans="1:4" hidden="1" x14ac:dyDescent="0.25">
      <c r="A135" t="s">
        <v>75</v>
      </c>
      <c r="B135" s="18">
        <v>42439</v>
      </c>
      <c r="C135">
        <v>7</v>
      </c>
      <c r="D135" t="s">
        <v>85</v>
      </c>
    </row>
    <row r="136" spans="1:4" x14ac:dyDescent="0.25">
      <c r="A136" t="s">
        <v>75</v>
      </c>
      <c r="B136" s="18">
        <v>42439</v>
      </c>
      <c r="C136">
        <v>10</v>
      </c>
      <c r="D136" t="s">
        <v>86</v>
      </c>
    </row>
    <row r="137" spans="1:4" hidden="1" x14ac:dyDescent="0.25">
      <c r="A137" t="s">
        <v>75</v>
      </c>
      <c r="B137" s="18">
        <v>42439</v>
      </c>
      <c r="C137">
        <v>19</v>
      </c>
      <c r="D137" t="s">
        <v>90</v>
      </c>
    </row>
    <row r="138" spans="1:4" hidden="1" x14ac:dyDescent="0.25">
      <c r="A138" t="s">
        <v>75</v>
      </c>
      <c r="B138" s="18">
        <v>42439</v>
      </c>
      <c r="C138">
        <v>20</v>
      </c>
      <c r="D138" t="s">
        <v>121</v>
      </c>
    </row>
    <row r="139" spans="1:4" hidden="1" x14ac:dyDescent="0.25">
      <c r="A139" t="s">
        <v>75</v>
      </c>
      <c r="B139" s="18">
        <v>42439</v>
      </c>
      <c r="C139">
        <v>21</v>
      </c>
      <c r="D139" t="s">
        <v>84</v>
      </c>
    </row>
    <row r="140" spans="1:4" hidden="1" x14ac:dyDescent="0.25">
      <c r="A140" t="s">
        <v>75</v>
      </c>
      <c r="B140" s="18">
        <v>42439</v>
      </c>
      <c r="C140">
        <v>22</v>
      </c>
      <c r="D140" t="s">
        <v>125</v>
      </c>
    </row>
    <row r="141" spans="1:4" hidden="1" x14ac:dyDescent="0.25">
      <c r="A141" t="s">
        <v>75</v>
      </c>
      <c r="B141" s="18">
        <v>42439</v>
      </c>
      <c r="C141">
        <v>23</v>
      </c>
      <c r="D141" t="s">
        <v>125</v>
      </c>
    </row>
    <row r="142" spans="1:4" hidden="1" x14ac:dyDescent="0.25">
      <c r="A142" t="s">
        <v>75</v>
      </c>
      <c r="B142" s="18">
        <v>42440</v>
      </c>
      <c r="C142">
        <v>0</v>
      </c>
      <c r="D142" t="s">
        <v>76</v>
      </c>
    </row>
    <row r="143" spans="1:4" hidden="1" x14ac:dyDescent="0.25">
      <c r="A143" t="s">
        <v>75</v>
      </c>
      <c r="B143" s="18">
        <v>42440</v>
      </c>
      <c r="C143">
        <v>1</v>
      </c>
      <c r="D143" t="s">
        <v>82</v>
      </c>
    </row>
    <row r="144" spans="1:4" hidden="1" x14ac:dyDescent="0.25">
      <c r="A144" t="s">
        <v>75</v>
      </c>
      <c r="B144" s="18">
        <v>42440</v>
      </c>
      <c r="C144">
        <v>2</v>
      </c>
      <c r="D144" t="s">
        <v>79</v>
      </c>
    </row>
    <row r="145" spans="1:4" hidden="1" x14ac:dyDescent="0.25">
      <c r="A145" t="s">
        <v>75</v>
      </c>
      <c r="B145" s="18">
        <v>42440</v>
      </c>
      <c r="C145">
        <v>3</v>
      </c>
      <c r="D145" t="s">
        <v>121</v>
      </c>
    </row>
    <row r="146" spans="1:4" hidden="1" x14ac:dyDescent="0.25">
      <c r="A146" t="s">
        <v>75</v>
      </c>
      <c r="B146" s="18">
        <v>42440</v>
      </c>
      <c r="C146">
        <v>4</v>
      </c>
      <c r="D146" t="s">
        <v>120</v>
      </c>
    </row>
    <row r="147" spans="1:4" hidden="1" x14ac:dyDescent="0.25">
      <c r="A147" t="s">
        <v>75</v>
      </c>
      <c r="B147" s="18">
        <v>42440</v>
      </c>
      <c r="C147">
        <v>5</v>
      </c>
      <c r="D147" t="s">
        <v>79</v>
      </c>
    </row>
    <row r="148" spans="1:4" x14ac:dyDescent="0.25">
      <c r="A148" t="s">
        <v>75</v>
      </c>
      <c r="B148" s="18">
        <v>42440</v>
      </c>
      <c r="C148">
        <v>10</v>
      </c>
      <c r="D148" t="s">
        <v>79</v>
      </c>
    </row>
    <row r="149" spans="1:4" hidden="1" x14ac:dyDescent="0.25">
      <c r="A149" t="s">
        <v>75</v>
      </c>
      <c r="B149" s="18">
        <v>42440</v>
      </c>
      <c r="C149">
        <v>19</v>
      </c>
      <c r="D149" t="s">
        <v>121</v>
      </c>
    </row>
    <row r="150" spans="1:4" hidden="1" x14ac:dyDescent="0.25">
      <c r="A150" t="s">
        <v>75</v>
      </c>
      <c r="B150" s="18">
        <v>42441</v>
      </c>
      <c r="C150">
        <v>0</v>
      </c>
      <c r="D150" t="s">
        <v>121</v>
      </c>
    </row>
    <row r="151" spans="1:4" hidden="1" x14ac:dyDescent="0.25">
      <c r="A151" t="s">
        <v>75</v>
      </c>
      <c r="B151" s="18">
        <v>42441</v>
      </c>
      <c r="C151">
        <v>4</v>
      </c>
      <c r="D151" t="s">
        <v>84</v>
      </c>
    </row>
    <row r="152" spans="1:4" hidden="1" x14ac:dyDescent="0.25">
      <c r="A152" t="s">
        <v>75</v>
      </c>
      <c r="B152" s="18">
        <v>42441</v>
      </c>
      <c r="C152">
        <v>5</v>
      </c>
      <c r="D152" t="s">
        <v>79</v>
      </c>
    </row>
    <row r="153" spans="1:4" hidden="1" x14ac:dyDescent="0.25">
      <c r="A153" t="s">
        <v>75</v>
      </c>
      <c r="B153" s="18">
        <v>42441</v>
      </c>
      <c r="C153">
        <v>6</v>
      </c>
      <c r="D153" t="s">
        <v>121</v>
      </c>
    </row>
    <row r="154" spans="1:4" hidden="1" x14ac:dyDescent="0.25">
      <c r="A154" t="s">
        <v>75</v>
      </c>
      <c r="B154" s="18">
        <v>42441</v>
      </c>
      <c r="C154">
        <v>7</v>
      </c>
      <c r="D154" t="s">
        <v>90</v>
      </c>
    </row>
    <row r="155" spans="1:4" x14ac:dyDescent="0.25">
      <c r="A155" t="s">
        <v>75</v>
      </c>
      <c r="B155" s="18">
        <v>42441</v>
      </c>
      <c r="C155">
        <v>11</v>
      </c>
      <c r="D155" t="s">
        <v>84</v>
      </c>
    </row>
    <row r="156" spans="1:4" hidden="1" x14ac:dyDescent="0.25">
      <c r="A156" t="s">
        <v>75</v>
      </c>
      <c r="B156" s="18">
        <v>42441</v>
      </c>
      <c r="C156">
        <v>20</v>
      </c>
      <c r="D156" t="s">
        <v>121</v>
      </c>
    </row>
    <row r="157" spans="1:4" hidden="1" x14ac:dyDescent="0.25">
      <c r="A157" t="s">
        <v>75</v>
      </c>
      <c r="B157" s="18">
        <v>42442</v>
      </c>
      <c r="C157">
        <v>7</v>
      </c>
      <c r="D157" t="s">
        <v>79</v>
      </c>
    </row>
    <row r="158" spans="1:4" hidden="1" x14ac:dyDescent="0.25">
      <c r="A158" t="s">
        <v>75</v>
      </c>
      <c r="B158" s="18">
        <v>42443</v>
      </c>
      <c r="C158">
        <v>0</v>
      </c>
      <c r="D158" t="s">
        <v>79</v>
      </c>
    </row>
    <row r="159" spans="1:4" hidden="1" x14ac:dyDescent="0.25">
      <c r="A159" t="s">
        <v>75</v>
      </c>
      <c r="B159" s="18">
        <v>42448</v>
      </c>
      <c r="C159">
        <v>2</v>
      </c>
      <c r="D159" t="s">
        <v>79</v>
      </c>
    </row>
    <row r="160" spans="1:4" x14ac:dyDescent="0.25">
      <c r="A160" t="s">
        <v>75</v>
      </c>
      <c r="B160" s="18">
        <v>42448</v>
      </c>
      <c r="C160">
        <v>8</v>
      </c>
      <c r="D160" t="s">
        <v>120</v>
      </c>
    </row>
    <row r="161" spans="1:4" hidden="1" x14ac:dyDescent="0.25">
      <c r="A161" t="s">
        <v>75</v>
      </c>
      <c r="B161" s="18">
        <v>42448</v>
      </c>
      <c r="C161">
        <v>20</v>
      </c>
      <c r="D161" t="s">
        <v>79</v>
      </c>
    </row>
    <row r="162" spans="1:4" hidden="1" x14ac:dyDescent="0.25">
      <c r="A162" t="s">
        <v>75</v>
      </c>
      <c r="B162" s="18">
        <v>42448</v>
      </c>
      <c r="C162">
        <v>21</v>
      </c>
      <c r="D162" t="s">
        <v>83</v>
      </c>
    </row>
    <row r="163" spans="1:4" hidden="1" x14ac:dyDescent="0.25">
      <c r="A163" t="s">
        <v>75</v>
      </c>
      <c r="B163" s="18">
        <v>42448</v>
      </c>
      <c r="C163">
        <v>22</v>
      </c>
      <c r="D163" t="s">
        <v>83</v>
      </c>
    </row>
    <row r="164" spans="1:4" hidden="1" x14ac:dyDescent="0.25">
      <c r="A164" t="s">
        <v>75</v>
      </c>
      <c r="B164" s="18">
        <v>42448</v>
      </c>
      <c r="C164">
        <v>23</v>
      </c>
      <c r="D164" t="s">
        <v>83</v>
      </c>
    </row>
    <row r="165" spans="1:4" hidden="1" x14ac:dyDescent="0.25">
      <c r="A165" t="s">
        <v>75</v>
      </c>
      <c r="B165" s="18">
        <v>42449</v>
      </c>
      <c r="C165">
        <v>0</v>
      </c>
      <c r="D165" t="s">
        <v>84</v>
      </c>
    </row>
    <row r="166" spans="1:4" hidden="1" x14ac:dyDescent="0.25">
      <c r="A166" t="s">
        <v>75</v>
      </c>
      <c r="B166" s="18">
        <v>42449</v>
      </c>
      <c r="C166">
        <v>1</v>
      </c>
      <c r="D166" t="s">
        <v>83</v>
      </c>
    </row>
    <row r="167" spans="1:4" hidden="1" x14ac:dyDescent="0.25">
      <c r="A167" t="s">
        <v>75</v>
      </c>
      <c r="B167" s="18">
        <v>42449</v>
      </c>
      <c r="C167">
        <v>2</v>
      </c>
      <c r="D167" t="s">
        <v>120</v>
      </c>
    </row>
    <row r="168" spans="1:4" hidden="1" x14ac:dyDescent="0.25">
      <c r="A168" t="s">
        <v>75</v>
      </c>
      <c r="B168" s="18">
        <v>42449</v>
      </c>
      <c r="C168">
        <v>3</v>
      </c>
      <c r="D168" t="s">
        <v>120</v>
      </c>
    </row>
    <row r="169" spans="1:4" hidden="1" x14ac:dyDescent="0.25">
      <c r="A169" t="s">
        <v>75</v>
      </c>
      <c r="B169" s="18">
        <v>42449</v>
      </c>
      <c r="C169">
        <v>4</v>
      </c>
      <c r="D169" t="s">
        <v>121</v>
      </c>
    </row>
    <row r="170" spans="1:4" hidden="1" x14ac:dyDescent="0.25">
      <c r="A170" t="s">
        <v>75</v>
      </c>
      <c r="B170" s="18">
        <v>42449</v>
      </c>
      <c r="C170">
        <v>5</v>
      </c>
      <c r="D170" t="s">
        <v>122</v>
      </c>
    </row>
    <row r="171" spans="1:4" hidden="1" x14ac:dyDescent="0.25">
      <c r="A171" t="s">
        <v>75</v>
      </c>
      <c r="B171" s="18">
        <v>42449</v>
      </c>
      <c r="C171">
        <v>6</v>
      </c>
      <c r="D171" t="s">
        <v>79</v>
      </c>
    </row>
    <row r="172" spans="1:4" hidden="1" x14ac:dyDescent="0.25">
      <c r="A172" t="s">
        <v>75</v>
      </c>
      <c r="B172" s="18">
        <v>42449</v>
      </c>
      <c r="C172">
        <v>7</v>
      </c>
      <c r="D172" t="s">
        <v>79</v>
      </c>
    </row>
    <row r="173" spans="1:4" x14ac:dyDescent="0.25">
      <c r="A173" t="s">
        <v>75</v>
      </c>
      <c r="B173" s="18">
        <v>42449</v>
      </c>
      <c r="C173">
        <v>10</v>
      </c>
      <c r="D173" t="s">
        <v>122</v>
      </c>
    </row>
    <row r="174" spans="1:4" hidden="1" x14ac:dyDescent="0.25">
      <c r="A174" t="s">
        <v>75</v>
      </c>
      <c r="B174" s="18">
        <v>42449</v>
      </c>
      <c r="C174">
        <v>22</v>
      </c>
      <c r="D174" t="s">
        <v>79</v>
      </c>
    </row>
    <row r="175" spans="1:4" hidden="1" x14ac:dyDescent="0.25">
      <c r="A175" t="s">
        <v>75</v>
      </c>
      <c r="B175" s="18">
        <v>42450</v>
      </c>
      <c r="C175">
        <v>0</v>
      </c>
      <c r="D175" t="s">
        <v>76</v>
      </c>
    </row>
    <row r="176" spans="1:4" hidden="1" x14ac:dyDescent="0.25">
      <c r="A176" t="s">
        <v>75</v>
      </c>
      <c r="B176" s="18">
        <v>42450</v>
      </c>
      <c r="C176">
        <v>1</v>
      </c>
      <c r="D176" t="s">
        <v>79</v>
      </c>
    </row>
    <row r="177" spans="1:4" hidden="1" x14ac:dyDescent="0.25">
      <c r="A177" t="s">
        <v>75</v>
      </c>
      <c r="B177" s="18">
        <v>42450</v>
      </c>
      <c r="C177">
        <v>2</v>
      </c>
      <c r="D177" t="s">
        <v>120</v>
      </c>
    </row>
    <row r="178" spans="1:4" hidden="1" x14ac:dyDescent="0.25">
      <c r="A178" t="s">
        <v>75</v>
      </c>
      <c r="B178" s="18">
        <v>42450</v>
      </c>
      <c r="C178">
        <v>3</v>
      </c>
      <c r="D178" t="s">
        <v>92</v>
      </c>
    </row>
    <row r="179" spans="1:4" hidden="1" x14ac:dyDescent="0.25">
      <c r="A179" t="s">
        <v>75</v>
      </c>
      <c r="B179" s="18">
        <v>42450</v>
      </c>
      <c r="C179">
        <v>4</v>
      </c>
      <c r="D179" t="s">
        <v>79</v>
      </c>
    </row>
    <row r="180" spans="1:4" hidden="1" x14ac:dyDescent="0.25">
      <c r="A180" t="s">
        <v>75</v>
      </c>
      <c r="B180" s="18">
        <v>42450</v>
      </c>
      <c r="C180">
        <v>5</v>
      </c>
      <c r="D180" t="s">
        <v>94</v>
      </c>
    </row>
    <row r="181" spans="1:4" hidden="1" x14ac:dyDescent="0.25">
      <c r="A181" t="s">
        <v>75</v>
      </c>
      <c r="B181" s="18">
        <v>42450</v>
      </c>
      <c r="C181">
        <v>6</v>
      </c>
      <c r="D181" t="s">
        <v>92</v>
      </c>
    </row>
    <row r="182" spans="1:4" hidden="1" x14ac:dyDescent="0.25">
      <c r="A182" t="s">
        <v>75</v>
      </c>
      <c r="B182" s="18">
        <v>42450</v>
      </c>
      <c r="C182">
        <v>7</v>
      </c>
      <c r="D182" t="s">
        <v>121</v>
      </c>
    </row>
    <row r="183" spans="1:4" x14ac:dyDescent="0.25">
      <c r="A183" t="s">
        <v>75</v>
      </c>
      <c r="B183" s="18">
        <v>42450</v>
      </c>
      <c r="C183">
        <v>11</v>
      </c>
      <c r="D183" t="s">
        <v>79</v>
      </c>
    </row>
    <row r="184" spans="1:4" hidden="1" x14ac:dyDescent="0.25">
      <c r="A184" t="s">
        <v>75</v>
      </c>
      <c r="B184" s="18">
        <v>42451</v>
      </c>
      <c r="C184">
        <v>0</v>
      </c>
      <c r="D184" t="s">
        <v>76</v>
      </c>
    </row>
    <row r="185" spans="1:4" hidden="1" x14ac:dyDescent="0.25">
      <c r="A185" t="s">
        <v>75</v>
      </c>
      <c r="B185" s="18">
        <v>42451</v>
      </c>
      <c r="C185">
        <v>1</v>
      </c>
      <c r="D185" t="s">
        <v>122</v>
      </c>
    </row>
    <row r="186" spans="1:4" hidden="1" x14ac:dyDescent="0.25">
      <c r="A186" t="s">
        <v>75</v>
      </c>
      <c r="B186" s="18">
        <v>42451</v>
      </c>
      <c r="C186">
        <v>2</v>
      </c>
      <c r="D186" t="s">
        <v>108</v>
      </c>
    </row>
    <row r="187" spans="1:4" hidden="1" x14ac:dyDescent="0.25">
      <c r="A187" t="s">
        <v>75</v>
      </c>
      <c r="B187" s="18">
        <v>42451</v>
      </c>
      <c r="C187">
        <v>3</v>
      </c>
      <c r="D187" t="s">
        <v>116</v>
      </c>
    </row>
    <row r="188" spans="1:4" hidden="1" x14ac:dyDescent="0.25">
      <c r="A188" t="s">
        <v>75</v>
      </c>
      <c r="B188" s="18">
        <v>42451</v>
      </c>
      <c r="C188">
        <v>4</v>
      </c>
      <c r="D188" t="s">
        <v>89</v>
      </c>
    </row>
    <row r="189" spans="1:4" hidden="1" x14ac:dyDescent="0.25">
      <c r="A189" t="s">
        <v>75</v>
      </c>
      <c r="B189" s="18">
        <v>42451</v>
      </c>
      <c r="C189">
        <v>5</v>
      </c>
      <c r="D189" t="s">
        <v>83</v>
      </c>
    </row>
    <row r="190" spans="1:4" hidden="1" x14ac:dyDescent="0.25">
      <c r="A190" t="s">
        <v>75</v>
      </c>
      <c r="B190" s="18">
        <v>42451</v>
      </c>
      <c r="C190">
        <v>6</v>
      </c>
      <c r="D190" t="s">
        <v>120</v>
      </c>
    </row>
    <row r="191" spans="1:4" hidden="1" x14ac:dyDescent="0.25">
      <c r="A191" t="s">
        <v>75</v>
      </c>
      <c r="B191" s="18">
        <v>42451</v>
      </c>
      <c r="C191">
        <v>7</v>
      </c>
      <c r="D191" t="s">
        <v>121</v>
      </c>
    </row>
    <row r="192" spans="1:4" x14ac:dyDescent="0.25">
      <c r="A192" t="s">
        <v>75</v>
      </c>
      <c r="B192" s="18">
        <v>42451</v>
      </c>
      <c r="C192">
        <v>13</v>
      </c>
      <c r="D192" t="s">
        <v>122</v>
      </c>
    </row>
    <row r="193" spans="1:4" hidden="1" x14ac:dyDescent="0.25">
      <c r="A193" t="s">
        <v>75</v>
      </c>
      <c r="B193" s="18">
        <v>42452</v>
      </c>
      <c r="C193">
        <v>1</v>
      </c>
      <c r="D193" t="s">
        <v>122</v>
      </c>
    </row>
    <row r="194" spans="1:4" x14ac:dyDescent="0.25">
      <c r="A194" t="s">
        <v>75</v>
      </c>
      <c r="B194" s="18">
        <v>42452</v>
      </c>
      <c r="C194">
        <v>15</v>
      </c>
      <c r="D194" t="s">
        <v>122</v>
      </c>
    </row>
    <row r="195" spans="1:4" x14ac:dyDescent="0.25">
      <c r="A195" t="s">
        <v>75</v>
      </c>
      <c r="B195" s="18">
        <v>42454</v>
      </c>
      <c r="C195">
        <v>16</v>
      </c>
      <c r="D195" t="s">
        <v>96</v>
      </c>
    </row>
    <row r="196" spans="1:4" hidden="1" x14ac:dyDescent="0.25">
      <c r="A196" t="s">
        <v>75</v>
      </c>
      <c r="B196" s="18">
        <v>42454</v>
      </c>
      <c r="C196">
        <v>20</v>
      </c>
      <c r="D196" t="s">
        <v>97</v>
      </c>
    </row>
    <row r="197" spans="1:4" hidden="1" x14ac:dyDescent="0.25">
      <c r="A197" t="s">
        <v>75</v>
      </c>
      <c r="B197" s="18">
        <v>42454</v>
      </c>
      <c r="C197">
        <v>21</v>
      </c>
      <c r="D197" t="s">
        <v>76</v>
      </c>
    </row>
    <row r="198" spans="1:4" hidden="1" x14ac:dyDescent="0.25">
      <c r="A198" t="s">
        <v>75</v>
      </c>
      <c r="B198" s="18">
        <v>42454</v>
      </c>
      <c r="C198">
        <v>22</v>
      </c>
      <c r="D198" t="s">
        <v>79</v>
      </c>
    </row>
    <row r="199" spans="1:4" hidden="1" x14ac:dyDescent="0.25">
      <c r="A199" t="s">
        <v>75</v>
      </c>
      <c r="B199" s="18">
        <v>42455</v>
      </c>
      <c r="C199">
        <v>2</v>
      </c>
      <c r="D199" t="s">
        <v>82</v>
      </c>
    </row>
    <row r="200" spans="1:4" hidden="1" x14ac:dyDescent="0.25">
      <c r="A200" t="s">
        <v>75</v>
      </c>
      <c r="B200" s="18">
        <v>42455</v>
      </c>
      <c r="C200">
        <v>3</v>
      </c>
      <c r="D200" t="s">
        <v>83</v>
      </c>
    </row>
    <row r="201" spans="1:4" hidden="1" x14ac:dyDescent="0.25">
      <c r="A201" t="s">
        <v>75</v>
      </c>
      <c r="B201" s="18">
        <v>42455</v>
      </c>
      <c r="C201">
        <v>4</v>
      </c>
      <c r="D201" t="s">
        <v>85</v>
      </c>
    </row>
    <row r="202" spans="1:4" hidden="1" x14ac:dyDescent="0.25">
      <c r="A202" t="s">
        <v>75</v>
      </c>
      <c r="B202" s="18">
        <v>42455</v>
      </c>
      <c r="C202">
        <v>6</v>
      </c>
      <c r="D202" t="s">
        <v>110</v>
      </c>
    </row>
    <row r="203" spans="1:4" hidden="1" x14ac:dyDescent="0.25">
      <c r="A203" t="s">
        <v>75</v>
      </c>
      <c r="B203" s="18">
        <v>42455</v>
      </c>
      <c r="C203">
        <v>7</v>
      </c>
      <c r="D203" t="s">
        <v>79</v>
      </c>
    </row>
    <row r="204" spans="1:4" x14ac:dyDescent="0.25">
      <c r="A204" t="s">
        <v>75</v>
      </c>
      <c r="B204" s="18">
        <v>42455</v>
      </c>
      <c r="C204">
        <v>10</v>
      </c>
      <c r="D204" t="s">
        <v>122</v>
      </c>
    </row>
    <row r="205" spans="1:4" x14ac:dyDescent="0.25">
      <c r="A205" t="s">
        <v>75</v>
      </c>
      <c r="B205" s="18">
        <v>42456</v>
      </c>
      <c r="C205">
        <v>9</v>
      </c>
      <c r="D205" t="s">
        <v>121</v>
      </c>
    </row>
    <row r="206" spans="1:4" hidden="1" x14ac:dyDescent="0.25">
      <c r="A206" t="s">
        <v>75</v>
      </c>
      <c r="B206" s="18">
        <v>42457</v>
      </c>
      <c r="C206">
        <v>2</v>
      </c>
      <c r="D206" t="s">
        <v>79</v>
      </c>
    </row>
    <row r="207" spans="1:4" hidden="1" x14ac:dyDescent="0.25">
      <c r="A207" t="s">
        <v>75</v>
      </c>
      <c r="B207" s="18">
        <v>42457</v>
      </c>
      <c r="C207">
        <v>3</v>
      </c>
      <c r="D207" t="s">
        <v>79</v>
      </c>
    </row>
    <row r="208" spans="1:4" hidden="1" x14ac:dyDescent="0.25">
      <c r="A208" t="s">
        <v>75</v>
      </c>
      <c r="B208" s="18">
        <v>42457</v>
      </c>
      <c r="C208">
        <v>4</v>
      </c>
      <c r="D208" t="s">
        <v>122</v>
      </c>
    </row>
    <row r="209" spans="1:4" hidden="1" x14ac:dyDescent="0.25">
      <c r="A209" t="s">
        <v>75</v>
      </c>
      <c r="B209" s="18">
        <v>42457</v>
      </c>
      <c r="C209">
        <v>5</v>
      </c>
      <c r="D209" t="s">
        <v>83</v>
      </c>
    </row>
    <row r="210" spans="1:4" hidden="1" x14ac:dyDescent="0.25">
      <c r="A210" t="s">
        <v>75</v>
      </c>
      <c r="B210" s="18">
        <v>42457</v>
      </c>
      <c r="C210">
        <v>6</v>
      </c>
      <c r="D210" t="s">
        <v>82</v>
      </c>
    </row>
    <row r="211" spans="1:4" hidden="1" x14ac:dyDescent="0.25">
      <c r="A211" t="s">
        <v>75</v>
      </c>
      <c r="B211" s="18">
        <v>42457</v>
      </c>
      <c r="C211">
        <v>7</v>
      </c>
      <c r="D211" t="s">
        <v>122</v>
      </c>
    </row>
    <row r="212" spans="1:4" x14ac:dyDescent="0.25">
      <c r="A212" t="s">
        <v>75</v>
      </c>
      <c r="B212" s="18">
        <v>42458</v>
      </c>
      <c r="C212">
        <v>11</v>
      </c>
      <c r="D212" t="s">
        <v>79</v>
      </c>
    </row>
    <row r="213" spans="1:4" hidden="1" x14ac:dyDescent="0.25">
      <c r="A213" t="s">
        <v>75</v>
      </c>
      <c r="B213" s="18">
        <v>42459</v>
      </c>
      <c r="C213">
        <v>7</v>
      </c>
      <c r="D213" t="s">
        <v>79</v>
      </c>
    </row>
    <row r="214" spans="1:4" x14ac:dyDescent="0.25">
      <c r="A214" t="s">
        <v>75</v>
      </c>
      <c r="B214" s="18">
        <v>42460</v>
      </c>
      <c r="C214">
        <v>8</v>
      </c>
      <c r="D214" t="s">
        <v>79</v>
      </c>
    </row>
    <row r="215" spans="1:4" hidden="1" x14ac:dyDescent="0.25">
      <c r="A215" t="s">
        <v>75</v>
      </c>
      <c r="B215" s="18">
        <v>42461</v>
      </c>
      <c r="C215">
        <v>5</v>
      </c>
      <c r="D215" t="s">
        <v>79</v>
      </c>
    </row>
    <row r="216" spans="1:4" hidden="1" x14ac:dyDescent="0.25">
      <c r="A216" t="s">
        <v>75</v>
      </c>
      <c r="B216" s="18">
        <v>42462</v>
      </c>
      <c r="C216">
        <v>0</v>
      </c>
      <c r="D216" t="s">
        <v>79</v>
      </c>
    </row>
    <row r="217" spans="1:4" hidden="1" x14ac:dyDescent="0.25">
      <c r="A217" t="s">
        <v>75</v>
      </c>
      <c r="B217" s="18">
        <v>42463</v>
      </c>
      <c r="C217">
        <v>1</v>
      </c>
      <c r="D217" t="s">
        <v>107</v>
      </c>
    </row>
    <row r="218" spans="1:4" hidden="1" x14ac:dyDescent="0.25">
      <c r="A218" t="s">
        <v>75</v>
      </c>
      <c r="B218" s="18">
        <v>42463</v>
      </c>
      <c r="C218">
        <v>2</v>
      </c>
      <c r="D218" t="s">
        <v>121</v>
      </c>
    </row>
    <row r="219" spans="1:4" x14ac:dyDescent="0.25">
      <c r="A219" t="s">
        <v>75</v>
      </c>
      <c r="B219" s="18">
        <v>42464</v>
      </c>
      <c r="C219">
        <v>8</v>
      </c>
      <c r="D219" t="s">
        <v>79</v>
      </c>
    </row>
    <row r="220" spans="1:4" hidden="1" x14ac:dyDescent="0.25">
      <c r="A220" t="s">
        <v>75</v>
      </c>
      <c r="B220" s="18">
        <v>42467</v>
      </c>
      <c r="C220">
        <v>0</v>
      </c>
      <c r="D220" t="s">
        <v>114</v>
      </c>
    </row>
    <row r="221" spans="1:4" hidden="1" x14ac:dyDescent="0.25">
      <c r="A221" t="s">
        <v>75</v>
      </c>
      <c r="B221" s="18">
        <v>42467</v>
      </c>
      <c r="C221">
        <v>1</v>
      </c>
      <c r="D221" t="s">
        <v>122</v>
      </c>
    </row>
    <row r="222" spans="1:4" x14ac:dyDescent="0.25">
      <c r="A222" t="s">
        <v>75</v>
      </c>
      <c r="B222" s="18">
        <v>42467</v>
      </c>
      <c r="C222">
        <v>9</v>
      </c>
      <c r="D222" t="s">
        <v>79</v>
      </c>
    </row>
    <row r="223" spans="1:4" hidden="1" x14ac:dyDescent="0.25">
      <c r="A223" t="s">
        <v>75</v>
      </c>
      <c r="B223" s="18">
        <v>42468</v>
      </c>
      <c r="C223">
        <v>3</v>
      </c>
      <c r="D223" t="s">
        <v>79</v>
      </c>
    </row>
    <row r="224" spans="1:4" x14ac:dyDescent="0.25">
      <c r="A224" t="s">
        <v>75</v>
      </c>
      <c r="B224" s="18">
        <v>42468</v>
      </c>
      <c r="C224">
        <v>12</v>
      </c>
      <c r="D224" t="s">
        <v>79</v>
      </c>
    </row>
    <row r="225" spans="1:4" hidden="1" x14ac:dyDescent="0.25">
      <c r="A225" t="s">
        <v>75</v>
      </c>
      <c r="B225" s="18">
        <v>42468</v>
      </c>
      <c r="C225">
        <v>21</v>
      </c>
      <c r="D225" t="s">
        <v>76</v>
      </c>
    </row>
    <row r="226" spans="1:4" hidden="1" x14ac:dyDescent="0.25">
      <c r="A226" t="s">
        <v>75</v>
      </c>
      <c r="B226" s="18">
        <v>42468</v>
      </c>
      <c r="C226">
        <v>22</v>
      </c>
      <c r="D226" t="s">
        <v>116</v>
      </c>
    </row>
    <row r="227" spans="1:4" hidden="1" x14ac:dyDescent="0.25">
      <c r="A227" t="s">
        <v>75</v>
      </c>
      <c r="B227" s="18">
        <v>42468</v>
      </c>
      <c r="C227">
        <v>23</v>
      </c>
      <c r="D227" t="s">
        <v>82</v>
      </c>
    </row>
    <row r="228" spans="1:4" hidden="1" x14ac:dyDescent="0.25">
      <c r="A228" t="s">
        <v>75</v>
      </c>
      <c r="B228" s="18">
        <v>42469</v>
      </c>
      <c r="C228">
        <v>0</v>
      </c>
      <c r="D228" t="s">
        <v>79</v>
      </c>
    </row>
    <row r="229" spans="1:4" hidden="1" x14ac:dyDescent="0.25">
      <c r="A229" t="s">
        <v>75</v>
      </c>
      <c r="B229" s="18">
        <v>42470</v>
      </c>
      <c r="C229">
        <v>0</v>
      </c>
      <c r="D229" t="s">
        <v>79</v>
      </c>
    </row>
    <row r="230" spans="1:4" hidden="1" x14ac:dyDescent="0.25">
      <c r="A230" t="s">
        <v>75</v>
      </c>
      <c r="B230" s="18">
        <v>42470</v>
      </c>
      <c r="C230">
        <v>2</v>
      </c>
      <c r="D230" t="s">
        <v>79</v>
      </c>
    </row>
    <row r="231" spans="1:4" x14ac:dyDescent="0.25">
      <c r="A231" t="s">
        <v>75</v>
      </c>
      <c r="B231" s="18">
        <v>42470</v>
      </c>
      <c r="C231">
        <v>9</v>
      </c>
      <c r="D231" t="s">
        <v>79</v>
      </c>
    </row>
    <row r="232" spans="1:4" hidden="1" x14ac:dyDescent="0.25">
      <c r="A232" t="s">
        <v>75</v>
      </c>
      <c r="B232" s="18">
        <v>42470</v>
      </c>
      <c r="C232">
        <v>22</v>
      </c>
      <c r="D232" t="s">
        <v>79</v>
      </c>
    </row>
    <row r="233" spans="1:4" hidden="1" x14ac:dyDescent="0.25">
      <c r="A233" t="s">
        <v>75</v>
      </c>
      <c r="B233" s="18">
        <v>42470</v>
      </c>
      <c r="C233">
        <v>23</v>
      </c>
      <c r="D233" t="s">
        <v>79</v>
      </c>
    </row>
    <row r="234" spans="1:4" hidden="1" x14ac:dyDescent="0.25">
      <c r="A234" t="s">
        <v>75</v>
      </c>
      <c r="B234" s="18">
        <v>42471</v>
      </c>
      <c r="C234">
        <v>3</v>
      </c>
      <c r="D234" t="s">
        <v>77</v>
      </c>
    </row>
    <row r="235" spans="1:4" hidden="1" x14ac:dyDescent="0.25">
      <c r="A235" t="s">
        <v>75</v>
      </c>
      <c r="B235" s="18">
        <v>42471</v>
      </c>
      <c r="C235">
        <v>4</v>
      </c>
      <c r="D235" t="s">
        <v>111</v>
      </c>
    </row>
    <row r="236" spans="1:4" hidden="1" x14ac:dyDescent="0.25">
      <c r="A236" t="s">
        <v>75</v>
      </c>
      <c r="B236" s="18">
        <v>42471</v>
      </c>
      <c r="C236">
        <v>5</v>
      </c>
      <c r="D236" t="s">
        <v>121</v>
      </c>
    </row>
    <row r="237" spans="1:4" hidden="1" x14ac:dyDescent="0.25">
      <c r="A237" t="s">
        <v>75</v>
      </c>
      <c r="B237" s="18">
        <v>42471</v>
      </c>
      <c r="C237">
        <v>6</v>
      </c>
      <c r="D237" t="s">
        <v>122</v>
      </c>
    </row>
    <row r="238" spans="1:4" hidden="1" x14ac:dyDescent="0.25">
      <c r="A238" t="s">
        <v>75</v>
      </c>
      <c r="B238" s="18">
        <v>42471</v>
      </c>
      <c r="C238">
        <v>7</v>
      </c>
      <c r="D238" t="s">
        <v>79</v>
      </c>
    </row>
    <row r="239" spans="1:4" x14ac:dyDescent="0.25">
      <c r="A239" t="s">
        <v>75</v>
      </c>
      <c r="B239" s="18">
        <v>42471</v>
      </c>
      <c r="C239">
        <v>11</v>
      </c>
      <c r="D239" t="s">
        <v>122</v>
      </c>
    </row>
    <row r="240" spans="1:4" hidden="1" x14ac:dyDescent="0.25">
      <c r="A240" t="s">
        <v>75</v>
      </c>
      <c r="B240" s="18">
        <v>42471</v>
      </c>
      <c r="C240">
        <v>20</v>
      </c>
      <c r="D240" t="s">
        <v>76</v>
      </c>
    </row>
    <row r="241" spans="1:4" hidden="1" x14ac:dyDescent="0.25">
      <c r="A241" t="s">
        <v>75</v>
      </c>
      <c r="B241" s="18">
        <v>42471</v>
      </c>
      <c r="C241">
        <v>21</v>
      </c>
      <c r="D241" t="s">
        <v>95</v>
      </c>
    </row>
    <row r="242" spans="1:4" hidden="1" x14ac:dyDescent="0.25">
      <c r="A242" t="s">
        <v>75</v>
      </c>
      <c r="B242" s="18">
        <v>42471</v>
      </c>
      <c r="C242">
        <v>22</v>
      </c>
      <c r="D242" t="s">
        <v>79</v>
      </c>
    </row>
    <row r="243" spans="1:4" hidden="1" x14ac:dyDescent="0.25">
      <c r="A243" t="s">
        <v>75</v>
      </c>
      <c r="B243" s="18">
        <v>42471</v>
      </c>
      <c r="C243">
        <v>23</v>
      </c>
      <c r="D243" t="s">
        <v>79</v>
      </c>
    </row>
    <row r="244" spans="1:4" x14ac:dyDescent="0.25">
      <c r="A244" t="s">
        <v>75</v>
      </c>
      <c r="B244" s="18">
        <v>42472</v>
      </c>
      <c r="C244">
        <v>13</v>
      </c>
      <c r="D244" t="s">
        <v>79</v>
      </c>
    </row>
    <row r="245" spans="1:4" hidden="1" x14ac:dyDescent="0.25">
      <c r="A245" t="s">
        <v>75</v>
      </c>
      <c r="B245" s="18">
        <v>42472</v>
      </c>
      <c r="C245">
        <v>20</v>
      </c>
      <c r="D245" t="s">
        <v>83</v>
      </c>
    </row>
    <row r="246" spans="1:4" hidden="1" x14ac:dyDescent="0.25">
      <c r="A246" t="s">
        <v>75</v>
      </c>
      <c r="B246" s="18">
        <v>42472</v>
      </c>
      <c r="C246">
        <v>21</v>
      </c>
      <c r="D246" t="s">
        <v>96</v>
      </c>
    </row>
    <row r="247" spans="1:4" hidden="1" x14ac:dyDescent="0.25">
      <c r="A247" t="s">
        <v>75</v>
      </c>
      <c r="B247" s="18">
        <v>42472</v>
      </c>
      <c r="C247">
        <v>22</v>
      </c>
      <c r="D247" t="s">
        <v>82</v>
      </c>
    </row>
    <row r="248" spans="1:4" hidden="1" x14ac:dyDescent="0.25">
      <c r="A248" t="s">
        <v>75</v>
      </c>
      <c r="B248" s="18">
        <v>42472</v>
      </c>
      <c r="C248">
        <v>23</v>
      </c>
      <c r="D248" t="s">
        <v>120</v>
      </c>
    </row>
    <row r="249" spans="1:4" hidden="1" x14ac:dyDescent="0.25">
      <c r="A249" t="s">
        <v>75</v>
      </c>
      <c r="B249" s="18">
        <v>42473</v>
      </c>
      <c r="C249">
        <v>0</v>
      </c>
      <c r="D249" t="s">
        <v>122</v>
      </c>
    </row>
    <row r="250" spans="1:4" hidden="1" x14ac:dyDescent="0.25">
      <c r="A250" t="s">
        <v>75</v>
      </c>
      <c r="B250" s="18">
        <v>42473</v>
      </c>
      <c r="C250">
        <v>1</v>
      </c>
      <c r="D250" t="s">
        <v>79</v>
      </c>
    </row>
    <row r="251" spans="1:4" hidden="1" x14ac:dyDescent="0.25">
      <c r="A251" t="s">
        <v>75</v>
      </c>
      <c r="B251" s="18">
        <v>42473</v>
      </c>
      <c r="C251">
        <v>2</v>
      </c>
      <c r="D251" t="s">
        <v>79</v>
      </c>
    </row>
    <row r="252" spans="1:4" hidden="1" x14ac:dyDescent="0.25">
      <c r="A252" t="s">
        <v>75</v>
      </c>
      <c r="B252" s="18">
        <v>42473</v>
      </c>
      <c r="C252">
        <v>20</v>
      </c>
      <c r="D252" t="s">
        <v>89</v>
      </c>
    </row>
    <row r="253" spans="1:4" hidden="1" x14ac:dyDescent="0.25">
      <c r="A253" t="s">
        <v>75</v>
      </c>
      <c r="B253" s="18">
        <v>42473</v>
      </c>
      <c r="C253">
        <v>21</v>
      </c>
      <c r="D253" t="s">
        <v>95</v>
      </c>
    </row>
    <row r="254" spans="1:4" hidden="1" x14ac:dyDescent="0.25">
      <c r="A254" t="s">
        <v>75</v>
      </c>
      <c r="B254" s="18">
        <v>42473</v>
      </c>
      <c r="C254">
        <v>22</v>
      </c>
      <c r="D254" t="s">
        <v>83</v>
      </c>
    </row>
    <row r="255" spans="1:4" hidden="1" x14ac:dyDescent="0.25">
      <c r="A255" t="s">
        <v>75</v>
      </c>
      <c r="B255" s="18">
        <v>42474</v>
      </c>
      <c r="C255">
        <v>0</v>
      </c>
      <c r="D255" t="s">
        <v>97</v>
      </c>
    </row>
    <row r="256" spans="1:4" hidden="1" x14ac:dyDescent="0.25">
      <c r="A256" t="s">
        <v>75</v>
      </c>
      <c r="B256" s="18">
        <v>42474</v>
      </c>
      <c r="C256">
        <v>1</v>
      </c>
      <c r="D256" t="s">
        <v>79</v>
      </c>
    </row>
    <row r="257" spans="1:4" hidden="1" x14ac:dyDescent="0.25">
      <c r="A257" t="s">
        <v>75</v>
      </c>
      <c r="B257" s="18">
        <v>42474</v>
      </c>
      <c r="C257">
        <v>3</v>
      </c>
      <c r="D257" t="s">
        <v>121</v>
      </c>
    </row>
    <row r="258" spans="1:4" hidden="1" x14ac:dyDescent="0.25">
      <c r="A258" t="s">
        <v>75</v>
      </c>
      <c r="B258" s="18">
        <v>42474</v>
      </c>
      <c r="C258">
        <v>4</v>
      </c>
      <c r="D258" t="s">
        <v>122</v>
      </c>
    </row>
    <row r="259" spans="1:4" x14ac:dyDescent="0.25">
      <c r="A259" t="s">
        <v>75</v>
      </c>
      <c r="B259" s="18">
        <v>42481</v>
      </c>
      <c r="C259">
        <v>17</v>
      </c>
      <c r="D259" t="s">
        <v>91</v>
      </c>
    </row>
    <row r="260" spans="1:4" hidden="1" x14ac:dyDescent="0.25">
      <c r="A260" t="s">
        <v>75</v>
      </c>
      <c r="B260" s="18">
        <v>42481</v>
      </c>
      <c r="C260">
        <v>19</v>
      </c>
      <c r="D260" t="s">
        <v>79</v>
      </c>
    </row>
    <row r="261" spans="1:4" hidden="1" x14ac:dyDescent="0.25">
      <c r="A261" t="s">
        <v>75</v>
      </c>
      <c r="B261" s="18">
        <v>42481</v>
      </c>
      <c r="C261">
        <v>22</v>
      </c>
      <c r="D261" t="s">
        <v>79</v>
      </c>
    </row>
    <row r="262" spans="1:4" hidden="1" x14ac:dyDescent="0.25">
      <c r="A262" t="s">
        <v>75</v>
      </c>
      <c r="B262" s="18">
        <v>42482</v>
      </c>
      <c r="C262">
        <v>0</v>
      </c>
      <c r="D262" t="s">
        <v>79</v>
      </c>
    </row>
    <row r="263" spans="1:4" hidden="1" x14ac:dyDescent="0.25">
      <c r="A263" t="s">
        <v>75</v>
      </c>
      <c r="B263" s="18">
        <v>42482</v>
      </c>
      <c r="C263">
        <v>4</v>
      </c>
      <c r="D263" t="s">
        <v>121</v>
      </c>
    </row>
    <row r="264" spans="1:4" hidden="1" x14ac:dyDescent="0.25">
      <c r="A264" t="s">
        <v>75</v>
      </c>
      <c r="B264" s="18">
        <v>42482</v>
      </c>
      <c r="C264">
        <v>5</v>
      </c>
      <c r="D264" t="s">
        <v>83</v>
      </c>
    </row>
    <row r="265" spans="1:4" hidden="1" x14ac:dyDescent="0.25">
      <c r="A265" t="s">
        <v>75</v>
      </c>
      <c r="B265" s="18">
        <v>42482</v>
      </c>
      <c r="C265">
        <v>6</v>
      </c>
      <c r="D265" t="s">
        <v>76</v>
      </c>
    </row>
    <row r="266" spans="1:4" hidden="1" x14ac:dyDescent="0.25">
      <c r="A266" t="s">
        <v>75</v>
      </c>
      <c r="B266" s="18">
        <v>42482</v>
      </c>
      <c r="C266">
        <v>7</v>
      </c>
      <c r="D266" t="s">
        <v>76</v>
      </c>
    </row>
    <row r="267" spans="1:4" x14ac:dyDescent="0.25">
      <c r="A267" t="s">
        <v>75</v>
      </c>
      <c r="B267" s="18">
        <v>42482</v>
      </c>
      <c r="C267">
        <v>11</v>
      </c>
      <c r="D267" t="s">
        <v>120</v>
      </c>
    </row>
    <row r="268" spans="1:4" hidden="1" x14ac:dyDescent="0.25">
      <c r="A268" t="s">
        <v>75</v>
      </c>
      <c r="B268" s="18">
        <v>42482</v>
      </c>
      <c r="C268">
        <v>23</v>
      </c>
      <c r="D268" t="s">
        <v>124</v>
      </c>
    </row>
    <row r="269" spans="1:4" hidden="1" x14ac:dyDescent="0.25">
      <c r="A269" t="s">
        <v>75</v>
      </c>
      <c r="B269" s="18">
        <v>42483</v>
      </c>
      <c r="C269">
        <v>0</v>
      </c>
      <c r="D269" t="s">
        <v>76</v>
      </c>
    </row>
    <row r="270" spans="1:4" hidden="1" x14ac:dyDescent="0.25">
      <c r="A270" t="s">
        <v>75</v>
      </c>
      <c r="B270" s="18">
        <v>42483</v>
      </c>
      <c r="C270">
        <v>1</v>
      </c>
      <c r="D270" t="s">
        <v>121</v>
      </c>
    </row>
    <row r="271" spans="1:4" hidden="1" x14ac:dyDescent="0.25">
      <c r="A271" t="s">
        <v>75</v>
      </c>
      <c r="B271" s="18">
        <v>42483</v>
      </c>
      <c r="C271">
        <v>3</v>
      </c>
      <c r="D271" t="s">
        <v>79</v>
      </c>
    </row>
    <row r="272" spans="1:4" hidden="1" x14ac:dyDescent="0.25">
      <c r="A272" t="s">
        <v>75</v>
      </c>
      <c r="B272" s="18">
        <v>42483</v>
      </c>
      <c r="C272">
        <v>5</v>
      </c>
      <c r="D272" t="s">
        <v>80</v>
      </c>
    </row>
    <row r="273" spans="1:4" hidden="1" x14ac:dyDescent="0.25">
      <c r="A273" t="s">
        <v>75</v>
      </c>
      <c r="B273" s="18">
        <v>42483</v>
      </c>
      <c r="C273">
        <v>6</v>
      </c>
      <c r="D273" t="s">
        <v>80</v>
      </c>
    </row>
    <row r="274" spans="1:4" x14ac:dyDescent="0.25">
      <c r="A274" t="s">
        <v>75</v>
      </c>
      <c r="B274" s="18">
        <v>42483</v>
      </c>
      <c r="C274">
        <v>15</v>
      </c>
      <c r="D274" t="s">
        <v>120</v>
      </c>
    </row>
    <row r="275" spans="1:4" hidden="1" x14ac:dyDescent="0.25">
      <c r="A275" t="s">
        <v>75</v>
      </c>
      <c r="B275" s="18">
        <v>42484</v>
      </c>
      <c r="C275">
        <v>19</v>
      </c>
      <c r="D275" t="s">
        <v>79</v>
      </c>
    </row>
    <row r="276" spans="1:4" hidden="1" x14ac:dyDescent="0.25">
      <c r="A276" t="s">
        <v>75</v>
      </c>
      <c r="B276" s="18">
        <v>42484</v>
      </c>
      <c r="C276">
        <v>20</v>
      </c>
      <c r="D276" t="s">
        <v>81</v>
      </c>
    </row>
    <row r="277" spans="1:4" hidden="1" x14ac:dyDescent="0.25">
      <c r="A277" t="s">
        <v>75</v>
      </c>
      <c r="B277" s="18">
        <v>42484</v>
      </c>
      <c r="C277">
        <v>21</v>
      </c>
      <c r="D277" t="s">
        <v>110</v>
      </c>
    </row>
    <row r="278" spans="1:4" hidden="1" x14ac:dyDescent="0.25">
      <c r="A278" t="s">
        <v>75</v>
      </c>
      <c r="B278" s="18">
        <v>42485</v>
      </c>
      <c r="C278">
        <v>3</v>
      </c>
      <c r="D278" t="s">
        <v>81</v>
      </c>
    </row>
    <row r="279" spans="1:4" hidden="1" x14ac:dyDescent="0.25">
      <c r="A279" t="s">
        <v>75</v>
      </c>
      <c r="B279" s="18">
        <v>42485</v>
      </c>
      <c r="C279">
        <v>4</v>
      </c>
      <c r="D279" t="s">
        <v>114</v>
      </c>
    </row>
    <row r="280" spans="1:4" hidden="1" x14ac:dyDescent="0.25">
      <c r="A280" t="s">
        <v>75</v>
      </c>
      <c r="B280" s="18">
        <v>42485</v>
      </c>
      <c r="C280">
        <v>5</v>
      </c>
      <c r="D280" t="s">
        <v>92</v>
      </c>
    </row>
    <row r="281" spans="1:4" hidden="1" x14ac:dyDescent="0.25">
      <c r="A281" t="s">
        <v>75</v>
      </c>
      <c r="B281" s="18">
        <v>42485</v>
      </c>
      <c r="C281">
        <v>6</v>
      </c>
      <c r="D281" t="s">
        <v>105</v>
      </c>
    </row>
    <row r="282" spans="1:4" hidden="1" x14ac:dyDescent="0.25">
      <c r="A282" t="s">
        <v>75</v>
      </c>
      <c r="B282" s="18">
        <v>42485</v>
      </c>
      <c r="C282">
        <v>7</v>
      </c>
      <c r="D282" t="s">
        <v>103</v>
      </c>
    </row>
    <row r="283" spans="1:4" x14ac:dyDescent="0.25">
      <c r="A283" t="s">
        <v>75</v>
      </c>
      <c r="B283" s="18">
        <v>42485</v>
      </c>
      <c r="C283">
        <v>12</v>
      </c>
      <c r="D283" t="s">
        <v>90</v>
      </c>
    </row>
    <row r="284" spans="1:4" hidden="1" x14ac:dyDescent="0.25">
      <c r="A284" t="s">
        <v>75</v>
      </c>
      <c r="B284" s="18">
        <v>42486</v>
      </c>
      <c r="C284">
        <v>2</v>
      </c>
      <c r="D284" t="s">
        <v>122</v>
      </c>
    </row>
    <row r="285" spans="1:4" hidden="1" x14ac:dyDescent="0.25">
      <c r="A285" t="s">
        <v>75</v>
      </c>
      <c r="B285" s="18">
        <v>42486</v>
      </c>
      <c r="C285">
        <v>3</v>
      </c>
      <c r="D285" t="s">
        <v>78</v>
      </c>
    </row>
    <row r="286" spans="1:4" hidden="1" x14ac:dyDescent="0.25">
      <c r="A286" t="s">
        <v>75</v>
      </c>
      <c r="B286" s="18">
        <v>42486</v>
      </c>
      <c r="C286">
        <v>4</v>
      </c>
      <c r="D286" t="s">
        <v>76</v>
      </c>
    </row>
    <row r="287" spans="1:4" hidden="1" x14ac:dyDescent="0.25">
      <c r="A287" t="s">
        <v>75</v>
      </c>
      <c r="B287" s="18">
        <v>42486</v>
      </c>
      <c r="C287">
        <v>5</v>
      </c>
      <c r="D287" t="s">
        <v>82</v>
      </c>
    </row>
    <row r="288" spans="1:4" hidden="1" x14ac:dyDescent="0.25">
      <c r="A288" t="s">
        <v>75</v>
      </c>
      <c r="B288" s="18">
        <v>42486</v>
      </c>
      <c r="C288">
        <v>6</v>
      </c>
      <c r="D288" t="s">
        <v>82</v>
      </c>
    </row>
    <row r="289" spans="1:4" hidden="1" x14ac:dyDescent="0.25">
      <c r="A289" t="s">
        <v>75</v>
      </c>
      <c r="B289" s="18">
        <v>42486</v>
      </c>
      <c r="C289">
        <v>7</v>
      </c>
      <c r="D289" t="s">
        <v>82</v>
      </c>
    </row>
    <row r="290" spans="1:4" x14ac:dyDescent="0.25">
      <c r="A290" t="s">
        <v>75</v>
      </c>
      <c r="B290" s="18">
        <v>42486</v>
      </c>
      <c r="C290">
        <v>12</v>
      </c>
      <c r="D290" t="s">
        <v>84</v>
      </c>
    </row>
    <row r="291" spans="1:4" x14ac:dyDescent="0.25">
      <c r="A291" t="s">
        <v>75</v>
      </c>
      <c r="B291" s="18">
        <v>42486</v>
      </c>
      <c r="C291">
        <v>13</v>
      </c>
      <c r="D291" t="s">
        <v>92</v>
      </c>
    </row>
    <row r="292" spans="1:4" x14ac:dyDescent="0.25">
      <c r="A292" t="s">
        <v>75</v>
      </c>
      <c r="B292" s="18">
        <v>42486</v>
      </c>
      <c r="C292">
        <v>14</v>
      </c>
      <c r="D292" t="s">
        <v>78</v>
      </c>
    </row>
    <row r="293" spans="1:4" x14ac:dyDescent="0.25">
      <c r="A293" t="s">
        <v>75</v>
      </c>
      <c r="B293" s="18">
        <v>42486</v>
      </c>
      <c r="C293">
        <v>15</v>
      </c>
      <c r="D293" t="s">
        <v>85</v>
      </c>
    </row>
    <row r="294" spans="1:4" x14ac:dyDescent="0.25">
      <c r="A294" t="s">
        <v>75</v>
      </c>
      <c r="B294" s="18">
        <v>42486</v>
      </c>
      <c r="C294">
        <v>16</v>
      </c>
      <c r="D294" t="s">
        <v>85</v>
      </c>
    </row>
    <row r="295" spans="1:4" x14ac:dyDescent="0.25">
      <c r="A295" t="s">
        <v>75</v>
      </c>
      <c r="B295" s="18">
        <v>42486</v>
      </c>
      <c r="C295">
        <v>17</v>
      </c>
      <c r="D295" t="s">
        <v>85</v>
      </c>
    </row>
    <row r="296" spans="1:4" x14ac:dyDescent="0.25">
      <c r="A296" t="s">
        <v>75</v>
      </c>
      <c r="B296" s="18">
        <v>42486</v>
      </c>
      <c r="C296">
        <v>18</v>
      </c>
      <c r="D296" t="s">
        <v>84</v>
      </c>
    </row>
    <row r="297" spans="1:4" hidden="1" x14ac:dyDescent="0.25">
      <c r="A297" t="s">
        <v>75</v>
      </c>
      <c r="B297" s="18">
        <v>42486</v>
      </c>
      <c r="C297">
        <v>19</v>
      </c>
      <c r="D297" t="s">
        <v>90</v>
      </c>
    </row>
    <row r="298" spans="1:4" hidden="1" x14ac:dyDescent="0.25">
      <c r="A298" t="s">
        <v>75</v>
      </c>
      <c r="B298" s="18">
        <v>42486</v>
      </c>
      <c r="C298">
        <v>20</v>
      </c>
      <c r="D298" t="s">
        <v>96</v>
      </c>
    </row>
    <row r="299" spans="1:4" hidden="1" x14ac:dyDescent="0.25">
      <c r="A299" t="s">
        <v>75</v>
      </c>
      <c r="B299" s="18">
        <v>42486</v>
      </c>
      <c r="C299">
        <v>21</v>
      </c>
      <c r="D299" t="s">
        <v>80</v>
      </c>
    </row>
    <row r="300" spans="1:4" hidden="1" x14ac:dyDescent="0.25">
      <c r="A300" t="s">
        <v>75</v>
      </c>
      <c r="B300" s="18">
        <v>42486</v>
      </c>
      <c r="C300">
        <v>22</v>
      </c>
      <c r="D300" t="s">
        <v>89</v>
      </c>
    </row>
    <row r="301" spans="1:4" hidden="1" x14ac:dyDescent="0.25">
      <c r="A301" t="s">
        <v>75</v>
      </c>
      <c r="B301" s="18">
        <v>42486</v>
      </c>
      <c r="C301">
        <v>23</v>
      </c>
      <c r="D301" t="s">
        <v>109</v>
      </c>
    </row>
    <row r="302" spans="1:4" hidden="1" x14ac:dyDescent="0.25">
      <c r="A302" t="s">
        <v>75</v>
      </c>
      <c r="B302" s="18">
        <v>42487</v>
      </c>
      <c r="C302">
        <v>0</v>
      </c>
      <c r="D302" t="s">
        <v>84</v>
      </c>
    </row>
    <row r="303" spans="1:4" hidden="1" x14ac:dyDescent="0.25">
      <c r="A303" t="s">
        <v>75</v>
      </c>
      <c r="B303" s="18">
        <v>42487</v>
      </c>
      <c r="C303">
        <v>1</v>
      </c>
      <c r="D303" t="s">
        <v>85</v>
      </c>
    </row>
    <row r="304" spans="1:4" hidden="1" x14ac:dyDescent="0.25">
      <c r="A304" t="s">
        <v>75</v>
      </c>
      <c r="B304" s="18">
        <v>42487</v>
      </c>
      <c r="C304">
        <v>2</v>
      </c>
      <c r="D304" t="s">
        <v>76</v>
      </c>
    </row>
    <row r="305" spans="1:4" hidden="1" x14ac:dyDescent="0.25">
      <c r="A305" t="s">
        <v>75</v>
      </c>
      <c r="B305" s="18">
        <v>42487</v>
      </c>
      <c r="C305">
        <v>3</v>
      </c>
      <c r="D305" t="s">
        <v>76</v>
      </c>
    </row>
    <row r="306" spans="1:4" hidden="1" x14ac:dyDescent="0.25">
      <c r="A306" t="s">
        <v>75</v>
      </c>
      <c r="B306" s="18">
        <v>42487</v>
      </c>
      <c r="C306">
        <v>4</v>
      </c>
      <c r="D306" t="s">
        <v>78</v>
      </c>
    </row>
    <row r="307" spans="1:4" hidden="1" x14ac:dyDescent="0.25">
      <c r="A307" t="s">
        <v>75</v>
      </c>
      <c r="B307" s="18">
        <v>42487</v>
      </c>
      <c r="C307">
        <v>5</v>
      </c>
      <c r="D307" t="s">
        <v>78</v>
      </c>
    </row>
    <row r="308" spans="1:4" hidden="1" x14ac:dyDescent="0.25">
      <c r="A308" t="s">
        <v>75</v>
      </c>
      <c r="B308" s="18">
        <v>42487</v>
      </c>
      <c r="C308">
        <v>6</v>
      </c>
      <c r="D308" t="s">
        <v>78</v>
      </c>
    </row>
    <row r="309" spans="1:4" hidden="1" x14ac:dyDescent="0.25">
      <c r="A309" t="s">
        <v>75</v>
      </c>
      <c r="B309" s="18">
        <v>42487</v>
      </c>
      <c r="C309">
        <v>7</v>
      </c>
      <c r="D309" t="s">
        <v>83</v>
      </c>
    </row>
    <row r="310" spans="1:4" x14ac:dyDescent="0.25">
      <c r="A310" t="s">
        <v>75</v>
      </c>
      <c r="B310" s="18">
        <v>42487</v>
      </c>
      <c r="C310">
        <v>8</v>
      </c>
      <c r="D310" t="s">
        <v>121</v>
      </c>
    </row>
    <row r="311" spans="1:4" x14ac:dyDescent="0.25">
      <c r="A311" t="s">
        <v>75</v>
      </c>
      <c r="B311" s="18">
        <v>42489</v>
      </c>
      <c r="C311">
        <v>11</v>
      </c>
      <c r="D311" t="s">
        <v>79</v>
      </c>
    </row>
    <row r="312" spans="1:4" hidden="1" x14ac:dyDescent="0.25">
      <c r="A312" t="s">
        <v>75</v>
      </c>
      <c r="B312" s="18">
        <v>42492</v>
      </c>
      <c r="C312">
        <v>2</v>
      </c>
      <c r="D312" t="s">
        <v>79</v>
      </c>
    </row>
    <row r="313" spans="1:4" x14ac:dyDescent="0.25">
      <c r="A313" t="s">
        <v>75</v>
      </c>
      <c r="B313" s="18">
        <v>42493</v>
      </c>
      <c r="C313">
        <v>15</v>
      </c>
      <c r="D313" t="s">
        <v>79</v>
      </c>
    </row>
    <row r="314" spans="1:4" hidden="1" x14ac:dyDescent="0.25">
      <c r="A314" t="s">
        <v>75</v>
      </c>
      <c r="B314" s="18">
        <v>42495</v>
      </c>
      <c r="C314">
        <v>7</v>
      </c>
      <c r="D314" t="s">
        <v>79</v>
      </c>
    </row>
    <row r="315" spans="1:4" x14ac:dyDescent="0.25">
      <c r="A315" t="s">
        <v>75</v>
      </c>
      <c r="B315" s="18">
        <v>42496</v>
      </c>
      <c r="C315">
        <v>15</v>
      </c>
      <c r="D315" t="s">
        <v>121</v>
      </c>
    </row>
    <row r="316" spans="1:4" x14ac:dyDescent="0.25">
      <c r="A316" t="s">
        <v>75</v>
      </c>
      <c r="B316" s="18">
        <v>42496</v>
      </c>
      <c r="C316">
        <v>16</v>
      </c>
      <c r="D316" t="s">
        <v>92</v>
      </c>
    </row>
    <row r="317" spans="1:4" x14ac:dyDescent="0.25">
      <c r="A317" t="s">
        <v>75</v>
      </c>
      <c r="B317" s="18">
        <v>42496</v>
      </c>
      <c r="C317">
        <v>17</v>
      </c>
      <c r="D317" t="s">
        <v>97</v>
      </c>
    </row>
    <row r="318" spans="1:4" x14ac:dyDescent="0.25">
      <c r="A318" t="s">
        <v>75</v>
      </c>
      <c r="B318" s="18">
        <v>42496</v>
      </c>
      <c r="C318">
        <v>18</v>
      </c>
      <c r="D318" t="s">
        <v>83</v>
      </c>
    </row>
    <row r="319" spans="1:4" hidden="1" x14ac:dyDescent="0.25">
      <c r="A319" t="s">
        <v>75</v>
      </c>
      <c r="B319" s="18">
        <v>42496</v>
      </c>
      <c r="C319">
        <v>20</v>
      </c>
      <c r="D319" t="s">
        <v>122</v>
      </c>
    </row>
    <row r="320" spans="1:4" hidden="1" x14ac:dyDescent="0.25">
      <c r="A320" t="s">
        <v>75</v>
      </c>
      <c r="B320" s="18">
        <v>42496</v>
      </c>
      <c r="C320">
        <v>21</v>
      </c>
      <c r="D320" t="s">
        <v>83</v>
      </c>
    </row>
    <row r="321" spans="1:4" hidden="1" x14ac:dyDescent="0.25">
      <c r="A321" t="s">
        <v>75</v>
      </c>
      <c r="B321" s="18">
        <v>42496</v>
      </c>
      <c r="C321">
        <v>22</v>
      </c>
      <c r="D321" t="s">
        <v>78</v>
      </c>
    </row>
    <row r="322" spans="1:4" hidden="1" x14ac:dyDescent="0.25">
      <c r="A322" t="s">
        <v>75</v>
      </c>
      <c r="B322" s="18">
        <v>42497</v>
      </c>
      <c r="C322">
        <v>1</v>
      </c>
      <c r="D322" t="s">
        <v>79</v>
      </c>
    </row>
    <row r="323" spans="1:4" hidden="1" x14ac:dyDescent="0.25">
      <c r="A323" t="s">
        <v>75</v>
      </c>
      <c r="B323" s="18">
        <v>42497</v>
      </c>
      <c r="C323">
        <v>23</v>
      </c>
      <c r="D323" t="s">
        <v>79</v>
      </c>
    </row>
    <row r="324" spans="1:4" hidden="1" x14ac:dyDescent="0.25">
      <c r="A324" t="s">
        <v>75</v>
      </c>
      <c r="B324" s="18">
        <v>42498</v>
      </c>
      <c r="C324">
        <v>3</v>
      </c>
      <c r="D324" t="s">
        <v>79</v>
      </c>
    </row>
    <row r="325" spans="1:4" hidden="1" x14ac:dyDescent="0.25">
      <c r="A325" t="s">
        <v>75</v>
      </c>
      <c r="B325" s="18">
        <v>42498</v>
      </c>
      <c r="C325">
        <v>5</v>
      </c>
      <c r="D325" t="s">
        <v>79</v>
      </c>
    </row>
    <row r="326" spans="1:4" hidden="1" x14ac:dyDescent="0.25">
      <c r="A326" t="s">
        <v>75</v>
      </c>
      <c r="B326" s="18">
        <v>42498</v>
      </c>
      <c r="C326">
        <v>21</v>
      </c>
      <c r="D326" t="s">
        <v>79</v>
      </c>
    </row>
    <row r="327" spans="1:4" hidden="1" x14ac:dyDescent="0.25">
      <c r="A327" t="s">
        <v>75</v>
      </c>
      <c r="B327" s="18">
        <v>42499</v>
      </c>
      <c r="C327">
        <v>4</v>
      </c>
      <c r="D327" t="s">
        <v>79</v>
      </c>
    </row>
    <row r="328" spans="1:4" x14ac:dyDescent="0.25">
      <c r="A328" t="s">
        <v>75</v>
      </c>
      <c r="B328" s="18">
        <v>42500</v>
      </c>
      <c r="C328">
        <v>13</v>
      </c>
      <c r="D328" t="s">
        <v>122</v>
      </c>
    </row>
    <row r="329" spans="1:4" x14ac:dyDescent="0.25">
      <c r="A329" t="s">
        <v>75</v>
      </c>
      <c r="B329" s="18">
        <v>42500</v>
      </c>
      <c r="C329">
        <v>14</v>
      </c>
      <c r="D329" t="s">
        <v>121</v>
      </c>
    </row>
    <row r="330" spans="1:4" x14ac:dyDescent="0.25">
      <c r="A330" t="s">
        <v>75</v>
      </c>
      <c r="B330" s="18">
        <v>42500</v>
      </c>
      <c r="C330">
        <v>15</v>
      </c>
      <c r="D330" t="s">
        <v>83</v>
      </c>
    </row>
    <row r="331" spans="1:4" x14ac:dyDescent="0.25">
      <c r="A331" t="s">
        <v>75</v>
      </c>
      <c r="B331" s="18">
        <v>42500</v>
      </c>
      <c r="C331">
        <v>16</v>
      </c>
      <c r="D331" t="s">
        <v>76</v>
      </c>
    </row>
    <row r="332" spans="1:4" x14ac:dyDescent="0.25">
      <c r="A332" t="s">
        <v>75</v>
      </c>
      <c r="B332" s="18">
        <v>42500</v>
      </c>
      <c r="C332">
        <v>17</v>
      </c>
      <c r="D332" t="s">
        <v>76</v>
      </c>
    </row>
    <row r="333" spans="1:4" x14ac:dyDescent="0.25">
      <c r="A333" t="s">
        <v>75</v>
      </c>
      <c r="B333" s="18">
        <v>42500</v>
      </c>
      <c r="C333">
        <v>18</v>
      </c>
      <c r="D333" t="s">
        <v>85</v>
      </c>
    </row>
    <row r="334" spans="1:4" hidden="1" x14ac:dyDescent="0.25">
      <c r="A334" t="s">
        <v>75</v>
      </c>
      <c r="B334" s="18">
        <v>42500</v>
      </c>
      <c r="C334">
        <v>19</v>
      </c>
      <c r="D334" t="s">
        <v>109</v>
      </c>
    </row>
    <row r="335" spans="1:4" hidden="1" x14ac:dyDescent="0.25">
      <c r="A335" t="s">
        <v>75</v>
      </c>
      <c r="B335" s="18">
        <v>42500</v>
      </c>
      <c r="C335">
        <v>20</v>
      </c>
      <c r="D335" t="s">
        <v>90</v>
      </c>
    </row>
    <row r="336" spans="1:4" hidden="1" x14ac:dyDescent="0.25">
      <c r="A336" t="s">
        <v>75</v>
      </c>
      <c r="B336" s="18">
        <v>42500</v>
      </c>
      <c r="C336">
        <v>21</v>
      </c>
      <c r="D336" t="s">
        <v>96</v>
      </c>
    </row>
    <row r="337" spans="1:4" hidden="1" x14ac:dyDescent="0.25">
      <c r="A337" t="s">
        <v>75</v>
      </c>
      <c r="B337" s="18">
        <v>42500</v>
      </c>
      <c r="C337">
        <v>22</v>
      </c>
      <c r="D337" t="s">
        <v>89</v>
      </c>
    </row>
    <row r="338" spans="1:4" hidden="1" x14ac:dyDescent="0.25">
      <c r="A338" t="s">
        <v>75</v>
      </c>
      <c r="B338" s="18">
        <v>42500</v>
      </c>
      <c r="C338">
        <v>23</v>
      </c>
      <c r="D338" t="s">
        <v>96</v>
      </c>
    </row>
    <row r="339" spans="1:4" hidden="1" x14ac:dyDescent="0.25">
      <c r="A339" t="s">
        <v>75</v>
      </c>
      <c r="B339" s="18">
        <v>42501</v>
      </c>
      <c r="C339">
        <v>0</v>
      </c>
      <c r="D339" t="s">
        <v>95</v>
      </c>
    </row>
    <row r="340" spans="1:4" hidden="1" x14ac:dyDescent="0.25">
      <c r="A340" t="s">
        <v>75</v>
      </c>
      <c r="B340" s="18">
        <v>42501</v>
      </c>
      <c r="C340">
        <v>1</v>
      </c>
      <c r="D340" t="s">
        <v>99</v>
      </c>
    </row>
    <row r="341" spans="1:4" hidden="1" x14ac:dyDescent="0.25">
      <c r="A341" t="s">
        <v>75</v>
      </c>
      <c r="B341" s="18">
        <v>42501</v>
      </c>
      <c r="C341">
        <v>2</v>
      </c>
      <c r="D341" t="s">
        <v>95</v>
      </c>
    </row>
    <row r="342" spans="1:4" hidden="1" x14ac:dyDescent="0.25">
      <c r="A342" t="s">
        <v>75</v>
      </c>
      <c r="B342" s="18">
        <v>42501</v>
      </c>
      <c r="C342">
        <v>3</v>
      </c>
      <c r="D342" t="s">
        <v>96</v>
      </c>
    </row>
    <row r="343" spans="1:4" hidden="1" x14ac:dyDescent="0.25">
      <c r="A343" t="s">
        <v>75</v>
      </c>
      <c r="B343" s="18">
        <v>42501</v>
      </c>
      <c r="C343">
        <v>4</v>
      </c>
      <c r="D343" t="s">
        <v>90</v>
      </c>
    </row>
    <row r="344" spans="1:4" hidden="1" x14ac:dyDescent="0.25">
      <c r="A344" t="s">
        <v>75</v>
      </c>
      <c r="B344" s="18">
        <v>42501</v>
      </c>
      <c r="C344">
        <v>5</v>
      </c>
      <c r="D344" t="s">
        <v>109</v>
      </c>
    </row>
    <row r="345" spans="1:4" hidden="1" x14ac:dyDescent="0.25">
      <c r="A345" t="s">
        <v>75</v>
      </c>
      <c r="B345" s="18">
        <v>42501</v>
      </c>
      <c r="C345">
        <v>6</v>
      </c>
      <c r="D345" t="s">
        <v>121</v>
      </c>
    </row>
    <row r="346" spans="1:4" x14ac:dyDescent="0.25">
      <c r="A346" t="s">
        <v>75</v>
      </c>
      <c r="B346" s="18">
        <v>42501</v>
      </c>
      <c r="C346">
        <v>12</v>
      </c>
      <c r="D346" t="s">
        <v>79</v>
      </c>
    </row>
    <row r="347" spans="1:4" x14ac:dyDescent="0.25">
      <c r="A347" t="s">
        <v>75</v>
      </c>
      <c r="B347" s="18">
        <v>42501</v>
      </c>
      <c r="C347">
        <v>13</v>
      </c>
      <c r="D347" t="s">
        <v>79</v>
      </c>
    </row>
    <row r="348" spans="1:4" x14ac:dyDescent="0.25">
      <c r="A348" t="s">
        <v>75</v>
      </c>
      <c r="B348" s="18">
        <v>42501</v>
      </c>
      <c r="C348">
        <v>18</v>
      </c>
      <c r="D348" t="s">
        <v>79</v>
      </c>
    </row>
    <row r="349" spans="1:4" hidden="1" x14ac:dyDescent="0.25">
      <c r="A349" t="s">
        <v>75</v>
      </c>
      <c r="B349" s="18">
        <v>42501</v>
      </c>
      <c r="C349">
        <v>19</v>
      </c>
      <c r="D349" t="s">
        <v>83</v>
      </c>
    </row>
    <row r="350" spans="1:4" hidden="1" x14ac:dyDescent="0.25">
      <c r="A350" t="s">
        <v>75</v>
      </c>
      <c r="B350" s="18">
        <v>42501</v>
      </c>
      <c r="C350">
        <v>20</v>
      </c>
      <c r="D350" t="s">
        <v>76</v>
      </c>
    </row>
    <row r="351" spans="1:4" hidden="1" x14ac:dyDescent="0.25">
      <c r="A351" t="s">
        <v>75</v>
      </c>
      <c r="B351" s="18">
        <v>42501</v>
      </c>
      <c r="C351">
        <v>21</v>
      </c>
      <c r="D351" t="s">
        <v>85</v>
      </c>
    </row>
    <row r="352" spans="1:4" hidden="1" x14ac:dyDescent="0.25">
      <c r="A352" t="s">
        <v>75</v>
      </c>
      <c r="B352" s="18">
        <v>42501</v>
      </c>
      <c r="C352">
        <v>22</v>
      </c>
      <c r="D352" t="s">
        <v>84</v>
      </c>
    </row>
    <row r="353" spans="1:4" hidden="1" x14ac:dyDescent="0.25">
      <c r="A353" t="s">
        <v>75</v>
      </c>
      <c r="B353" s="18">
        <v>42501</v>
      </c>
      <c r="C353">
        <v>23</v>
      </c>
      <c r="D353" t="s">
        <v>97</v>
      </c>
    </row>
    <row r="354" spans="1:4" hidden="1" x14ac:dyDescent="0.25">
      <c r="A354" t="s">
        <v>75</v>
      </c>
      <c r="B354" s="18">
        <v>42502</v>
      </c>
      <c r="C354">
        <v>0</v>
      </c>
      <c r="D354" t="s">
        <v>84</v>
      </c>
    </row>
    <row r="355" spans="1:4" hidden="1" x14ac:dyDescent="0.25">
      <c r="A355" t="s">
        <v>75</v>
      </c>
      <c r="B355" s="18">
        <v>42502</v>
      </c>
      <c r="C355">
        <v>1</v>
      </c>
      <c r="D355" t="s">
        <v>92</v>
      </c>
    </row>
    <row r="356" spans="1:4" hidden="1" x14ac:dyDescent="0.25">
      <c r="A356" t="s">
        <v>75</v>
      </c>
      <c r="B356" s="18">
        <v>42502</v>
      </c>
      <c r="C356">
        <v>2</v>
      </c>
      <c r="D356" t="s">
        <v>76</v>
      </c>
    </row>
    <row r="357" spans="1:4" hidden="1" x14ac:dyDescent="0.25">
      <c r="A357" t="s">
        <v>75</v>
      </c>
      <c r="B357" s="18">
        <v>42502</v>
      </c>
      <c r="C357">
        <v>3</v>
      </c>
      <c r="D357" t="s">
        <v>83</v>
      </c>
    </row>
    <row r="358" spans="1:4" hidden="1" x14ac:dyDescent="0.25">
      <c r="A358" t="s">
        <v>75</v>
      </c>
      <c r="B358" s="18">
        <v>42502</v>
      </c>
      <c r="C358">
        <v>4</v>
      </c>
      <c r="D358" t="s">
        <v>120</v>
      </c>
    </row>
    <row r="359" spans="1:4" hidden="1" x14ac:dyDescent="0.25">
      <c r="A359" t="s">
        <v>75</v>
      </c>
      <c r="B359" s="18">
        <v>42502</v>
      </c>
      <c r="C359">
        <v>5</v>
      </c>
      <c r="D359" t="s">
        <v>122</v>
      </c>
    </row>
    <row r="360" spans="1:4" hidden="1" x14ac:dyDescent="0.25">
      <c r="A360" t="s">
        <v>75</v>
      </c>
      <c r="B360" s="18">
        <v>42502</v>
      </c>
      <c r="C360">
        <v>6</v>
      </c>
      <c r="D360" t="s">
        <v>121</v>
      </c>
    </row>
    <row r="361" spans="1:4" hidden="1" x14ac:dyDescent="0.25">
      <c r="A361" t="s">
        <v>75</v>
      </c>
      <c r="B361" s="18">
        <v>42502</v>
      </c>
      <c r="C361">
        <v>7</v>
      </c>
      <c r="D361" t="s">
        <v>121</v>
      </c>
    </row>
    <row r="362" spans="1:4" x14ac:dyDescent="0.25">
      <c r="A362" t="s">
        <v>75</v>
      </c>
      <c r="B362" s="18">
        <v>42502</v>
      </c>
      <c r="C362">
        <v>8</v>
      </c>
      <c r="D362" t="s">
        <v>122</v>
      </c>
    </row>
    <row r="363" spans="1:4" x14ac:dyDescent="0.25">
      <c r="A363" t="s">
        <v>75</v>
      </c>
      <c r="B363" s="18">
        <v>42502</v>
      </c>
      <c r="C363">
        <v>9</v>
      </c>
      <c r="D363" t="s">
        <v>122</v>
      </c>
    </row>
    <row r="364" spans="1:4" x14ac:dyDescent="0.25">
      <c r="A364" t="s">
        <v>75</v>
      </c>
      <c r="B364" s="18">
        <v>42502</v>
      </c>
      <c r="C364">
        <v>10</v>
      </c>
      <c r="D364" t="s">
        <v>79</v>
      </c>
    </row>
    <row r="365" spans="1:4" x14ac:dyDescent="0.25">
      <c r="A365" t="s">
        <v>75</v>
      </c>
      <c r="B365" s="18">
        <v>42502</v>
      </c>
      <c r="C365">
        <v>11</v>
      </c>
      <c r="D365" t="s">
        <v>79</v>
      </c>
    </row>
    <row r="366" spans="1:4" x14ac:dyDescent="0.25">
      <c r="A366" t="s">
        <v>75</v>
      </c>
      <c r="B366" s="18">
        <v>42502</v>
      </c>
      <c r="C366">
        <v>12</v>
      </c>
      <c r="D366" t="s">
        <v>79</v>
      </c>
    </row>
    <row r="367" spans="1:4" x14ac:dyDescent="0.25">
      <c r="A367" t="s">
        <v>75</v>
      </c>
      <c r="B367" s="18">
        <v>42502</v>
      </c>
      <c r="C367">
        <v>17</v>
      </c>
      <c r="D367" t="s">
        <v>79</v>
      </c>
    </row>
    <row r="368" spans="1:4" hidden="1" x14ac:dyDescent="0.25">
      <c r="A368" t="s">
        <v>75</v>
      </c>
      <c r="B368" s="18">
        <v>42502</v>
      </c>
      <c r="C368">
        <v>20</v>
      </c>
      <c r="D368" t="s">
        <v>79</v>
      </c>
    </row>
    <row r="369" spans="1:4" hidden="1" x14ac:dyDescent="0.25">
      <c r="A369" t="s">
        <v>75</v>
      </c>
      <c r="B369" s="18">
        <v>42502</v>
      </c>
      <c r="C369">
        <v>21</v>
      </c>
      <c r="D369" t="s">
        <v>122</v>
      </c>
    </row>
    <row r="370" spans="1:4" hidden="1" x14ac:dyDescent="0.25">
      <c r="A370" t="s">
        <v>75</v>
      </c>
      <c r="B370" s="18">
        <v>42502</v>
      </c>
      <c r="C370">
        <v>22</v>
      </c>
      <c r="D370" t="s">
        <v>79</v>
      </c>
    </row>
    <row r="371" spans="1:4" hidden="1" x14ac:dyDescent="0.25">
      <c r="A371" t="s">
        <v>75</v>
      </c>
      <c r="B371" s="18">
        <v>42502</v>
      </c>
      <c r="C371">
        <v>23</v>
      </c>
      <c r="D371" t="s">
        <v>79</v>
      </c>
    </row>
    <row r="372" spans="1:4" hidden="1" x14ac:dyDescent="0.25">
      <c r="A372" t="s">
        <v>75</v>
      </c>
      <c r="B372" s="18">
        <v>42503</v>
      </c>
      <c r="C372">
        <v>0</v>
      </c>
      <c r="D372" t="s">
        <v>79</v>
      </c>
    </row>
    <row r="373" spans="1:4" hidden="1" x14ac:dyDescent="0.25">
      <c r="A373" t="s">
        <v>75</v>
      </c>
      <c r="B373" s="18">
        <v>42503</v>
      </c>
      <c r="C373">
        <v>1</v>
      </c>
      <c r="D373" t="s">
        <v>79</v>
      </c>
    </row>
    <row r="374" spans="1:4" hidden="1" x14ac:dyDescent="0.25">
      <c r="A374" t="s">
        <v>75</v>
      </c>
      <c r="B374" s="18">
        <v>42503</v>
      </c>
      <c r="C374">
        <v>4</v>
      </c>
      <c r="D374" t="s">
        <v>79</v>
      </c>
    </row>
    <row r="375" spans="1:4" hidden="1" x14ac:dyDescent="0.25">
      <c r="A375" t="s">
        <v>75</v>
      </c>
      <c r="B375" s="18">
        <v>42503</v>
      </c>
      <c r="C375">
        <v>6</v>
      </c>
      <c r="D375" t="s">
        <v>79</v>
      </c>
    </row>
    <row r="376" spans="1:4" x14ac:dyDescent="0.25">
      <c r="A376" t="s">
        <v>75</v>
      </c>
      <c r="B376" s="18">
        <v>42503</v>
      </c>
      <c r="C376">
        <v>8</v>
      </c>
      <c r="D376" t="s">
        <v>79</v>
      </c>
    </row>
    <row r="377" spans="1:4" x14ac:dyDescent="0.25">
      <c r="A377" t="s">
        <v>75</v>
      </c>
      <c r="B377" s="18">
        <v>42503</v>
      </c>
      <c r="C377">
        <v>11</v>
      </c>
      <c r="D377" t="s">
        <v>79</v>
      </c>
    </row>
    <row r="378" spans="1:4" x14ac:dyDescent="0.25">
      <c r="A378" t="s">
        <v>75</v>
      </c>
      <c r="B378" s="18">
        <v>42505</v>
      </c>
      <c r="C378">
        <v>12</v>
      </c>
      <c r="D378" t="s">
        <v>122</v>
      </c>
    </row>
    <row r="379" spans="1:4" x14ac:dyDescent="0.25">
      <c r="A379" t="s">
        <v>75</v>
      </c>
      <c r="B379" s="18">
        <v>42505</v>
      </c>
      <c r="C379">
        <v>13</v>
      </c>
      <c r="D379" t="s">
        <v>79</v>
      </c>
    </row>
    <row r="380" spans="1:4" x14ac:dyDescent="0.25">
      <c r="A380" t="s">
        <v>75</v>
      </c>
      <c r="B380" s="18">
        <v>42505</v>
      </c>
      <c r="C380">
        <v>15</v>
      </c>
      <c r="D380" t="s">
        <v>79</v>
      </c>
    </row>
    <row r="381" spans="1:4" x14ac:dyDescent="0.25">
      <c r="A381" t="s">
        <v>75</v>
      </c>
      <c r="B381" s="18">
        <v>42505</v>
      </c>
      <c r="C381">
        <v>16</v>
      </c>
      <c r="D381" t="s">
        <v>122</v>
      </c>
    </row>
    <row r="382" spans="1:4" x14ac:dyDescent="0.25">
      <c r="A382" t="s">
        <v>75</v>
      </c>
      <c r="B382" s="18">
        <v>42505</v>
      </c>
      <c r="C382">
        <v>17</v>
      </c>
      <c r="D382" t="s">
        <v>121</v>
      </c>
    </row>
    <row r="383" spans="1:4" x14ac:dyDescent="0.25">
      <c r="A383" t="s">
        <v>75</v>
      </c>
      <c r="B383" s="18">
        <v>42505</v>
      </c>
      <c r="C383">
        <v>18</v>
      </c>
      <c r="D383" t="s">
        <v>76</v>
      </c>
    </row>
    <row r="384" spans="1:4" hidden="1" x14ac:dyDescent="0.25">
      <c r="A384" t="s">
        <v>75</v>
      </c>
      <c r="B384" s="18">
        <v>42505</v>
      </c>
      <c r="C384">
        <v>19</v>
      </c>
      <c r="D384" t="s">
        <v>76</v>
      </c>
    </row>
    <row r="385" spans="1:4" hidden="1" x14ac:dyDescent="0.25">
      <c r="A385" t="s">
        <v>75</v>
      </c>
      <c r="B385" s="18">
        <v>42505</v>
      </c>
      <c r="C385">
        <v>20</v>
      </c>
      <c r="D385" t="s">
        <v>82</v>
      </c>
    </row>
    <row r="386" spans="1:4" hidden="1" x14ac:dyDescent="0.25">
      <c r="A386" t="s">
        <v>75</v>
      </c>
      <c r="B386" s="18">
        <v>42505</v>
      </c>
      <c r="C386">
        <v>21</v>
      </c>
      <c r="D386" t="s">
        <v>82</v>
      </c>
    </row>
    <row r="387" spans="1:4" hidden="1" x14ac:dyDescent="0.25">
      <c r="A387" t="s">
        <v>75</v>
      </c>
      <c r="B387" s="18">
        <v>42505</v>
      </c>
      <c r="C387">
        <v>22</v>
      </c>
      <c r="D387" t="s">
        <v>96</v>
      </c>
    </row>
    <row r="388" spans="1:4" hidden="1" x14ac:dyDescent="0.25">
      <c r="A388" t="s">
        <v>75</v>
      </c>
      <c r="B388" s="18">
        <v>42505</v>
      </c>
      <c r="C388">
        <v>23</v>
      </c>
      <c r="D388" t="s">
        <v>98</v>
      </c>
    </row>
    <row r="389" spans="1:4" hidden="1" x14ac:dyDescent="0.25">
      <c r="A389" t="s">
        <v>75</v>
      </c>
      <c r="B389" s="18">
        <v>42506</v>
      </c>
      <c r="C389">
        <v>0</v>
      </c>
      <c r="D389" t="s">
        <v>106</v>
      </c>
    </row>
    <row r="390" spans="1:4" hidden="1" x14ac:dyDescent="0.25">
      <c r="A390" t="s">
        <v>75</v>
      </c>
      <c r="B390" s="18">
        <v>42506</v>
      </c>
      <c r="C390">
        <v>1</v>
      </c>
      <c r="D390" t="s">
        <v>91</v>
      </c>
    </row>
    <row r="391" spans="1:4" hidden="1" x14ac:dyDescent="0.25">
      <c r="A391" t="s">
        <v>75</v>
      </c>
      <c r="B391" s="18">
        <v>42506</v>
      </c>
      <c r="C391">
        <v>2</v>
      </c>
      <c r="D391" t="s">
        <v>98</v>
      </c>
    </row>
    <row r="392" spans="1:4" hidden="1" x14ac:dyDescent="0.25">
      <c r="A392" t="s">
        <v>75</v>
      </c>
      <c r="B392" s="18">
        <v>42506</v>
      </c>
      <c r="C392">
        <v>3</v>
      </c>
      <c r="D392" t="s">
        <v>79</v>
      </c>
    </row>
    <row r="393" spans="1:4" hidden="1" x14ac:dyDescent="0.25">
      <c r="A393" t="s">
        <v>75</v>
      </c>
      <c r="B393" s="18">
        <v>42506</v>
      </c>
      <c r="C393">
        <v>4</v>
      </c>
      <c r="D393" t="s">
        <v>122</v>
      </c>
    </row>
    <row r="394" spans="1:4" hidden="1" x14ac:dyDescent="0.25">
      <c r="A394" t="s">
        <v>75</v>
      </c>
      <c r="B394" s="18">
        <v>42506</v>
      </c>
      <c r="C394">
        <v>5</v>
      </c>
      <c r="D394" t="s">
        <v>79</v>
      </c>
    </row>
    <row r="395" spans="1:4" hidden="1" x14ac:dyDescent="0.25">
      <c r="A395" t="s">
        <v>75</v>
      </c>
      <c r="B395" s="18">
        <v>42506</v>
      </c>
      <c r="C395">
        <v>6</v>
      </c>
      <c r="D395" t="s">
        <v>121</v>
      </c>
    </row>
    <row r="396" spans="1:4" hidden="1" x14ac:dyDescent="0.25">
      <c r="A396" t="s">
        <v>75</v>
      </c>
      <c r="B396" s="18">
        <v>42506</v>
      </c>
      <c r="C396">
        <v>7</v>
      </c>
      <c r="D396" t="s">
        <v>121</v>
      </c>
    </row>
    <row r="397" spans="1:4" x14ac:dyDescent="0.25">
      <c r="A397" t="s">
        <v>75</v>
      </c>
      <c r="B397" s="18">
        <v>42506</v>
      </c>
      <c r="C397">
        <v>8</v>
      </c>
      <c r="D397" t="s">
        <v>122</v>
      </c>
    </row>
    <row r="398" spans="1:4" x14ac:dyDescent="0.25">
      <c r="A398" t="s">
        <v>75</v>
      </c>
      <c r="B398" s="18">
        <v>42506</v>
      </c>
      <c r="C398">
        <v>9</v>
      </c>
      <c r="D398" t="s">
        <v>121</v>
      </c>
    </row>
    <row r="399" spans="1:4" x14ac:dyDescent="0.25">
      <c r="A399" t="s">
        <v>75</v>
      </c>
      <c r="B399" s="18">
        <v>42506</v>
      </c>
      <c r="C399">
        <v>10</v>
      </c>
      <c r="D399" t="s">
        <v>79</v>
      </c>
    </row>
    <row r="400" spans="1:4" hidden="1" x14ac:dyDescent="0.25">
      <c r="A400" t="s">
        <v>75</v>
      </c>
      <c r="B400" s="18">
        <v>42509</v>
      </c>
      <c r="C400">
        <v>7</v>
      </c>
      <c r="D400" t="s">
        <v>79</v>
      </c>
    </row>
    <row r="401" spans="1:4" x14ac:dyDescent="0.25">
      <c r="A401" t="s">
        <v>75</v>
      </c>
      <c r="B401" s="18">
        <v>42510</v>
      </c>
      <c r="C401">
        <v>16</v>
      </c>
      <c r="D401" t="s">
        <v>79</v>
      </c>
    </row>
    <row r="402" spans="1:4" hidden="1" x14ac:dyDescent="0.25">
      <c r="A402" t="s">
        <v>75</v>
      </c>
      <c r="B402" s="18">
        <v>42510</v>
      </c>
      <c r="C402">
        <v>19</v>
      </c>
      <c r="D402" t="s">
        <v>79</v>
      </c>
    </row>
    <row r="403" spans="1:4" hidden="1" x14ac:dyDescent="0.25">
      <c r="A403" t="s">
        <v>75</v>
      </c>
      <c r="B403" s="18">
        <v>42510</v>
      </c>
      <c r="C403">
        <v>20</v>
      </c>
      <c r="D403" t="s">
        <v>122</v>
      </c>
    </row>
    <row r="404" spans="1:4" hidden="1" x14ac:dyDescent="0.25">
      <c r="A404" t="s">
        <v>75</v>
      </c>
      <c r="B404" s="18">
        <v>42510</v>
      </c>
      <c r="C404">
        <v>21</v>
      </c>
      <c r="D404" t="s">
        <v>122</v>
      </c>
    </row>
    <row r="405" spans="1:4" hidden="1" x14ac:dyDescent="0.25">
      <c r="A405" t="s">
        <v>75</v>
      </c>
      <c r="B405" s="18">
        <v>42510</v>
      </c>
      <c r="C405">
        <v>22</v>
      </c>
      <c r="D405" t="s">
        <v>122</v>
      </c>
    </row>
    <row r="406" spans="1:4" hidden="1" x14ac:dyDescent="0.25">
      <c r="A406" t="s">
        <v>75</v>
      </c>
      <c r="B406" s="18">
        <v>42510</v>
      </c>
      <c r="C406">
        <v>23</v>
      </c>
      <c r="D406" t="s">
        <v>122</v>
      </c>
    </row>
    <row r="407" spans="1:4" hidden="1" x14ac:dyDescent="0.25">
      <c r="A407" t="s">
        <v>75</v>
      </c>
      <c r="B407" s="18">
        <v>42511</v>
      </c>
      <c r="C407">
        <v>0</v>
      </c>
      <c r="D407" t="s">
        <v>122</v>
      </c>
    </row>
    <row r="408" spans="1:4" hidden="1" x14ac:dyDescent="0.25">
      <c r="A408" t="s">
        <v>75</v>
      </c>
      <c r="B408" s="18">
        <v>42511</v>
      </c>
      <c r="C408">
        <v>1</v>
      </c>
      <c r="D408" t="s">
        <v>122</v>
      </c>
    </row>
    <row r="409" spans="1:4" hidden="1" x14ac:dyDescent="0.25">
      <c r="A409" t="s">
        <v>75</v>
      </c>
      <c r="B409" s="18">
        <v>42511</v>
      </c>
      <c r="C409">
        <v>2</v>
      </c>
      <c r="D409" t="s">
        <v>79</v>
      </c>
    </row>
    <row r="410" spans="1:4" hidden="1" x14ac:dyDescent="0.25">
      <c r="A410" t="s">
        <v>75</v>
      </c>
      <c r="B410" s="18">
        <v>42511</v>
      </c>
      <c r="C410">
        <v>3</v>
      </c>
      <c r="D410" t="s">
        <v>122</v>
      </c>
    </row>
    <row r="411" spans="1:4" hidden="1" x14ac:dyDescent="0.25">
      <c r="A411" t="s">
        <v>75</v>
      </c>
      <c r="B411" s="18">
        <v>42511</v>
      </c>
      <c r="C411">
        <v>4</v>
      </c>
      <c r="D411" t="s">
        <v>121</v>
      </c>
    </row>
    <row r="412" spans="1:4" hidden="1" x14ac:dyDescent="0.25">
      <c r="A412" t="s">
        <v>75</v>
      </c>
      <c r="B412" s="18">
        <v>42511</v>
      </c>
      <c r="C412">
        <v>5</v>
      </c>
      <c r="D412" t="s">
        <v>121</v>
      </c>
    </row>
    <row r="413" spans="1:4" hidden="1" x14ac:dyDescent="0.25">
      <c r="A413" t="s">
        <v>75</v>
      </c>
      <c r="B413" s="18">
        <v>42511</v>
      </c>
      <c r="C413">
        <v>6</v>
      </c>
      <c r="D413" t="s">
        <v>83</v>
      </c>
    </row>
    <row r="414" spans="1:4" hidden="1" x14ac:dyDescent="0.25">
      <c r="A414" t="s">
        <v>75</v>
      </c>
      <c r="B414" s="18">
        <v>42511</v>
      </c>
      <c r="C414">
        <v>7</v>
      </c>
      <c r="D414" t="s">
        <v>120</v>
      </c>
    </row>
    <row r="415" spans="1:4" x14ac:dyDescent="0.25">
      <c r="A415" t="s">
        <v>75</v>
      </c>
      <c r="B415" s="18">
        <v>42511</v>
      </c>
      <c r="C415">
        <v>8</v>
      </c>
      <c r="D415" t="s">
        <v>79</v>
      </c>
    </row>
    <row r="416" spans="1:4" x14ac:dyDescent="0.25">
      <c r="A416" t="s">
        <v>75</v>
      </c>
      <c r="B416" s="18">
        <v>42511</v>
      </c>
      <c r="C416">
        <v>9</v>
      </c>
      <c r="D416" t="s">
        <v>79</v>
      </c>
    </row>
    <row r="417" spans="1:4" x14ac:dyDescent="0.25">
      <c r="A417" t="s">
        <v>75</v>
      </c>
      <c r="B417" s="18">
        <v>42511</v>
      </c>
      <c r="C417">
        <v>10</v>
      </c>
      <c r="D417" t="s">
        <v>79</v>
      </c>
    </row>
    <row r="418" spans="1:4" hidden="1" x14ac:dyDescent="0.25">
      <c r="A418" t="s">
        <v>75</v>
      </c>
      <c r="B418" s="18">
        <v>42511</v>
      </c>
      <c r="C418">
        <v>20</v>
      </c>
      <c r="D418" t="s">
        <v>122</v>
      </c>
    </row>
    <row r="419" spans="1:4" hidden="1" x14ac:dyDescent="0.25">
      <c r="A419" t="s">
        <v>75</v>
      </c>
      <c r="B419" s="18">
        <v>42511</v>
      </c>
      <c r="C419">
        <v>21</v>
      </c>
      <c r="D419" t="s">
        <v>79</v>
      </c>
    </row>
    <row r="420" spans="1:4" hidden="1" x14ac:dyDescent="0.25">
      <c r="A420" t="s">
        <v>75</v>
      </c>
      <c r="B420" s="18">
        <v>42511</v>
      </c>
      <c r="C420">
        <v>22</v>
      </c>
      <c r="D420" t="s">
        <v>79</v>
      </c>
    </row>
    <row r="421" spans="1:4" hidden="1" x14ac:dyDescent="0.25">
      <c r="A421" t="s">
        <v>75</v>
      </c>
      <c r="B421" s="18">
        <v>42512</v>
      </c>
      <c r="C421">
        <v>5</v>
      </c>
      <c r="D421" t="s">
        <v>79</v>
      </c>
    </row>
    <row r="422" spans="1:4" hidden="1" x14ac:dyDescent="0.25">
      <c r="A422" t="s">
        <v>75</v>
      </c>
      <c r="B422" s="18">
        <v>42512</v>
      </c>
      <c r="C422">
        <v>6</v>
      </c>
      <c r="D422" t="s">
        <v>79</v>
      </c>
    </row>
    <row r="423" spans="1:4" hidden="1" x14ac:dyDescent="0.25">
      <c r="A423" t="s">
        <v>75</v>
      </c>
      <c r="B423" s="18">
        <v>42512</v>
      </c>
      <c r="C423">
        <v>7</v>
      </c>
      <c r="D423" t="s">
        <v>122</v>
      </c>
    </row>
    <row r="424" spans="1:4" x14ac:dyDescent="0.25">
      <c r="A424" t="s">
        <v>75</v>
      </c>
      <c r="B424" s="18">
        <v>42512</v>
      </c>
      <c r="C424">
        <v>8</v>
      </c>
      <c r="D424" t="s">
        <v>79</v>
      </c>
    </row>
    <row r="425" spans="1:4" x14ac:dyDescent="0.25">
      <c r="A425" t="s">
        <v>75</v>
      </c>
      <c r="B425" s="18">
        <v>42512</v>
      </c>
      <c r="C425">
        <v>9</v>
      </c>
      <c r="D425" t="s">
        <v>79</v>
      </c>
    </row>
    <row r="426" spans="1:4" x14ac:dyDescent="0.25">
      <c r="A426" t="s">
        <v>75</v>
      </c>
      <c r="B426" s="18">
        <v>42512</v>
      </c>
      <c r="C426">
        <v>10</v>
      </c>
      <c r="D426" t="s">
        <v>121</v>
      </c>
    </row>
    <row r="427" spans="1:4" x14ac:dyDescent="0.25">
      <c r="A427" t="s">
        <v>75</v>
      </c>
      <c r="B427" s="18">
        <v>42512</v>
      </c>
      <c r="C427">
        <v>11</v>
      </c>
      <c r="D427" t="s">
        <v>122</v>
      </c>
    </row>
    <row r="428" spans="1:4" x14ac:dyDescent="0.25">
      <c r="A428" t="s">
        <v>75</v>
      </c>
      <c r="B428" s="18">
        <v>42512</v>
      </c>
      <c r="C428">
        <v>12</v>
      </c>
      <c r="D428" t="s">
        <v>79</v>
      </c>
    </row>
    <row r="429" spans="1:4" x14ac:dyDescent="0.25">
      <c r="A429" t="s">
        <v>75</v>
      </c>
      <c r="B429" s="18">
        <v>42512</v>
      </c>
      <c r="C429">
        <v>15</v>
      </c>
      <c r="D429" t="s">
        <v>120</v>
      </c>
    </row>
    <row r="430" spans="1:4" x14ac:dyDescent="0.25">
      <c r="A430" t="s">
        <v>75</v>
      </c>
      <c r="B430" s="18">
        <v>42512</v>
      </c>
      <c r="C430">
        <v>16</v>
      </c>
      <c r="D430" t="s">
        <v>120</v>
      </c>
    </row>
    <row r="431" spans="1:4" x14ac:dyDescent="0.25">
      <c r="A431" t="s">
        <v>75</v>
      </c>
      <c r="B431" s="18">
        <v>42512</v>
      </c>
      <c r="C431">
        <v>17</v>
      </c>
      <c r="D431" t="s">
        <v>121</v>
      </c>
    </row>
    <row r="432" spans="1:4" x14ac:dyDescent="0.25">
      <c r="A432" t="s">
        <v>75</v>
      </c>
      <c r="B432" s="18">
        <v>42512</v>
      </c>
      <c r="C432">
        <v>18</v>
      </c>
      <c r="D432" t="s">
        <v>120</v>
      </c>
    </row>
    <row r="433" spans="1:4" hidden="1" x14ac:dyDescent="0.25">
      <c r="A433" t="s">
        <v>75</v>
      </c>
      <c r="B433" s="18">
        <v>42512</v>
      </c>
      <c r="C433">
        <v>19</v>
      </c>
      <c r="D433" t="s">
        <v>120</v>
      </c>
    </row>
    <row r="434" spans="1:4" hidden="1" x14ac:dyDescent="0.25">
      <c r="A434" t="s">
        <v>75</v>
      </c>
      <c r="B434" s="18">
        <v>42512</v>
      </c>
      <c r="C434">
        <v>20</v>
      </c>
      <c r="D434" t="s">
        <v>78</v>
      </c>
    </row>
    <row r="435" spans="1:4" hidden="1" x14ac:dyDescent="0.25">
      <c r="A435" t="s">
        <v>75</v>
      </c>
      <c r="B435" s="18">
        <v>42512</v>
      </c>
      <c r="C435">
        <v>21</v>
      </c>
      <c r="D435" t="s">
        <v>120</v>
      </c>
    </row>
    <row r="436" spans="1:4" hidden="1" x14ac:dyDescent="0.25">
      <c r="A436" t="s">
        <v>75</v>
      </c>
      <c r="B436" s="18">
        <v>42512</v>
      </c>
      <c r="C436">
        <v>22</v>
      </c>
      <c r="D436" t="s">
        <v>122</v>
      </c>
    </row>
    <row r="437" spans="1:4" hidden="1" x14ac:dyDescent="0.25">
      <c r="A437" t="s">
        <v>75</v>
      </c>
      <c r="B437" s="18">
        <v>42513</v>
      </c>
      <c r="C437">
        <v>2</v>
      </c>
      <c r="D437" t="s">
        <v>121</v>
      </c>
    </row>
    <row r="438" spans="1:4" hidden="1" x14ac:dyDescent="0.25">
      <c r="A438" t="s">
        <v>75</v>
      </c>
      <c r="B438" s="18">
        <v>42513</v>
      </c>
      <c r="C438">
        <v>3</v>
      </c>
      <c r="D438" t="s">
        <v>120</v>
      </c>
    </row>
    <row r="439" spans="1:4" hidden="1" x14ac:dyDescent="0.25">
      <c r="A439" t="s">
        <v>75</v>
      </c>
      <c r="B439" s="18">
        <v>42513</v>
      </c>
      <c r="C439">
        <v>4</v>
      </c>
      <c r="D439" t="s">
        <v>83</v>
      </c>
    </row>
    <row r="440" spans="1:4" hidden="1" x14ac:dyDescent="0.25">
      <c r="A440" t="s">
        <v>75</v>
      </c>
      <c r="B440" s="18">
        <v>42513</v>
      </c>
      <c r="C440">
        <v>5</v>
      </c>
      <c r="D440" t="s">
        <v>90</v>
      </c>
    </row>
    <row r="441" spans="1:4" hidden="1" x14ac:dyDescent="0.25">
      <c r="A441" t="s">
        <v>75</v>
      </c>
      <c r="B441" s="18">
        <v>42513</v>
      </c>
      <c r="C441">
        <v>6</v>
      </c>
      <c r="D441" t="s">
        <v>121</v>
      </c>
    </row>
    <row r="442" spans="1:4" hidden="1" x14ac:dyDescent="0.25">
      <c r="A442" t="s">
        <v>75</v>
      </c>
      <c r="B442" s="18">
        <v>42513</v>
      </c>
      <c r="C442">
        <v>7</v>
      </c>
      <c r="D442" t="s">
        <v>120</v>
      </c>
    </row>
    <row r="443" spans="1:4" hidden="1" x14ac:dyDescent="0.25">
      <c r="A443" t="s">
        <v>75</v>
      </c>
      <c r="B443" s="18">
        <v>42516</v>
      </c>
      <c r="C443">
        <v>6</v>
      </c>
      <c r="D443" t="s">
        <v>79</v>
      </c>
    </row>
    <row r="444" spans="1:4" hidden="1" x14ac:dyDescent="0.25">
      <c r="A444" t="s">
        <v>75</v>
      </c>
      <c r="B444" s="18">
        <v>42516</v>
      </c>
      <c r="C444">
        <v>7</v>
      </c>
      <c r="D444" t="s">
        <v>122</v>
      </c>
    </row>
    <row r="445" spans="1:4" x14ac:dyDescent="0.25">
      <c r="A445" t="s">
        <v>75</v>
      </c>
      <c r="B445" s="18">
        <v>42516</v>
      </c>
      <c r="C445">
        <v>8</v>
      </c>
      <c r="D445" t="s">
        <v>121</v>
      </c>
    </row>
    <row r="446" spans="1:4" x14ac:dyDescent="0.25">
      <c r="A446" t="s">
        <v>75</v>
      </c>
      <c r="B446" s="18">
        <v>42516</v>
      </c>
      <c r="C446">
        <v>9</v>
      </c>
      <c r="D446" t="s">
        <v>122</v>
      </c>
    </row>
    <row r="447" spans="1:4" x14ac:dyDescent="0.25">
      <c r="A447" t="s">
        <v>75</v>
      </c>
      <c r="B447" s="18">
        <v>42517</v>
      </c>
      <c r="C447">
        <v>8</v>
      </c>
      <c r="D447" t="s">
        <v>79</v>
      </c>
    </row>
    <row r="448" spans="1:4" hidden="1" x14ac:dyDescent="0.25">
      <c r="A448" t="s">
        <v>75</v>
      </c>
      <c r="B448" s="18">
        <v>42518</v>
      </c>
      <c r="C448">
        <v>3</v>
      </c>
      <c r="D448" t="s">
        <v>79</v>
      </c>
    </row>
    <row r="449" spans="1:4" x14ac:dyDescent="0.25">
      <c r="A449" t="s">
        <v>75</v>
      </c>
      <c r="B449" s="18">
        <v>42519</v>
      </c>
      <c r="C449">
        <v>13</v>
      </c>
      <c r="D449" t="s">
        <v>79</v>
      </c>
    </row>
    <row r="450" spans="1:4" x14ac:dyDescent="0.25">
      <c r="A450" t="s">
        <v>75</v>
      </c>
      <c r="B450" s="18">
        <v>42519</v>
      </c>
      <c r="C450">
        <v>14</v>
      </c>
      <c r="D450" t="s">
        <v>79</v>
      </c>
    </row>
    <row r="451" spans="1:4" x14ac:dyDescent="0.25">
      <c r="A451" t="s">
        <v>75</v>
      </c>
      <c r="B451" s="18">
        <v>42519</v>
      </c>
      <c r="C451">
        <v>15</v>
      </c>
      <c r="D451" t="s">
        <v>120</v>
      </c>
    </row>
    <row r="452" spans="1:4" x14ac:dyDescent="0.25">
      <c r="A452" t="s">
        <v>75</v>
      </c>
      <c r="B452" s="18">
        <v>42519</v>
      </c>
      <c r="C452">
        <v>16</v>
      </c>
      <c r="D452" t="s">
        <v>121</v>
      </c>
    </row>
    <row r="453" spans="1:4" x14ac:dyDescent="0.25">
      <c r="A453" t="s">
        <v>75</v>
      </c>
      <c r="B453" s="18">
        <v>42519</v>
      </c>
      <c r="C453">
        <v>17</v>
      </c>
      <c r="D453" t="s">
        <v>79</v>
      </c>
    </row>
    <row r="454" spans="1:4" x14ac:dyDescent="0.25">
      <c r="A454" t="s">
        <v>75</v>
      </c>
      <c r="B454" s="18">
        <v>42519</v>
      </c>
      <c r="C454">
        <v>18</v>
      </c>
      <c r="D454" t="s">
        <v>79</v>
      </c>
    </row>
    <row r="455" spans="1:4" hidden="1" x14ac:dyDescent="0.25">
      <c r="A455" t="s">
        <v>75</v>
      </c>
      <c r="B455" s="18">
        <v>42519</v>
      </c>
      <c r="C455">
        <v>19</v>
      </c>
      <c r="D455" t="s">
        <v>76</v>
      </c>
    </row>
    <row r="456" spans="1:4" hidden="1" x14ac:dyDescent="0.25">
      <c r="A456" t="s">
        <v>75</v>
      </c>
      <c r="B456" s="18">
        <v>42519</v>
      </c>
      <c r="C456">
        <v>20</v>
      </c>
      <c r="D456" t="s">
        <v>79</v>
      </c>
    </row>
    <row r="457" spans="1:4" hidden="1" x14ac:dyDescent="0.25">
      <c r="A457" t="s">
        <v>75</v>
      </c>
      <c r="B457" s="18">
        <v>42519</v>
      </c>
      <c r="C457">
        <v>21</v>
      </c>
      <c r="D457" t="s">
        <v>122</v>
      </c>
    </row>
    <row r="458" spans="1:4" hidden="1" x14ac:dyDescent="0.25">
      <c r="A458" t="s">
        <v>75</v>
      </c>
      <c r="B458" s="18">
        <v>42519</v>
      </c>
      <c r="C458">
        <v>22</v>
      </c>
      <c r="D458" t="s">
        <v>121</v>
      </c>
    </row>
    <row r="459" spans="1:4" hidden="1" x14ac:dyDescent="0.25">
      <c r="A459" t="s">
        <v>75</v>
      </c>
      <c r="B459" s="18">
        <v>42519</v>
      </c>
      <c r="C459">
        <v>23</v>
      </c>
      <c r="D459" t="s">
        <v>106</v>
      </c>
    </row>
    <row r="460" spans="1:4" hidden="1" x14ac:dyDescent="0.25">
      <c r="A460" t="s">
        <v>75</v>
      </c>
      <c r="B460" s="18">
        <v>42520</v>
      </c>
      <c r="C460">
        <v>2</v>
      </c>
      <c r="D460" t="s">
        <v>79</v>
      </c>
    </row>
    <row r="461" spans="1:4" hidden="1" x14ac:dyDescent="0.25">
      <c r="A461" t="s">
        <v>75</v>
      </c>
      <c r="B461" s="18">
        <v>42520</v>
      </c>
      <c r="C461">
        <v>3</v>
      </c>
      <c r="D461" t="s">
        <v>96</v>
      </c>
    </row>
    <row r="462" spans="1:4" hidden="1" x14ac:dyDescent="0.25">
      <c r="A462" t="s">
        <v>75</v>
      </c>
      <c r="B462" s="18">
        <v>42520</v>
      </c>
      <c r="C462">
        <v>4</v>
      </c>
      <c r="D462" t="s">
        <v>121</v>
      </c>
    </row>
    <row r="463" spans="1:4" hidden="1" x14ac:dyDescent="0.25">
      <c r="A463" t="s">
        <v>75</v>
      </c>
      <c r="B463" s="18">
        <v>42520</v>
      </c>
      <c r="C463">
        <v>5</v>
      </c>
      <c r="D463" t="s">
        <v>78</v>
      </c>
    </row>
    <row r="464" spans="1:4" hidden="1" x14ac:dyDescent="0.25">
      <c r="A464" t="s">
        <v>75</v>
      </c>
      <c r="B464" s="18">
        <v>42521</v>
      </c>
      <c r="C464">
        <v>3</v>
      </c>
      <c r="D464" t="s">
        <v>79</v>
      </c>
    </row>
    <row r="465" spans="1:4" hidden="1" x14ac:dyDescent="0.25">
      <c r="A465" t="s">
        <v>75</v>
      </c>
      <c r="B465" s="18">
        <v>42522</v>
      </c>
      <c r="C465">
        <v>6</v>
      </c>
      <c r="D465" t="s">
        <v>79</v>
      </c>
    </row>
    <row r="466" spans="1:4" x14ac:dyDescent="0.25">
      <c r="A466" t="s">
        <v>75</v>
      </c>
      <c r="B466" s="18">
        <v>42523</v>
      </c>
      <c r="C466">
        <v>11</v>
      </c>
      <c r="D466" t="s">
        <v>79</v>
      </c>
    </row>
    <row r="467" spans="1:4" x14ac:dyDescent="0.25">
      <c r="A467" t="s">
        <v>75</v>
      </c>
      <c r="B467" s="18">
        <v>42531</v>
      </c>
      <c r="C467">
        <v>16</v>
      </c>
      <c r="D467" t="s">
        <v>79</v>
      </c>
    </row>
    <row r="468" spans="1:4" hidden="1" x14ac:dyDescent="0.25">
      <c r="A468" t="s">
        <v>75</v>
      </c>
      <c r="B468" s="18">
        <v>42537</v>
      </c>
      <c r="C468">
        <v>6</v>
      </c>
      <c r="D468" t="s">
        <v>79</v>
      </c>
    </row>
    <row r="469" spans="1:4" hidden="1" x14ac:dyDescent="0.25">
      <c r="A469" t="s">
        <v>75</v>
      </c>
      <c r="B469" s="18">
        <v>42537</v>
      </c>
      <c r="C469">
        <v>22</v>
      </c>
      <c r="D469" t="s">
        <v>79</v>
      </c>
    </row>
    <row r="470" spans="1:4" hidden="1" x14ac:dyDescent="0.25">
      <c r="A470" t="s">
        <v>75</v>
      </c>
      <c r="B470" s="18">
        <v>42538</v>
      </c>
      <c r="C470">
        <v>1</v>
      </c>
      <c r="D470" t="s">
        <v>82</v>
      </c>
    </row>
    <row r="471" spans="1:4" hidden="1" x14ac:dyDescent="0.25">
      <c r="A471" t="s">
        <v>75</v>
      </c>
      <c r="B471" s="18">
        <v>42538</v>
      </c>
      <c r="C471">
        <v>2</v>
      </c>
      <c r="D471" t="s">
        <v>84</v>
      </c>
    </row>
    <row r="472" spans="1:4" hidden="1" x14ac:dyDescent="0.25">
      <c r="A472" t="s">
        <v>75</v>
      </c>
      <c r="B472" s="18">
        <v>42538</v>
      </c>
      <c r="C472">
        <v>3</v>
      </c>
      <c r="D472" t="s">
        <v>83</v>
      </c>
    </row>
    <row r="473" spans="1:4" hidden="1" x14ac:dyDescent="0.25">
      <c r="A473" t="s">
        <v>75</v>
      </c>
      <c r="B473" s="18">
        <v>42538</v>
      </c>
      <c r="C473">
        <v>4</v>
      </c>
      <c r="D473" t="s">
        <v>122</v>
      </c>
    </row>
    <row r="474" spans="1:4" hidden="1" x14ac:dyDescent="0.25">
      <c r="A474" t="s">
        <v>75</v>
      </c>
      <c r="B474" s="18">
        <v>42538</v>
      </c>
      <c r="C474">
        <v>6</v>
      </c>
      <c r="D474" t="s">
        <v>122</v>
      </c>
    </row>
    <row r="475" spans="1:4" hidden="1" x14ac:dyDescent="0.25">
      <c r="A475" t="s">
        <v>75</v>
      </c>
      <c r="B475" s="18">
        <v>42538</v>
      </c>
      <c r="C475">
        <v>7</v>
      </c>
      <c r="D475" t="s">
        <v>79</v>
      </c>
    </row>
    <row r="476" spans="1:4" x14ac:dyDescent="0.25">
      <c r="A476" t="s">
        <v>75</v>
      </c>
      <c r="B476" s="18">
        <v>42538</v>
      </c>
      <c r="C476">
        <v>8</v>
      </c>
      <c r="D476" t="s">
        <v>79</v>
      </c>
    </row>
    <row r="477" spans="1:4" x14ac:dyDescent="0.25">
      <c r="A477" t="s">
        <v>75</v>
      </c>
      <c r="B477" s="18">
        <v>42538</v>
      </c>
      <c r="C477">
        <v>9</v>
      </c>
      <c r="D477" t="s">
        <v>122</v>
      </c>
    </row>
    <row r="478" spans="1:4" x14ac:dyDescent="0.25">
      <c r="A478" t="s">
        <v>75</v>
      </c>
      <c r="B478" s="18">
        <v>42538</v>
      </c>
      <c r="C478">
        <v>10</v>
      </c>
      <c r="D478" t="s">
        <v>122</v>
      </c>
    </row>
    <row r="479" spans="1:4" hidden="1" x14ac:dyDescent="0.25">
      <c r="A479" t="s">
        <v>75</v>
      </c>
      <c r="B479" s="18">
        <v>42539</v>
      </c>
      <c r="C479">
        <v>6</v>
      </c>
      <c r="D479" t="s">
        <v>79</v>
      </c>
    </row>
    <row r="480" spans="1:4" hidden="1" x14ac:dyDescent="0.25">
      <c r="A480" t="s">
        <v>75</v>
      </c>
      <c r="B480" s="18">
        <v>42540</v>
      </c>
      <c r="C480">
        <v>2</v>
      </c>
      <c r="D480" t="s">
        <v>79</v>
      </c>
    </row>
    <row r="481" spans="1:4" hidden="1" x14ac:dyDescent="0.25">
      <c r="A481" t="s">
        <v>75</v>
      </c>
      <c r="B481" s="18">
        <v>42541</v>
      </c>
      <c r="C481">
        <v>1</v>
      </c>
      <c r="D481" t="s">
        <v>79</v>
      </c>
    </row>
    <row r="482" spans="1:4" hidden="1" x14ac:dyDescent="0.25">
      <c r="A482" t="s">
        <v>75</v>
      </c>
      <c r="B482" s="18">
        <v>42543</v>
      </c>
      <c r="C482">
        <v>4</v>
      </c>
      <c r="D482" t="s">
        <v>79</v>
      </c>
    </row>
    <row r="483" spans="1:4" hidden="1" x14ac:dyDescent="0.25">
      <c r="A483" t="s">
        <v>75</v>
      </c>
      <c r="B483" s="18">
        <v>42543</v>
      </c>
      <c r="C483">
        <v>19</v>
      </c>
      <c r="D483" t="s">
        <v>122</v>
      </c>
    </row>
    <row r="484" spans="1:4" hidden="1" x14ac:dyDescent="0.25">
      <c r="A484" t="s">
        <v>75</v>
      </c>
      <c r="B484" s="18">
        <v>42543</v>
      </c>
      <c r="C484">
        <v>21</v>
      </c>
      <c r="D484" t="s">
        <v>79</v>
      </c>
    </row>
    <row r="485" spans="1:4" hidden="1" x14ac:dyDescent="0.25">
      <c r="A485" t="s">
        <v>75</v>
      </c>
      <c r="B485" s="18">
        <v>42543</v>
      </c>
      <c r="C485">
        <v>22</v>
      </c>
      <c r="D485" t="s">
        <v>122</v>
      </c>
    </row>
    <row r="486" spans="1:4" hidden="1" x14ac:dyDescent="0.25">
      <c r="A486" t="s">
        <v>75</v>
      </c>
      <c r="B486" s="18">
        <v>42543</v>
      </c>
      <c r="C486">
        <v>23</v>
      </c>
      <c r="D486" t="s">
        <v>122</v>
      </c>
    </row>
    <row r="487" spans="1:4" hidden="1" x14ac:dyDescent="0.25">
      <c r="A487" t="s">
        <v>75</v>
      </c>
      <c r="B487" s="18">
        <v>42544</v>
      </c>
      <c r="C487">
        <v>0</v>
      </c>
      <c r="D487" t="s">
        <v>121</v>
      </c>
    </row>
    <row r="488" spans="1:4" hidden="1" x14ac:dyDescent="0.25">
      <c r="A488" t="s">
        <v>75</v>
      </c>
      <c r="B488" s="18">
        <v>42544</v>
      </c>
      <c r="C488">
        <v>1</v>
      </c>
      <c r="D488" t="s">
        <v>122</v>
      </c>
    </row>
    <row r="489" spans="1:4" hidden="1" x14ac:dyDescent="0.25">
      <c r="A489" t="s">
        <v>75</v>
      </c>
      <c r="B489" s="18">
        <v>42544</v>
      </c>
      <c r="C489">
        <v>2</v>
      </c>
      <c r="D489" t="s">
        <v>79</v>
      </c>
    </row>
    <row r="490" spans="1:4" hidden="1" x14ac:dyDescent="0.25">
      <c r="A490" t="s">
        <v>75</v>
      </c>
      <c r="B490" s="18">
        <v>42545</v>
      </c>
      <c r="C490">
        <v>6</v>
      </c>
      <c r="D490" t="s">
        <v>79</v>
      </c>
    </row>
    <row r="491" spans="1:4" hidden="1" x14ac:dyDescent="0.25">
      <c r="A491" t="s">
        <v>75</v>
      </c>
      <c r="B491" s="18">
        <v>42548</v>
      </c>
      <c r="C491">
        <v>2</v>
      </c>
      <c r="D491" t="s">
        <v>79</v>
      </c>
    </row>
    <row r="492" spans="1:4" x14ac:dyDescent="0.25">
      <c r="A492" t="s">
        <v>75</v>
      </c>
      <c r="B492" s="18">
        <v>42549</v>
      </c>
      <c r="C492">
        <v>8</v>
      </c>
      <c r="D492" t="s">
        <v>79</v>
      </c>
    </row>
    <row r="493" spans="1:4" hidden="1" x14ac:dyDescent="0.25">
      <c r="A493" t="s">
        <v>75</v>
      </c>
      <c r="B493" s="18">
        <v>42550</v>
      </c>
      <c r="C493">
        <v>7</v>
      </c>
      <c r="D493" t="s">
        <v>79</v>
      </c>
    </row>
    <row r="494" spans="1:4" hidden="1" x14ac:dyDescent="0.25">
      <c r="A494" t="s">
        <v>75</v>
      </c>
      <c r="B494" s="18">
        <v>42557</v>
      </c>
      <c r="C494">
        <v>7</v>
      </c>
      <c r="D494" t="s">
        <v>85</v>
      </c>
    </row>
    <row r="495" spans="1:4" x14ac:dyDescent="0.25">
      <c r="A495" t="s">
        <v>75</v>
      </c>
      <c r="B495" s="18">
        <v>42557</v>
      </c>
      <c r="C495">
        <v>8</v>
      </c>
      <c r="D495" t="s">
        <v>95</v>
      </c>
    </row>
    <row r="496" spans="1:4" x14ac:dyDescent="0.25">
      <c r="A496" t="s">
        <v>75</v>
      </c>
      <c r="B496" s="18">
        <v>42557</v>
      </c>
      <c r="C496">
        <v>9</v>
      </c>
      <c r="D496" t="s">
        <v>94</v>
      </c>
    </row>
    <row r="497" spans="1:4" x14ac:dyDescent="0.25">
      <c r="A497" t="s">
        <v>75</v>
      </c>
      <c r="B497" s="18">
        <v>42557</v>
      </c>
      <c r="C497">
        <v>10</v>
      </c>
      <c r="D497" t="s">
        <v>89</v>
      </c>
    </row>
    <row r="498" spans="1:4" x14ac:dyDescent="0.25">
      <c r="A498" t="s">
        <v>75</v>
      </c>
      <c r="B498" s="18">
        <v>42557</v>
      </c>
      <c r="C498">
        <v>11</v>
      </c>
      <c r="D498" t="s">
        <v>92</v>
      </c>
    </row>
    <row r="499" spans="1:4" x14ac:dyDescent="0.25">
      <c r="A499" t="s">
        <v>75</v>
      </c>
      <c r="B499" s="18">
        <v>42557</v>
      </c>
      <c r="C499">
        <v>12</v>
      </c>
      <c r="D499" t="s">
        <v>85</v>
      </c>
    </row>
    <row r="500" spans="1:4" x14ac:dyDescent="0.25">
      <c r="A500" t="s">
        <v>75</v>
      </c>
      <c r="B500" s="18">
        <v>42557</v>
      </c>
      <c r="C500">
        <v>13</v>
      </c>
      <c r="D500" t="s">
        <v>78</v>
      </c>
    </row>
    <row r="501" spans="1:4" x14ac:dyDescent="0.25">
      <c r="A501" t="s">
        <v>75</v>
      </c>
      <c r="B501" s="18">
        <v>42557</v>
      </c>
      <c r="C501">
        <v>14</v>
      </c>
      <c r="D501" t="s">
        <v>79</v>
      </c>
    </row>
    <row r="502" spans="1:4" x14ac:dyDescent="0.25">
      <c r="A502" t="s">
        <v>75</v>
      </c>
      <c r="B502" s="18">
        <v>42557</v>
      </c>
      <c r="C502">
        <v>15</v>
      </c>
      <c r="D502" t="s">
        <v>122</v>
      </c>
    </row>
    <row r="503" spans="1:4" x14ac:dyDescent="0.25">
      <c r="A503" t="s">
        <v>75</v>
      </c>
      <c r="B503" s="18">
        <v>42557</v>
      </c>
      <c r="C503">
        <v>16</v>
      </c>
      <c r="D503" t="s">
        <v>79</v>
      </c>
    </row>
    <row r="504" spans="1:4" hidden="1" x14ac:dyDescent="0.25">
      <c r="A504" t="s">
        <v>75</v>
      </c>
      <c r="B504" s="18">
        <v>42557</v>
      </c>
      <c r="C504">
        <v>22</v>
      </c>
      <c r="D504" t="s">
        <v>79</v>
      </c>
    </row>
    <row r="505" spans="1:4" hidden="1" x14ac:dyDescent="0.25">
      <c r="A505" t="s">
        <v>75</v>
      </c>
      <c r="B505" s="18">
        <v>42557</v>
      </c>
      <c r="C505">
        <v>23</v>
      </c>
      <c r="D505" t="s">
        <v>79</v>
      </c>
    </row>
    <row r="506" spans="1:4" hidden="1" x14ac:dyDescent="0.25">
      <c r="A506" t="s">
        <v>75</v>
      </c>
      <c r="B506" s="18">
        <v>42558</v>
      </c>
      <c r="C506">
        <v>0</v>
      </c>
      <c r="D506" t="s">
        <v>79</v>
      </c>
    </row>
    <row r="507" spans="1:4" hidden="1" x14ac:dyDescent="0.25">
      <c r="A507" t="s">
        <v>75</v>
      </c>
      <c r="B507" s="18">
        <v>42558</v>
      </c>
      <c r="C507">
        <v>1</v>
      </c>
      <c r="D507" t="s">
        <v>79</v>
      </c>
    </row>
    <row r="508" spans="1:4" hidden="1" x14ac:dyDescent="0.25">
      <c r="A508" t="s">
        <v>75</v>
      </c>
      <c r="B508" s="18">
        <v>42558</v>
      </c>
      <c r="C508">
        <v>2</v>
      </c>
      <c r="D508" t="s">
        <v>79</v>
      </c>
    </row>
    <row r="509" spans="1:4" x14ac:dyDescent="0.25">
      <c r="A509" t="s">
        <v>75</v>
      </c>
      <c r="B509" s="18">
        <v>42559</v>
      </c>
      <c r="C509">
        <v>10</v>
      </c>
      <c r="D509" t="s">
        <v>79</v>
      </c>
    </row>
    <row r="510" spans="1:4" x14ac:dyDescent="0.25">
      <c r="A510" t="s">
        <v>75</v>
      </c>
      <c r="B510" s="18">
        <v>42560</v>
      </c>
      <c r="C510">
        <v>15</v>
      </c>
      <c r="D510" t="s">
        <v>79</v>
      </c>
    </row>
    <row r="511" spans="1:4" x14ac:dyDescent="0.25">
      <c r="A511" t="s">
        <v>75</v>
      </c>
      <c r="B511" s="18">
        <v>42560</v>
      </c>
      <c r="C511">
        <v>16</v>
      </c>
      <c r="D511" t="s">
        <v>79</v>
      </c>
    </row>
    <row r="512" spans="1:4" x14ac:dyDescent="0.25">
      <c r="A512" t="s">
        <v>75</v>
      </c>
      <c r="B512" s="18">
        <v>42560</v>
      </c>
      <c r="C512">
        <v>17</v>
      </c>
      <c r="D512" t="s">
        <v>122</v>
      </c>
    </row>
    <row r="513" spans="1:4" x14ac:dyDescent="0.25">
      <c r="A513" t="s">
        <v>75</v>
      </c>
      <c r="B513" s="18">
        <v>42560</v>
      </c>
      <c r="C513">
        <v>18</v>
      </c>
      <c r="D513" t="s">
        <v>122</v>
      </c>
    </row>
    <row r="514" spans="1:4" hidden="1" x14ac:dyDescent="0.25">
      <c r="A514" t="s">
        <v>75</v>
      </c>
      <c r="B514" s="18">
        <v>42560</v>
      </c>
      <c r="C514">
        <v>19</v>
      </c>
      <c r="D514" t="s">
        <v>122</v>
      </c>
    </row>
    <row r="515" spans="1:4" hidden="1" x14ac:dyDescent="0.25">
      <c r="A515" t="s">
        <v>75</v>
      </c>
      <c r="B515" s="18">
        <v>42560</v>
      </c>
      <c r="C515">
        <v>20</v>
      </c>
      <c r="D515" t="s">
        <v>122</v>
      </c>
    </row>
    <row r="516" spans="1:4" hidden="1" x14ac:dyDescent="0.25">
      <c r="A516" t="s">
        <v>75</v>
      </c>
      <c r="B516" s="18">
        <v>42560</v>
      </c>
      <c r="C516">
        <v>21</v>
      </c>
      <c r="D516" t="s">
        <v>79</v>
      </c>
    </row>
    <row r="517" spans="1:4" hidden="1" x14ac:dyDescent="0.25">
      <c r="A517" t="s">
        <v>75</v>
      </c>
      <c r="B517" s="18">
        <v>42560</v>
      </c>
      <c r="C517">
        <v>22</v>
      </c>
      <c r="D517" t="s">
        <v>122</v>
      </c>
    </row>
    <row r="518" spans="1:4" hidden="1" x14ac:dyDescent="0.25">
      <c r="A518" t="s">
        <v>75</v>
      </c>
      <c r="B518" s="18">
        <v>42560</v>
      </c>
      <c r="C518">
        <v>23</v>
      </c>
      <c r="D518" t="s">
        <v>122</v>
      </c>
    </row>
    <row r="519" spans="1:4" hidden="1" x14ac:dyDescent="0.25">
      <c r="A519" t="s">
        <v>75</v>
      </c>
      <c r="B519" s="18">
        <v>42561</v>
      </c>
      <c r="C519">
        <v>0</v>
      </c>
      <c r="D519" t="s">
        <v>122</v>
      </c>
    </row>
    <row r="520" spans="1:4" hidden="1" x14ac:dyDescent="0.25">
      <c r="A520" t="s">
        <v>75</v>
      </c>
      <c r="B520" s="18">
        <v>42561</v>
      </c>
      <c r="C520">
        <v>1</v>
      </c>
      <c r="D520" t="s">
        <v>122</v>
      </c>
    </row>
    <row r="521" spans="1:4" hidden="1" x14ac:dyDescent="0.25">
      <c r="A521" t="s">
        <v>75</v>
      </c>
      <c r="B521" s="18">
        <v>42561</v>
      </c>
      <c r="C521">
        <v>2</v>
      </c>
      <c r="D521" t="s">
        <v>122</v>
      </c>
    </row>
    <row r="522" spans="1:4" hidden="1" x14ac:dyDescent="0.25">
      <c r="A522" t="s">
        <v>75</v>
      </c>
      <c r="B522" s="18">
        <v>42561</v>
      </c>
      <c r="C522">
        <v>3</v>
      </c>
      <c r="D522" t="s">
        <v>122</v>
      </c>
    </row>
    <row r="523" spans="1:4" hidden="1" x14ac:dyDescent="0.25">
      <c r="A523" t="s">
        <v>75</v>
      </c>
      <c r="B523" s="18">
        <v>42561</v>
      </c>
      <c r="C523">
        <v>4</v>
      </c>
      <c r="D523" t="s">
        <v>122</v>
      </c>
    </row>
    <row r="524" spans="1:4" hidden="1" x14ac:dyDescent="0.25">
      <c r="A524" t="s">
        <v>75</v>
      </c>
      <c r="B524" s="18">
        <v>42561</v>
      </c>
      <c r="C524">
        <v>5</v>
      </c>
      <c r="D524" t="s">
        <v>79</v>
      </c>
    </row>
    <row r="525" spans="1:4" hidden="1" x14ac:dyDescent="0.25">
      <c r="A525" t="s">
        <v>75</v>
      </c>
      <c r="B525" s="18">
        <v>42561</v>
      </c>
      <c r="C525">
        <v>6</v>
      </c>
      <c r="D525" t="s">
        <v>122</v>
      </c>
    </row>
    <row r="526" spans="1:4" hidden="1" x14ac:dyDescent="0.25">
      <c r="A526" t="s">
        <v>75</v>
      </c>
      <c r="B526" s="18">
        <v>42561</v>
      </c>
      <c r="C526">
        <v>7</v>
      </c>
      <c r="D526" t="s">
        <v>122</v>
      </c>
    </row>
    <row r="527" spans="1:4" x14ac:dyDescent="0.25">
      <c r="A527" t="s">
        <v>75</v>
      </c>
      <c r="B527" s="18">
        <v>42561</v>
      </c>
      <c r="C527">
        <v>8</v>
      </c>
      <c r="D527" t="s">
        <v>79</v>
      </c>
    </row>
    <row r="528" spans="1:4" x14ac:dyDescent="0.25">
      <c r="A528" t="s">
        <v>75</v>
      </c>
      <c r="B528" s="18">
        <v>42561</v>
      </c>
      <c r="C528">
        <v>9</v>
      </c>
      <c r="D528" t="s">
        <v>79</v>
      </c>
    </row>
    <row r="529" spans="1:4" x14ac:dyDescent="0.25">
      <c r="A529" t="s">
        <v>75</v>
      </c>
      <c r="B529" s="18">
        <v>42561</v>
      </c>
      <c r="C529">
        <v>10</v>
      </c>
      <c r="D529" t="s">
        <v>122</v>
      </c>
    </row>
    <row r="530" spans="1:4" x14ac:dyDescent="0.25">
      <c r="A530" t="s">
        <v>75</v>
      </c>
      <c r="B530" s="18">
        <v>42561</v>
      </c>
      <c r="C530">
        <v>11</v>
      </c>
      <c r="D530" t="s">
        <v>79</v>
      </c>
    </row>
    <row r="531" spans="1:4" x14ac:dyDescent="0.25">
      <c r="A531" t="s">
        <v>75</v>
      </c>
      <c r="B531" s="18">
        <v>42561</v>
      </c>
      <c r="C531">
        <v>12</v>
      </c>
      <c r="D531" t="s">
        <v>79</v>
      </c>
    </row>
    <row r="532" spans="1:4" x14ac:dyDescent="0.25">
      <c r="A532" t="s">
        <v>75</v>
      </c>
      <c r="B532" s="18">
        <v>42561</v>
      </c>
      <c r="C532">
        <v>13</v>
      </c>
      <c r="D532" t="s">
        <v>79</v>
      </c>
    </row>
    <row r="533" spans="1:4" x14ac:dyDescent="0.25">
      <c r="A533" t="s">
        <v>75</v>
      </c>
      <c r="B533" s="18">
        <v>42561</v>
      </c>
      <c r="C533">
        <v>14</v>
      </c>
      <c r="D533" t="s">
        <v>79</v>
      </c>
    </row>
    <row r="534" spans="1:4" x14ac:dyDescent="0.25">
      <c r="A534" t="s">
        <v>75</v>
      </c>
      <c r="B534" s="18">
        <v>42561</v>
      </c>
      <c r="C534">
        <v>15</v>
      </c>
      <c r="D534" t="s">
        <v>79</v>
      </c>
    </row>
    <row r="535" spans="1:4" hidden="1" x14ac:dyDescent="0.25">
      <c r="A535" t="s">
        <v>75</v>
      </c>
      <c r="B535" s="18">
        <v>42562</v>
      </c>
      <c r="C535">
        <v>5</v>
      </c>
      <c r="D535" t="s">
        <v>79</v>
      </c>
    </row>
    <row r="536" spans="1:4" hidden="1" x14ac:dyDescent="0.25">
      <c r="A536" t="s">
        <v>75</v>
      </c>
      <c r="B536" s="18">
        <v>42562</v>
      </c>
      <c r="C536">
        <v>7</v>
      </c>
      <c r="D536" t="s">
        <v>79</v>
      </c>
    </row>
    <row r="537" spans="1:4" x14ac:dyDescent="0.25">
      <c r="A537" t="s">
        <v>75</v>
      </c>
      <c r="B537" s="18">
        <v>42562</v>
      </c>
      <c r="C537">
        <v>8</v>
      </c>
      <c r="D537" t="s">
        <v>79</v>
      </c>
    </row>
    <row r="538" spans="1:4" x14ac:dyDescent="0.25">
      <c r="A538" t="s">
        <v>75</v>
      </c>
      <c r="B538" s="18">
        <v>42562</v>
      </c>
      <c r="C538">
        <v>9</v>
      </c>
      <c r="D538" t="s">
        <v>79</v>
      </c>
    </row>
    <row r="539" spans="1:4" x14ac:dyDescent="0.25">
      <c r="A539" t="s">
        <v>75</v>
      </c>
      <c r="B539" s="18">
        <v>42562</v>
      </c>
      <c r="C539">
        <v>10</v>
      </c>
      <c r="D539" t="s">
        <v>79</v>
      </c>
    </row>
    <row r="540" spans="1:4" x14ac:dyDescent="0.25">
      <c r="A540" t="s">
        <v>75</v>
      </c>
      <c r="B540" s="18">
        <v>42562</v>
      </c>
      <c r="C540">
        <v>11</v>
      </c>
      <c r="D540" t="s">
        <v>79</v>
      </c>
    </row>
    <row r="541" spans="1:4" x14ac:dyDescent="0.25">
      <c r="A541" t="s">
        <v>75</v>
      </c>
      <c r="B541" s="18">
        <v>42562</v>
      </c>
      <c r="C541">
        <v>12</v>
      </c>
      <c r="D541" t="s">
        <v>79</v>
      </c>
    </row>
    <row r="542" spans="1:4" x14ac:dyDescent="0.25">
      <c r="A542" t="s">
        <v>75</v>
      </c>
      <c r="B542" s="18">
        <v>42562</v>
      </c>
      <c r="C542">
        <v>13</v>
      </c>
      <c r="D542" t="s">
        <v>79</v>
      </c>
    </row>
    <row r="543" spans="1:4" x14ac:dyDescent="0.25">
      <c r="A543" t="s">
        <v>75</v>
      </c>
      <c r="B543" s="18">
        <v>42562</v>
      </c>
      <c r="C543">
        <v>14</v>
      </c>
      <c r="D543" t="s">
        <v>122</v>
      </c>
    </row>
    <row r="544" spans="1:4" x14ac:dyDescent="0.25">
      <c r="A544" t="s">
        <v>75</v>
      </c>
      <c r="B544" s="18">
        <v>42562</v>
      </c>
      <c r="C544">
        <v>15</v>
      </c>
      <c r="D544" t="s">
        <v>79</v>
      </c>
    </row>
    <row r="545" spans="1:4" x14ac:dyDescent="0.25">
      <c r="A545" t="s">
        <v>75</v>
      </c>
      <c r="B545" s="18">
        <v>42562</v>
      </c>
      <c r="C545">
        <v>16</v>
      </c>
      <c r="D545" t="s">
        <v>122</v>
      </c>
    </row>
    <row r="546" spans="1:4" x14ac:dyDescent="0.25">
      <c r="A546" t="s">
        <v>75</v>
      </c>
      <c r="B546" s="18">
        <v>42562</v>
      </c>
      <c r="C546">
        <v>17</v>
      </c>
      <c r="D546" t="s">
        <v>79</v>
      </c>
    </row>
    <row r="547" spans="1:4" x14ac:dyDescent="0.25">
      <c r="A547" t="s">
        <v>75</v>
      </c>
      <c r="B547" s="18">
        <v>42562</v>
      </c>
      <c r="C547">
        <v>18</v>
      </c>
      <c r="D547" t="s">
        <v>122</v>
      </c>
    </row>
    <row r="548" spans="1:4" hidden="1" x14ac:dyDescent="0.25">
      <c r="A548" t="s">
        <v>75</v>
      </c>
      <c r="B548" s="18">
        <v>42562</v>
      </c>
      <c r="C548">
        <v>19</v>
      </c>
      <c r="D548" t="s">
        <v>79</v>
      </c>
    </row>
    <row r="549" spans="1:4" hidden="1" x14ac:dyDescent="0.25">
      <c r="A549" t="s">
        <v>75</v>
      </c>
      <c r="B549" s="18">
        <v>42562</v>
      </c>
      <c r="C549">
        <v>20</v>
      </c>
      <c r="D549" t="s">
        <v>122</v>
      </c>
    </row>
    <row r="550" spans="1:4" hidden="1" x14ac:dyDescent="0.25">
      <c r="A550" t="s">
        <v>75</v>
      </c>
      <c r="B550" s="18">
        <v>42562</v>
      </c>
      <c r="C550">
        <v>21</v>
      </c>
      <c r="D550" t="s">
        <v>79</v>
      </c>
    </row>
    <row r="551" spans="1:4" hidden="1" x14ac:dyDescent="0.25">
      <c r="A551" t="s">
        <v>75</v>
      </c>
      <c r="B551" s="18">
        <v>42562</v>
      </c>
      <c r="C551">
        <v>22</v>
      </c>
      <c r="D551" t="s">
        <v>79</v>
      </c>
    </row>
    <row r="552" spans="1:4" hidden="1" x14ac:dyDescent="0.25">
      <c r="A552" t="s">
        <v>75</v>
      </c>
      <c r="B552" s="18">
        <v>42562</v>
      </c>
      <c r="C552">
        <v>23</v>
      </c>
      <c r="D552" t="s">
        <v>122</v>
      </c>
    </row>
    <row r="553" spans="1:4" hidden="1" x14ac:dyDescent="0.25">
      <c r="A553" t="s">
        <v>75</v>
      </c>
      <c r="B553" s="18">
        <v>42563</v>
      </c>
      <c r="C553">
        <v>0</v>
      </c>
      <c r="D553" t="s">
        <v>79</v>
      </c>
    </row>
    <row r="554" spans="1:4" hidden="1" x14ac:dyDescent="0.25">
      <c r="A554" t="s">
        <v>75</v>
      </c>
      <c r="B554" s="18">
        <v>42563</v>
      </c>
      <c r="C554">
        <v>1</v>
      </c>
      <c r="D554" t="s">
        <v>79</v>
      </c>
    </row>
    <row r="555" spans="1:4" hidden="1" x14ac:dyDescent="0.25">
      <c r="A555" t="s">
        <v>75</v>
      </c>
      <c r="B555" s="18">
        <v>42563</v>
      </c>
      <c r="C555">
        <v>3</v>
      </c>
      <c r="D555" t="s">
        <v>122</v>
      </c>
    </row>
    <row r="556" spans="1:4" hidden="1" x14ac:dyDescent="0.25">
      <c r="A556" t="s">
        <v>75</v>
      </c>
      <c r="B556" s="18">
        <v>42563</v>
      </c>
      <c r="C556">
        <v>4</v>
      </c>
      <c r="D556" t="s">
        <v>122</v>
      </c>
    </row>
    <row r="557" spans="1:4" hidden="1" x14ac:dyDescent="0.25">
      <c r="A557" t="s">
        <v>75</v>
      </c>
      <c r="B557" s="18">
        <v>42563</v>
      </c>
      <c r="C557">
        <v>5</v>
      </c>
      <c r="D557" t="s">
        <v>122</v>
      </c>
    </row>
    <row r="558" spans="1:4" hidden="1" x14ac:dyDescent="0.25">
      <c r="A558" t="s">
        <v>75</v>
      </c>
      <c r="B558" s="18">
        <v>42563</v>
      </c>
      <c r="C558">
        <v>6</v>
      </c>
      <c r="D558" t="s">
        <v>122</v>
      </c>
    </row>
    <row r="559" spans="1:4" hidden="1" x14ac:dyDescent="0.25">
      <c r="A559" t="s">
        <v>75</v>
      </c>
      <c r="B559" s="18">
        <v>42563</v>
      </c>
      <c r="C559">
        <v>7</v>
      </c>
      <c r="D559" t="s">
        <v>79</v>
      </c>
    </row>
    <row r="560" spans="1:4" x14ac:dyDescent="0.25">
      <c r="A560" t="s">
        <v>75</v>
      </c>
      <c r="B560" s="18">
        <v>42563</v>
      </c>
      <c r="C560">
        <v>8</v>
      </c>
      <c r="D560" t="s">
        <v>79</v>
      </c>
    </row>
    <row r="561" spans="1:4" x14ac:dyDescent="0.25">
      <c r="A561" t="s">
        <v>75</v>
      </c>
      <c r="B561" s="18">
        <v>42563</v>
      </c>
      <c r="C561">
        <v>9</v>
      </c>
      <c r="D561" t="s">
        <v>122</v>
      </c>
    </row>
    <row r="562" spans="1:4" x14ac:dyDescent="0.25">
      <c r="A562" t="s">
        <v>75</v>
      </c>
      <c r="B562" s="18">
        <v>42563</v>
      </c>
      <c r="C562">
        <v>10</v>
      </c>
      <c r="D562" t="s">
        <v>121</v>
      </c>
    </row>
    <row r="563" spans="1:4" x14ac:dyDescent="0.25">
      <c r="A563" t="s">
        <v>75</v>
      </c>
      <c r="B563" s="18">
        <v>42563</v>
      </c>
      <c r="C563">
        <v>11</v>
      </c>
      <c r="D563" t="s">
        <v>79</v>
      </c>
    </row>
    <row r="564" spans="1:4" x14ac:dyDescent="0.25">
      <c r="A564" t="s">
        <v>75</v>
      </c>
      <c r="B564" s="18">
        <v>42563</v>
      </c>
      <c r="C564">
        <v>12</v>
      </c>
      <c r="D564" t="s">
        <v>121</v>
      </c>
    </row>
    <row r="565" spans="1:4" x14ac:dyDescent="0.25">
      <c r="A565" t="s">
        <v>75</v>
      </c>
      <c r="B565" s="18">
        <v>42563</v>
      </c>
      <c r="C565">
        <v>13</v>
      </c>
      <c r="D565" t="s">
        <v>122</v>
      </c>
    </row>
    <row r="566" spans="1:4" x14ac:dyDescent="0.25">
      <c r="A566" t="s">
        <v>75</v>
      </c>
      <c r="B566" s="18">
        <v>42563</v>
      </c>
      <c r="C566">
        <v>14</v>
      </c>
      <c r="D566" t="s">
        <v>122</v>
      </c>
    </row>
    <row r="567" spans="1:4" x14ac:dyDescent="0.25">
      <c r="A567" t="s">
        <v>75</v>
      </c>
      <c r="B567" s="18">
        <v>42563</v>
      </c>
      <c r="C567">
        <v>15</v>
      </c>
      <c r="D567" t="s">
        <v>122</v>
      </c>
    </row>
    <row r="568" spans="1:4" x14ac:dyDescent="0.25">
      <c r="A568" t="s">
        <v>75</v>
      </c>
      <c r="B568" s="18">
        <v>42563</v>
      </c>
      <c r="C568">
        <v>16</v>
      </c>
      <c r="D568" t="s">
        <v>121</v>
      </c>
    </row>
    <row r="569" spans="1:4" x14ac:dyDescent="0.25">
      <c r="A569" t="s">
        <v>75</v>
      </c>
      <c r="B569" s="18">
        <v>42563</v>
      </c>
      <c r="C569">
        <v>17</v>
      </c>
      <c r="D569" t="s">
        <v>122</v>
      </c>
    </row>
    <row r="570" spans="1:4" x14ac:dyDescent="0.25">
      <c r="A570" t="s">
        <v>75</v>
      </c>
      <c r="B570" s="18">
        <v>42563</v>
      </c>
      <c r="C570">
        <v>18</v>
      </c>
      <c r="D570" t="s">
        <v>122</v>
      </c>
    </row>
    <row r="571" spans="1:4" hidden="1" x14ac:dyDescent="0.25">
      <c r="A571" t="s">
        <v>75</v>
      </c>
      <c r="B571" s="18">
        <v>42563</v>
      </c>
      <c r="C571">
        <v>19</v>
      </c>
      <c r="D571" t="s">
        <v>122</v>
      </c>
    </row>
    <row r="572" spans="1:4" hidden="1" x14ac:dyDescent="0.25">
      <c r="A572" t="s">
        <v>75</v>
      </c>
      <c r="B572" s="18">
        <v>42563</v>
      </c>
      <c r="C572">
        <v>20</v>
      </c>
      <c r="D572" t="s">
        <v>121</v>
      </c>
    </row>
    <row r="573" spans="1:4" hidden="1" x14ac:dyDescent="0.25">
      <c r="A573" t="s">
        <v>75</v>
      </c>
      <c r="B573" s="18">
        <v>42563</v>
      </c>
      <c r="C573">
        <v>21</v>
      </c>
      <c r="D573" t="s">
        <v>122</v>
      </c>
    </row>
    <row r="574" spans="1:4" hidden="1" x14ac:dyDescent="0.25">
      <c r="A574" t="s">
        <v>75</v>
      </c>
      <c r="B574" s="18">
        <v>42563</v>
      </c>
      <c r="C574">
        <v>22</v>
      </c>
      <c r="D574" t="s">
        <v>122</v>
      </c>
    </row>
    <row r="575" spans="1:4" hidden="1" x14ac:dyDescent="0.25">
      <c r="A575" t="s">
        <v>75</v>
      </c>
      <c r="B575" s="18">
        <v>42563</v>
      </c>
      <c r="C575">
        <v>23</v>
      </c>
      <c r="D575" t="s">
        <v>121</v>
      </c>
    </row>
    <row r="576" spans="1:4" hidden="1" x14ac:dyDescent="0.25">
      <c r="A576" t="s">
        <v>75</v>
      </c>
      <c r="B576" s="18">
        <v>42564</v>
      </c>
      <c r="C576">
        <v>0</v>
      </c>
      <c r="D576" t="s">
        <v>121</v>
      </c>
    </row>
    <row r="577" spans="1:4" hidden="1" x14ac:dyDescent="0.25">
      <c r="A577" t="s">
        <v>75</v>
      </c>
      <c r="B577" s="18">
        <v>42564</v>
      </c>
      <c r="C577">
        <v>1</v>
      </c>
      <c r="D577" t="s">
        <v>121</v>
      </c>
    </row>
    <row r="578" spans="1:4" hidden="1" x14ac:dyDescent="0.25">
      <c r="A578" t="s">
        <v>75</v>
      </c>
      <c r="B578" s="18">
        <v>42564</v>
      </c>
      <c r="C578">
        <v>2</v>
      </c>
      <c r="D578" t="s">
        <v>121</v>
      </c>
    </row>
    <row r="579" spans="1:4" hidden="1" x14ac:dyDescent="0.25">
      <c r="A579" t="s">
        <v>75</v>
      </c>
      <c r="B579" s="18">
        <v>42564</v>
      </c>
      <c r="C579">
        <v>3</v>
      </c>
      <c r="D579" t="s">
        <v>121</v>
      </c>
    </row>
    <row r="580" spans="1:4" hidden="1" x14ac:dyDescent="0.25">
      <c r="A580" t="s">
        <v>75</v>
      </c>
      <c r="B580" s="18">
        <v>42564</v>
      </c>
      <c r="C580">
        <v>4</v>
      </c>
      <c r="D580" t="s">
        <v>122</v>
      </c>
    </row>
    <row r="581" spans="1:4" hidden="1" x14ac:dyDescent="0.25">
      <c r="A581" t="s">
        <v>75</v>
      </c>
      <c r="B581" s="18">
        <v>42564</v>
      </c>
      <c r="C581">
        <v>5</v>
      </c>
      <c r="D581" t="s">
        <v>120</v>
      </c>
    </row>
    <row r="582" spans="1:4" hidden="1" x14ac:dyDescent="0.25">
      <c r="A582" t="s">
        <v>75</v>
      </c>
      <c r="B582" s="18">
        <v>42564</v>
      </c>
      <c r="C582">
        <v>6</v>
      </c>
      <c r="D582" t="s">
        <v>121</v>
      </c>
    </row>
    <row r="583" spans="1:4" hidden="1" x14ac:dyDescent="0.25">
      <c r="A583" t="s">
        <v>75</v>
      </c>
      <c r="B583" s="18">
        <v>42564</v>
      </c>
      <c r="C583">
        <v>7</v>
      </c>
      <c r="D583" t="s">
        <v>120</v>
      </c>
    </row>
    <row r="584" spans="1:4" x14ac:dyDescent="0.25">
      <c r="A584" t="s">
        <v>75</v>
      </c>
      <c r="B584" s="18">
        <v>42564</v>
      </c>
      <c r="C584">
        <v>8</v>
      </c>
      <c r="D584" t="s">
        <v>121</v>
      </c>
    </row>
    <row r="585" spans="1:4" x14ac:dyDescent="0.25">
      <c r="A585" t="s">
        <v>75</v>
      </c>
      <c r="B585" s="18">
        <v>42564</v>
      </c>
      <c r="C585">
        <v>9</v>
      </c>
      <c r="D585" t="s">
        <v>121</v>
      </c>
    </row>
    <row r="586" spans="1:4" x14ac:dyDescent="0.25">
      <c r="A586" t="s">
        <v>75</v>
      </c>
      <c r="B586" s="18">
        <v>42564</v>
      </c>
      <c r="C586">
        <v>10</v>
      </c>
      <c r="D586" t="s">
        <v>121</v>
      </c>
    </row>
    <row r="587" spans="1:4" x14ac:dyDescent="0.25">
      <c r="A587" t="s">
        <v>75</v>
      </c>
      <c r="B587" s="18">
        <v>42564</v>
      </c>
      <c r="C587">
        <v>11</v>
      </c>
      <c r="D587" t="s">
        <v>121</v>
      </c>
    </row>
    <row r="588" spans="1:4" x14ac:dyDescent="0.25">
      <c r="A588" t="s">
        <v>75</v>
      </c>
      <c r="B588" s="18">
        <v>42564</v>
      </c>
      <c r="C588">
        <v>12</v>
      </c>
      <c r="D588" t="s">
        <v>121</v>
      </c>
    </row>
    <row r="589" spans="1:4" x14ac:dyDescent="0.25">
      <c r="A589" t="s">
        <v>75</v>
      </c>
      <c r="B589" s="18">
        <v>42564</v>
      </c>
      <c r="C589">
        <v>13</v>
      </c>
      <c r="D589" t="s">
        <v>99</v>
      </c>
    </row>
    <row r="590" spans="1:4" x14ac:dyDescent="0.25">
      <c r="A590" t="s">
        <v>75</v>
      </c>
      <c r="B590" s="18">
        <v>42564</v>
      </c>
      <c r="C590">
        <v>14</v>
      </c>
      <c r="D590" t="s">
        <v>126</v>
      </c>
    </row>
    <row r="591" spans="1:4" x14ac:dyDescent="0.25">
      <c r="A591" t="s">
        <v>75</v>
      </c>
      <c r="B591" s="18">
        <v>42564</v>
      </c>
      <c r="C591">
        <v>16</v>
      </c>
      <c r="D591" t="s">
        <v>79</v>
      </c>
    </row>
    <row r="592" spans="1:4" hidden="1" x14ac:dyDescent="0.25">
      <c r="A592" t="s">
        <v>75</v>
      </c>
      <c r="B592" s="18">
        <v>42565</v>
      </c>
      <c r="C592">
        <v>1</v>
      </c>
      <c r="D592" t="s">
        <v>80</v>
      </c>
    </row>
    <row r="593" spans="1:4" hidden="1" x14ac:dyDescent="0.25">
      <c r="A593" t="s">
        <v>75</v>
      </c>
      <c r="B593" s="18">
        <v>42565</v>
      </c>
      <c r="C593">
        <v>2</v>
      </c>
      <c r="D593" t="s">
        <v>90</v>
      </c>
    </row>
    <row r="594" spans="1:4" hidden="1" x14ac:dyDescent="0.25">
      <c r="A594" t="s">
        <v>75</v>
      </c>
      <c r="B594" s="18">
        <v>42565</v>
      </c>
      <c r="C594">
        <v>4</v>
      </c>
      <c r="D594" t="s">
        <v>110</v>
      </c>
    </row>
    <row r="595" spans="1:4" hidden="1" x14ac:dyDescent="0.25">
      <c r="A595" t="s">
        <v>75</v>
      </c>
      <c r="B595" s="18">
        <v>42565</v>
      </c>
      <c r="C595">
        <v>6</v>
      </c>
      <c r="D595" t="s">
        <v>96</v>
      </c>
    </row>
    <row r="596" spans="1:4" x14ac:dyDescent="0.25">
      <c r="A596" t="s">
        <v>75</v>
      </c>
      <c r="B596" s="18">
        <v>42565</v>
      </c>
      <c r="C596">
        <v>8</v>
      </c>
      <c r="D596" t="s">
        <v>123</v>
      </c>
    </row>
    <row r="597" spans="1:4" x14ac:dyDescent="0.25">
      <c r="A597" t="s">
        <v>75</v>
      </c>
      <c r="B597" s="18">
        <v>42565</v>
      </c>
      <c r="C597">
        <v>9</v>
      </c>
      <c r="D597" t="s">
        <v>79</v>
      </c>
    </row>
    <row r="598" spans="1:4" x14ac:dyDescent="0.25">
      <c r="A598" t="s">
        <v>75</v>
      </c>
      <c r="B598" s="18">
        <v>42565</v>
      </c>
      <c r="C598">
        <v>11</v>
      </c>
      <c r="D598" t="s">
        <v>79</v>
      </c>
    </row>
    <row r="599" spans="1:4" x14ac:dyDescent="0.25">
      <c r="A599" t="s">
        <v>75</v>
      </c>
      <c r="B599" s="18">
        <v>42565</v>
      </c>
      <c r="C599">
        <v>13</v>
      </c>
      <c r="D599" t="s">
        <v>95</v>
      </c>
    </row>
    <row r="600" spans="1:4" x14ac:dyDescent="0.25">
      <c r="A600" t="s">
        <v>75</v>
      </c>
      <c r="B600" s="18">
        <v>42565</v>
      </c>
      <c r="C600">
        <v>14</v>
      </c>
      <c r="D600" t="s">
        <v>106</v>
      </c>
    </row>
    <row r="601" spans="1:4" x14ac:dyDescent="0.25">
      <c r="A601" t="s">
        <v>75</v>
      </c>
      <c r="B601" s="18">
        <v>42565</v>
      </c>
      <c r="C601">
        <v>15</v>
      </c>
      <c r="D601" t="s">
        <v>110</v>
      </c>
    </row>
    <row r="602" spans="1:4" x14ac:dyDescent="0.25">
      <c r="A602" t="s">
        <v>75</v>
      </c>
      <c r="B602" s="18">
        <v>42565</v>
      </c>
      <c r="C602">
        <v>16</v>
      </c>
      <c r="D602" t="s">
        <v>98</v>
      </c>
    </row>
    <row r="603" spans="1:4" x14ac:dyDescent="0.25">
      <c r="A603" t="s">
        <v>75</v>
      </c>
      <c r="B603" s="18">
        <v>42565</v>
      </c>
      <c r="C603">
        <v>17</v>
      </c>
      <c r="D603" t="s">
        <v>123</v>
      </c>
    </row>
    <row r="604" spans="1:4" x14ac:dyDescent="0.25">
      <c r="A604" t="s">
        <v>75</v>
      </c>
      <c r="B604" s="18">
        <v>42565</v>
      </c>
      <c r="C604">
        <v>18</v>
      </c>
      <c r="D604" t="s">
        <v>90</v>
      </c>
    </row>
    <row r="605" spans="1:4" hidden="1" x14ac:dyDescent="0.25">
      <c r="A605" t="s">
        <v>75</v>
      </c>
      <c r="B605" s="18">
        <v>42565</v>
      </c>
      <c r="C605">
        <v>19</v>
      </c>
      <c r="D605" t="s">
        <v>80</v>
      </c>
    </row>
    <row r="606" spans="1:4" hidden="1" x14ac:dyDescent="0.25">
      <c r="A606" t="s">
        <v>75</v>
      </c>
      <c r="B606" s="18">
        <v>42565</v>
      </c>
      <c r="C606">
        <v>20</v>
      </c>
      <c r="D606" t="s">
        <v>84</v>
      </c>
    </row>
    <row r="607" spans="1:4" hidden="1" x14ac:dyDescent="0.25">
      <c r="A607" t="s">
        <v>75</v>
      </c>
      <c r="B607" s="18">
        <v>42565</v>
      </c>
      <c r="C607">
        <v>21</v>
      </c>
      <c r="D607" t="s">
        <v>89</v>
      </c>
    </row>
    <row r="608" spans="1:4" hidden="1" x14ac:dyDescent="0.25">
      <c r="A608" t="s">
        <v>75</v>
      </c>
      <c r="B608" s="18">
        <v>42565</v>
      </c>
      <c r="C608">
        <v>22</v>
      </c>
      <c r="D608" t="s">
        <v>82</v>
      </c>
    </row>
    <row r="609" spans="1:4" x14ac:dyDescent="0.25">
      <c r="A609" t="s">
        <v>75</v>
      </c>
      <c r="B609" s="18">
        <v>42566</v>
      </c>
      <c r="C609">
        <v>13</v>
      </c>
      <c r="D609" t="s">
        <v>79</v>
      </c>
    </row>
    <row r="610" spans="1:4" hidden="1" x14ac:dyDescent="0.25">
      <c r="A610" t="s">
        <v>75</v>
      </c>
      <c r="B610" s="18">
        <v>42567</v>
      </c>
      <c r="C610">
        <v>6</v>
      </c>
      <c r="D610" t="s">
        <v>122</v>
      </c>
    </row>
    <row r="611" spans="1:4" hidden="1" x14ac:dyDescent="0.25">
      <c r="A611" t="s">
        <v>75</v>
      </c>
      <c r="B611" s="18">
        <v>42567</v>
      </c>
      <c r="C611">
        <v>7</v>
      </c>
      <c r="D611" t="s">
        <v>122</v>
      </c>
    </row>
    <row r="612" spans="1:4" x14ac:dyDescent="0.25">
      <c r="A612" t="s">
        <v>75</v>
      </c>
      <c r="B612" s="18">
        <v>42567</v>
      </c>
      <c r="C612">
        <v>8</v>
      </c>
      <c r="D612" t="s">
        <v>122</v>
      </c>
    </row>
    <row r="613" spans="1:4" x14ac:dyDescent="0.25">
      <c r="A613" t="s">
        <v>75</v>
      </c>
      <c r="B613" s="18">
        <v>42567</v>
      </c>
      <c r="C613">
        <v>9</v>
      </c>
      <c r="D613" t="s">
        <v>122</v>
      </c>
    </row>
    <row r="614" spans="1:4" x14ac:dyDescent="0.25">
      <c r="A614" t="s">
        <v>75</v>
      </c>
      <c r="B614" s="18">
        <v>42567</v>
      </c>
      <c r="C614">
        <v>13</v>
      </c>
      <c r="D614" t="s">
        <v>76</v>
      </c>
    </row>
    <row r="615" spans="1:4" x14ac:dyDescent="0.25">
      <c r="A615" t="s">
        <v>75</v>
      </c>
      <c r="B615" s="18">
        <v>42567</v>
      </c>
      <c r="C615">
        <v>14</v>
      </c>
      <c r="D615" t="s">
        <v>120</v>
      </c>
    </row>
    <row r="616" spans="1:4" x14ac:dyDescent="0.25">
      <c r="A616" t="s">
        <v>75</v>
      </c>
      <c r="B616" s="18">
        <v>42567</v>
      </c>
      <c r="C616">
        <v>17</v>
      </c>
      <c r="D616" t="s">
        <v>79</v>
      </c>
    </row>
    <row r="617" spans="1:4" x14ac:dyDescent="0.25">
      <c r="A617" t="s">
        <v>75</v>
      </c>
      <c r="B617" s="18">
        <v>42568</v>
      </c>
      <c r="C617">
        <v>9</v>
      </c>
      <c r="D617" t="s">
        <v>79</v>
      </c>
    </row>
    <row r="618" spans="1:4" x14ac:dyDescent="0.25">
      <c r="A618" t="s">
        <v>75</v>
      </c>
      <c r="B618" s="18">
        <v>42568</v>
      </c>
      <c r="C618">
        <v>12</v>
      </c>
      <c r="D618" t="s">
        <v>79</v>
      </c>
    </row>
    <row r="619" spans="1:4" x14ac:dyDescent="0.25">
      <c r="A619" t="s">
        <v>75</v>
      </c>
      <c r="B619" s="18">
        <v>42572</v>
      </c>
      <c r="C619">
        <v>12</v>
      </c>
      <c r="D619" t="s">
        <v>79</v>
      </c>
    </row>
    <row r="620" spans="1:4" x14ac:dyDescent="0.25">
      <c r="A620" t="s">
        <v>75</v>
      </c>
      <c r="B620" s="18">
        <v>42577</v>
      </c>
      <c r="C620">
        <v>9</v>
      </c>
      <c r="D620" t="s">
        <v>79</v>
      </c>
    </row>
    <row r="621" spans="1:4" x14ac:dyDescent="0.25">
      <c r="A621" t="s">
        <v>75</v>
      </c>
      <c r="B621" s="18">
        <v>42577</v>
      </c>
      <c r="C621">
        <v>10</v>
      </c>
      <c r="D621" t="s">
        <v>80</v>
      </c>
    </row>
    <row r="622" spans="1:4" x14ac:dyDescent="0.25">
      <c r="A622" t="s">
        <v>75</v>
      </c>
      <c r="B622" s="18">
        <v>42577</v>
      </c>
      <c r="C622">
        <v>11</v>
      </c>
      <c r="D622" t="s">
        <v>76</v>
      </c>
    </row>
    <row r="623" spans="1:4" x14ac:dyDescent="0.25">
      <c r="A623" t="s">
        <v>75</v>
      </c>
      <c r="B623" s="18">
        <v>42577</v>
      </c>
      <c r="C623">
        <v>12</v>
      </c>
      <c r="D623" t="s">
        <v>89</v>
      </c>
    </row>
    <row r="624" spans="1:4" x14ac:dyDescent="0.25">
      <c r="A624" t="s">
        <v>75</v>
      </c>
      <c r="B624" s="18">
        <v>42577</v>
      </c>
      <c r="C624">
        <v>13</v>
      </c>
      <c r="D624" t="s">
        <v>83</v>
      </c>
    </row>
    <row r="625" spans="1:4" x14ac:dyDescent="0.25">
      <c r="A625" t="s">
        <v>75</v>
      </c>
      <c r="B625" s="18">
        <v>42577</v>
      </c>
      <c r="C625">
        <v>14</v>
      </c>
      <c r="D625" t="s">
        <v>120</v>
      </c>
    </row>
    <row r="626" spans="1:4" x14ac:dyDescent="0.25">
      <c r="A626" t="s">
        <v>75</v>
      </c>
      <c r="B626" s="18">
        <v>42577</v>
      </c>
      <c r="C626">
        <v>16</v>
      </c>
      <c r="D626" t="s">
        <v>121</v>
      </c>
    </row>
    <row r="627" spans="1:4" x14ac:dyDescent="0.25">
      <c r="A627" t="s">
        <v>75</v>
      </c>
      <c r="B627" s="18">
        <v>42577</v>
      </c>
      <c r="C627">
        <v>17</v>
      </c>
      <c r="D627" t="s">
        <v>88</v>
      </c>
    </row>
    <row r="628" spans="1:4" x14ac:dyDescent="0.25">
      <c r="A628" t="s">
        <v>75</v>
      </c>
      <c r="B628" s="18">
        <v>42577</v>
      </c>
      <c r="C628">
        <v>18</v>
      </c>
      <c r="D628" t="s">
        <v>118</v>
      </c>
    </row>
    <row r="629" spans="1:4" hidden="1" x14ac:dyDescent="0.25">
      <c r="A629" t="s">
        <v>75</v>
      </c>
      <c r="B629" s="18">
        <v>42577</v>
      </c>
      <c r="C629">
        <v>19</v>
      </c>
      <c r="D629" t="s">
        <v>84</v>
      </c>
    </row>
    <row r="630" spans="1:4" hidden="1" x14ac:dyDescent="0.25">
      <c r="A630" t="s">
        <v>75</v>
      </c>
      <c r="B630" s="18">
        <v>42577</v>
      </c>
      <c r="C630">
        <v>20</v>
      </c>
      <c r="D630" t="s">
        <v>85</v>
      </c>
    </row>
    <row r="631" spans="1:4" hidden="1" x14ac:dyDescent="0.25">
      <c r="A631" t="s">
        <v>75</v>
      </c>
      <c r="B631" s="18">
        <v>42577</v>
      </c>
      <c r="C631">
        <v>21</v>
      </c>
      <c r="D631" t="s">
        <v>92</v>
      </c>
    </row>
    <row r="632" spans="1:4" hidden="1" x14ac:dyDescent="0.25">
      <c r="A632" t="s">
        <v>75</v>
      </c>
      <c r="B632" s="18">
        <v>42577</v>
      </c>
      <c r="C632">
        <v>22</v>
      </c>
      <c r="D632" t="s">
        <v>79</v>
      </c>
    </row>
    <row r="633" spans="1:4" hidden="1" x14ac:dyDescent="0.25">
      <c r="A633" t="s">
        <v>75</v>
      </c>
      <c r="B633" s="18">
        <v>42578</v>
      </c>
      <c r="C633">
        <v>7</v>
      </c>
      <c r="D633" t="s">
        <v>122</v>
      </c>
    </row>
    <row r="634" spans="1:4" x14ac:dyDescent="0.25">
      <c r="A634" t="s">
        <v>75</v>
      </c>
      <c r="B634" s="18">
        <v>42578</v>
      </c>
      <c r="C634">
        <v>9</v>
      </c>
      <c r="D634" t="s">
        <v>79</v>
      </c>
    </row>
    <row r="635" spans="1:4" x14ac:dyDescent="0.25">
      <c r="A635" t="s">
        <v>75</v>
      </c>
      <c r="B635" s="18">
        <v>42578</v>
      </c>
      <c r="C635">
        <v>11</v>
      </c>
      <c r="D635" t="s">
        <v>79</v>
      </c>
    </row>
    <row r="636" spans="1:4" hidden="1" x14ac:dyDescent="0.25">
      <c r="A636" t="s">
        <v>75</v>
      </c>
      <c r="B636" s="18">
        <v>42583</v>
      </c>
      <c r="C636">
        <v>19</v>
      </c>
      <c r="D636" t="s">
        <v>79</v>
      </c>
    </row>
    <row r="637" spans="1:4" hidden="1" x14ac:dyDescent="0.25">
      <c r="A637" t="s">
        <v>75</v>
      </c>
      <c r="B637" s="18">
        <v>42583</v>
      </c>
      <c r="C637">
        <v>21</v>
      </c>
      <c r="D637" t="s">
        <v>79</v>
      </c>
    </row>
    <row r="638" spans="1:4" hidden="1" x14ac:dyDescent="0.25">
      <c r="A638" t="s">
        <v>75</v>
      </c>
      <c r="B638" s="18">
        <v>42583</v>
      </c>
      <c r="C638">
        <v>23</v>
      </c>
      <c r="D638" t="s">
        <v>122</v>
      </c>
    </row>
    <row r="639" spans="1:4" hidden="1" x14ac:dyDescent="0.25">
      <c r="A639" t="s">
        <v>75</v>
      </c>
      <c r="B639" s="18">
        <v>42584</v>
      </c>
      <c r="C639">
        <v>0</v>
      </c>
      <c r="D639" t="s">
        <v>121</v>
      </c>
    </row>
    <row r="640" spans="1:4" hidden="1" x14ac:dyDescent="0.25">
      <c r="A640" t="s">
        <v>75</v>
      </c>
      <c r="B640" s="18">
        <v>42584</v>
      </c>
      <c r="C640">
        <v>1</v>
      </c>
      <c r="D640" t="s">
        <v>79</v>
      </c>
    </row>
    <row r="641" spans="1:4" x14ac:dyDescent="0.25">
      <c r="A641" t="s">
        <v>75</v>
      </c>
      <c r="B641" s="18">
        <v>42584</v>
      </c>
      <c r="C641">
        <v>8</v>
      </c>
      <c r="D641" t="s">
        <v>79</v>
      </c>
    </row>
    <row r="642" spans="1:4" x14ac:dyDescent="0.25">
      <c r="A642" t="s">
        <v>75</v>
      </c>
      <c r="B642" s="18">
        <v>42584</v>
      </c>
      <c r="C642">
        <v>11</v>
      </c>
      <c r="D642" t="s">
        <v>79</v>
      </c>
    </row>
    <row r="643" spans="1:4" x14ac:dyDescent="0.25">
      <c r="A643" t="s">
        <v>75</v>
      </c>
      <c r="B643" s="18">
        <v>42584</v>
      </c>
      <c r="C643">
        <v>12</v>
      </c>
      <c r="D643" t="s">
        <v>79</v>
      </c>
    </row>
    <row r="644" spans="1:4" x14ac:dyDescent="0.25">
      <c r="A644" t="s">
        <v>75</v>
      </c>
      <c r="B644" s="18">
        <v>42584</v>
      </c>
      <c r="C644">
        <v>13</v>
      </c>
      <c r="D644" t="s">
        <v>122</v>
      </c>
    </row>
    <row r="645" spans="1:4" x14ac:dyDescent="0.25">
      <c r="A645" t="s">
        <v>75</v>
      </c>
      <c r="B645" s="18">
        <v>42584</v>
      </c>
      <c r="C645">
        <v>14</v>
      </c>
      <c r="D645" t="s">
        <v>79</v>
      </c>
    </row>
    <row r="646" spans="1:4" hidden="1" x14ac:dyDescent="0.25">
      <c r="A646" t="s">
        <v>75</v>
      </c>
      <c r="B646" s="18">
        <v>42588</v>
      </c>
      <c r="C646">
        <v>20</v>
      </c>
      <c r="D646" t="s">
        <v>79</v>
      </c>
    </row>
    <row r="647" spans="1:4" hidden="1" x14ac:dyDescent="0.25">
      <c r="A647" t="s">
        <v>75</v>
      </c>
      <c r="B647" s="18">
        <v>42588</v>
      </c>
      <c r="C647">
        <v>21</v>
      </c>
      <c r="D647" t="s">
        <v>83</v>
      </c>
    </row>
    <row r="648" spans="1:4" hidden="1" x14ac:dyDescent="0.25">
      <c r="A648" t="s">
        <v>75</v>
      </c>
      <c r="B648" s="18">
        <v>42588</v>
      </c>
      <c r="C648">
        <v>22</v>
      </c>
      <c r="D648" t="s">
        <v>122</v>
      </c>
    </row>
    <row r="649" spans="1:4" hidden="1" x14ac:dyDescent="0.25">
      <c r="A649" t="s">
        <v>75</v>
      </c>
      <c r="B649" s="18">
        <v>42588</v>
      </c>
      <c r="C649">
        <v>23</v>
      </c>
      <c r="D649" t="s">
        <v>79</v>
      </c>
    </row>
    <row r="650" spans="1:4" hidden="1" x14ac:dyDescent="0.25">
      <c r="A650" t="s">
        <v>75</v>
      </c>
      <c r="B650" s="18">
        <v>42589</v>
      </c>
      <c r="C650">
        <v>0</v>
      </c>
      <c r="D650" t="s">
        <v>90</v>
      </c>
    </row>
    <row r="651" spans="1:4" hidden="1" x14ac:dyDescent="0.25">
      <c r="A651" t="s">
        <v>75</v>
      </c>
      <c r="B651" s="18">
        <v>42589</v>
      </c>
      <c r="C651">
        <v>1</v>
      </c>
      <c r="D651" t="s">
        <v>120</v>
      </c>
    </row>
    <row r="652" spans="1:4" hidden="1" x14ac:dyDescent="0.25">
      <c r="A652" t="s">
        <v>75</v>
      </c>
      <c r="B652" s="18">
        <v>42589</v>
      </c>
      <c r="C652">
        <v>2</v>
      </c>
      <c r="D652" t="s">
        <v>99</v>
      </c>
    </row>
    <row r="653" spans="1:4" hidden="1" x14ac:dyDescent="0.25">
      <c r="A653" t="s">
        <v>75</v>
      </c>
      <c r="B653" s="18">
        <v>42589</v>
      </c>
      <c r="C653">
        <v>3</v>
      </c>
      <c r="D653" t="s">
        <v>121</v>
      </c>
    </row>
    <row r="654" spans="1:4" hidden="1" x14ac:dyDescent="0.25">
      <c r="A654" t="s">
        <v>75</v>
      </c>
      <c r="B654" s="18">
        <v>42589</v>
      </c>
      <c r="C654">
        <v>4</v>
      </c>
      <c r="D654" t="s">
        <v>84</v>
      </c>
    </row>
    <row r="655" spans="1:4" hidden="1" x14ac:dyDescent="0.25">
      <c r="A655" t="s">
        <v>75</v>
      </c>
      <c r="B655" s="18">
        <v>42589</v>
      </c>
      <c r="C655">
        <v>5</v>
      </c>
      <c r="D655" t="s">
        <v>98</v>
      </c>
    </row>
    <row r="656" spans="1:4" hidden="1" x14ac:dyDescent="0.25">
      <c r="A656" t="s">
        <v>75</v>
      </c>
      <c r="B656" s="18">
        <v>42589</v>
      </c>
      <c r="C656">
        <v>6</v>
      </c>
      <c r="D656" t="s">
        <v>76</v>
      </c>
    </row>
    <row r="657" spans="1:4" hidden="1" x14ac:dyDescent="0.25">
      <c r="A657" t="s">
        <v>75</v>
      </c>
      <c r="B657" s="18">
        <v>42592</v>
      </c>
      <c r="C657">
        <v>6</v>
      </c>
      <c r="D657" t="s">
        <v>79</v>
      </c>
    </row>
    <row r="658" spans="1:4" hidden="1" x14ac:dyDescent="0.25">
      <c r="A658" t="s">
        <v>75</v>
      </c>
      <c r="B658" s="18">
        <v>42592</v>
      </c>
      <c r="C658">
        <v>7</v>
      </c>
      <c r="D658" t="s">
        <v>110</v>
      </c>
    </row>
    <row r="659" spans="1:4" x14ac:dyDescent="0.25">
      <c r="A659" t="s">
        <v>75</v>
      </c>
      <c r="B659" s="18">
        <v>42592</v>
      </c>
      <c r="C659">
        <v>11</v>
      </c>
      <c r="D659" t="s">
        <v>79</v>
      </c>
    </row>
    <row r="660" spans="1:4" hidden="1" x14ac:dyDescent="0.25">
      <c r="A660" t="s">
        <v>75</v>
      </c>
      <c r="B660" s="18">
        <v>42593</v>
      </c>
      <c r="C660">
        <v>2</v>
      </c>
      <c r="D660" t="s">
        <v>122</v>
      </c>
    </row>
    <row r="661" spans="1:4" hidden="1" x14ac:dyDescent="0.25">
      <c r="A661" t="s">
        <v>75</v>
      </c>
      <c r="B661" s="18">
        <v>42593</v>
      </c>
      <c r="C661">
        <v>4</v>
      </c>
      <c r="D661" t="s">
        <v>79</v>
      </c>
    </row>
    <row r="662" spans="1:4" hidden="1" x14ac:dyDescent="0.25">
      <c r="A662" t="s">
        <v>75</v>
      </c>
      <c r="B662" s="18">
        <v>42593</v>
      </c>
      <c r="C662">
        <v>6</v>
      </c>
      <c r="D662" t="s">
        <v>79</v>
      </c>
    </row>
    <row r="663" spans="1:4" hidden="1" x14ac:dyDescent="0.25">
      <c r="A663" t="s">
        <v>75</v>
      </c>
      <c r="B663" s="18">
        <v>42593</v>
      </c>
      <c r="C663">
        <v>7</v>
      </c>
      <c r="D663" t="s">
        <v>79</v>
      </c>
    </row>
    <row r="664" spans="1:4" x14ac:dyDescent="0.25">
      <c r="A664" t="s">
        <v>75</v>
      </c>
      <c r="B664" s="18">
        <v>42593</v>
      </c>
      <c r="C664">
        <v>8</v>
      </c>
      <c r="D664" t="s">
        <v>79</v>
      </c>
    </row>
    <row r="665" spans="1:4" x14ac:dyDescent="0.25">
      <c r="A665" t="s">
        <v>75</v>
      </c>
      <c r="B665" s="18">
        <v>42593</v>
      </c>
      <c r="C665">
        <v>13</v>
      </c>
      <c r="D665" t="s">
        <v>79</v>
      </c>
    </row>
    <row r="666" spans="1:4" x14ac:dyDescent="0.25">
      <c r="A666" t="s">
        <v>75</v>
      </c>
      <c r="B666" s="18">
        <v>42599</v>
      </c>
      <c r="C666">
        <v>10</v>
      </c>
      <c r="D666" t="s">
        <v>100</v>
      </c>
    </row>
    <row r="667" spans="1:4" x14ac:dyDescent="0.25">
      <c r="A667" t="s">
        <v>75</v>
      </c>
      <c r="B667" s="18">
        <v>42599</v>
      </c>
      <c r="C667">
        <v>11</v>
      </c>
      <c r="D667" t="s">
        <v>113</v>
      </c>
    </row>
    <row r="668" spans="1:4" x14ac:dyDescent="0.25">
      <c r="A668" t="s">
        <v>75</v>
      </c>
      <c r="B668" s="18">
        <v>42599</v>
      </c>
      <c r="C668">
        <v>13</v>
      </c>
      <c r="D668" t="s">
        <v>79</v>
      </c>
    </row>
    <row r="669" spans="1:4" x14ac:dyDescent="0.25">
      <c r="A669" t="s">
        <v>75</v>
      </c>
      <c r="B669" s="18">
        <v>42599</v>
      </c>
      <c r="C669">
        <v>14</v>
      </c>
      <c r="D669" t="s">
        <v>122</v>
      </c>
    </row>
    <row r="670" spans="1:4" x14ac:dyDescent="0.25">
      <c r="A670" t="s">
        <v>75</v>
      </c>
      <c r="B670" s="18">
        <v>42599</v>
      </c>
      <c r="C670">
        <v>15</v>
      </c>
      <c r="D670" t="s">
        <v>99</v>
      </c>
    </row>
    <row r="671" spans="1:4" hidden="1" x14ac:dyDescent="0.25">
      <c r="A671" t="s">
        <v>75</v>
      </c>
      <c r="B671" s="18">
        <v>42600</v>
      </c>
      <c r="C671">
        <v>6</v>
      </c>
      <c r="D671" t="s">
        <v>79</v>
      </c>
    </row>
    <row r="672" spans="1:4" x14ac:dyDescent="0.25">
      <c r="A672" t="s">
        <v>75</v>
      </c>
      <c r="B672" s="18">
        <v>42600</v>
      </c>
      <c r="C672">
        <v>11</v>
      </c>
      <c r="D672" t="s">
        <v>79</v>
      </c>
    </row>
    <row r="673" spans="1:4" x14ac:dyDescent="0.25">
      <c r="A673" t="s">
        <v>75</v>
      </c>
      <c r="B673" s="18">
        <v>42601</v>
      </c>
      <c r="C673">
        <v>16</v>
      </c>
      <c r="D673" t="s">
        <v>106</v>
      </c>
    </row>
    <row r="674" spans="1:4" x14ac:dyDescent="0.25">
      <c r="A674" t="s">
        <v>75</v>
      </c>
      <c r="B674" s="18">
        <v>42601</v>
      </c>
      <c r="C674">
        <v>17</v>
      </c>
      <c r="D674" t="s">
        <v>79</v>
      </c>
    </row>
    <row r="675" spans="1:4" x14ac:dyDescent="0.25">
      <c r="A675" t="s">
        <v>75</v>
      </c>
      <c r="B675" s="18">
        <v>42601</v>
      </c>
      <c r="C675">
        <v>18</v>
      </c>
      <c r="D675" t="s">
        <v>122</v>
      </c>
    </row>
    <row r="676" spans="1:4" hidden="1" x14ac:dyDescent="0.25">
      <c r="A676" t="s">
        <v>75</v>
      </c>
      <c r="B676" s="18">
        <v>42601</v>
      </c>
      <c r="C676">
        <v>19</v>
      </c>
      <c r="D676" t="s">
        <v>79</v>
      </c>
    </row>
    <row r="677" spans="1:4" hidden="1" x14ac:dyDescent="0.25">
      <c r="A677" t="s">
        <v>75</v>
      </c>
      <c r="B677" s="18">
        <v>42601</v>
      </c>
      <c r="C677">
        <v>21</v>
      </c>
      <c r="D677" t="s">
        <v>79</v>
      </c>
    </row>
    <row r="678" spans="1:4" hidden="1" x14ac:dyDescent="0.25">
      <c r="A678" t="s">
        <v>75</v>
      </c>
      <c r="B678" s="18">
        <v>42601</v>
      </c>
      <c r="C678">
        <v>22</v>
      </c>
      <c r="D678" t="s">
        <v>121</v>
      </c>
    </row>
    <row r="679" spans="1:4" hidden="1" x14ac:dyDescent="0.25">
      <c r="A679" t="s">
        <v>75</v>
      </c>
      <c r="B679" s="18">
        <v>42601</v>
      </c>
      <c r="C679">
        <v>23</v>
      </c>
      <c r="D679" t="s">
        <v>104</v>
      </c>
    </row>
    <row r="680" spans="1:4" x14ac:dyDescent="0.25">
      <c r="A680" t="s">
        <v>75</v>
      </c>
      <c r="B680" s="18">
        <v>42602</v>
      </c>
      <c r="C680">
        <v>12</v>
      </c>
      <c r="D680" t="s">
        <v>76</v>
      </c>
    </row>
    <row r="681" spans="1:4" x14ac:dyDescent="0.25">
      <c r="A681" t="s">
        <v>75</v>
      </c>
      <c r="B681" s="18">
        <v>42602</v>
      </c>
      <c r="C681">
        <v>13</v>
      </c>
      <c r="D681" t="s">
        <v>84</v>
      </c>
    </row>
    <row r="682" spans="1:4" x14ac:dyDescent="0.25">
      <c r="A682" t="s">
        <v>75</v>
      </c>
      <c r="B682" s="18">
        <v>42602</v>
      </c>
      <c r="C682">
        <v>14</v>
      </c>
      <c r="D682" t="s">
        <v>96</v>
      </c>
    </row>
    <row r="683" spans="1:4" x14ac:dyDescent="0.25">
      <c r="A683" t="s">
        <v>75</v>
      </c>
      <c r="B683" s="18">
        <v>42602</v>
      </c>
      <c r="C683">
        <v>15</v>
      </c>
      <c r="D683" t="s">
        <v>76</v>
      </c>
    </row>
    <row r="684" spans="1:4" x14ac:dyDescent="0.25">
      <c r="A684" t="s">
        <v>75</v>
      </c>
      <c r="B684" s="18">
        <v>42602</v>
      </c>
      <c r="C684">
        <v>16</v>
      </c>
      <c r="D684" t="s">
        <v>82</v>
      </c>
    </row>
    <row r="685" spans="1:4" x14ac:dyDescent="0.25">
      <c r="A685" t="s">
        <v>75</v>
      </c>
      <c r="B685" s="18">
        <v>42602</v>
      </c>
      <c r="C685">
        <v>17</v>
      </c>
      <c r="D685" t="s">
        <v>101</v>
      </c>
    </row>
    <row r="686" spans="1:4" x14ac:dyDescent="0.25">
      <c r="A686" t="s">
        <v>75</v>
      </c>
      <c r="B686" s="18">
        <v>42602</v>
      </c>
      <c r="C686">
        <v>18</v>
      </c>
      <c r="D686" t="s">
        <v>92</v>
      </c>
    </row>
    <row r="687" spans="1:4" hidden="1" x14ac:dyDescent="0.25">
      <c r="A687" t="s">
        <v>75</v>
      </c>
      <c r="B687" s="18">
        <v>42602</v>
      </c>
      <c r="C687">
        <v>19</v>
      </c>
      <c r="D687" t="s">
        <v>82</v>
      </c>
    </row>
    <row r="688" spans="1:4" hidden="1" x14ac:dyDescent="0.25">
      <c r="A688" t="s">
        <v>75</v>
      </c>
      <c r="B688" s="18">
        <v>42602</v>
      </c>
      <c r="C688">
        <v>20</v>
      </c>
      <c r="D688" t="s">
        <v>82</v>
      </c>
    </row>
    <row r="689" spans="1:4" hidden="1" x14ac:dyDescent="0.25">
      <c r="A689" t="s">
        <v>75</v>
      </c>
      <c r="B689" s="18">
        <v>42602</v>
      </c>
      <c r="C689">
        <v>21</v>
      </c>
      <c r="D689" t="s">
        <v>97</v>
      </c>
    </row>
    <row r="690" spans="1:4" hidden="1" x14ac:dyDescent="0.25">
      <c r="A690" t="s">
        <v>75</v>
      </c>
      <c r="B690" s="18">
        <v>42602</v>
      </c>
      <c r="C690">
        <v>22</v>
      </c>
      <c r="D690" t="s">
        <v>95</v>
      </c>
    </row>
    <row r="691" spans="1:4" hidden="1" x14ac:dyDescent="0.25">
      <c r="A691" t="s">
        <v>75</v>
      </c>
      <c r="B691" s="18">
        <v>42602</v>
      </c>
      <c r="C691">
        <v>23</v>
      </c>
      <c r="D691" t="s">
        <v>119</v>
      </c>
    </row>
    <row r="692" spans="1:4" hidden="1" x14ac:dyDescent="0.25">
      <c r="A692" t="s">
        <v>75</v>
      </c>
      <c r="B692" s="18">
        <v>42603</v>
      </c>
      <c r="C692">
        <v>0</v>
      </c>
      <c r="D692" t="s">
        <v>106</v>
      </c>
    </row>
    <row r="693" spans="1:4" hidden="1" x14ac:dyDescent="0.25">
      <c r="A693" t="s">
        <v>75</v>
      </c>
      <c r="B693" s="18">
        <v>42603</v>
      </c>
      <c r="C693">
        <v>1</v>
      </c>
      <c r="D693" t="s">
        <v>87</v>
      </c>
    </row>
    <row r="694" spans="1:4" hidden="1" x14ac:dyDescent="0.25">
      <c r="A694" t="s">
        <v>75</v>
      </c>
      <c r="B694" s="18">
        <v>42603</v>
      </c>
      <c r="C694">
        <v>2</v>
      </c>
      <c r="D694" t="s">
        <v>87</v>
      </c>
    </row>
    <row r="695" spans="1:4" hidden="1" x14ac:dyDescent="0.25">
      <c r="A695" t="s">
        <v>75</v>
      </c>
      <c r="B695" s="18">
        <v>42603</v>
      </c>
      <c r="C695">
        <v>3</v>
      </c>
      <c r="D695" t="s">
        <v>85</v>
      </c>
    </row>
    <row r="696" spans="1:4" hidden="1" x14ac:dyDescent="0.25">
      <c r="A696" t="s">
        <v>75</v>
      </c>
      <c r="B696" s="18">
        <v>42603</v>
      </c>
      <c r="C696">
        <v>4</v>
      </c>
      <c r="D696" t="s">
        <v>84</v>
      </c>
    </row>
    <row r="697" spans="1:4" hidden="1" x14ac:dyDescent="0.25">
      <c r="A697" t="s">
        <v>75</v>
      </c>
      <c r="B697" s="18">
        <v>42603</v>
      </c>
      <c r="C697">
        <v>5</v>
      </c>
      <c r="D697" t="s">
        <v>90</v>
      </c>
    </row>
    <row r="698" spans="1:4" hidden="1" x14ac:dyDescent="0.25">
      <c r="A698" t="s">
        <v>75</v>
      </c>
      <c r="B698" s="18">
        <v>42603</v>
      </c>
      <c r="C698">
        <v>6</v>
      </c>
      <c r="D698" t="s">
        <v>89</v>
      </c>
    </row>
    <row r="699" spans="1:4" hidden="1" x14ac:dyDescent="0.25">
      <c r="A699" t="s">
        <v>75</v>
      </c>
      <c r="B699" s="18">
        <v>42603</v>
      </c>
      <c r="C699">
        <v>7</v>
      </c>
      <c r="D699" t="s">
        <v>97</v>
      </c>
    </row>
    <row r="700" spans="1:4" x14ac:dyDescent="0.25">
      <c r="A700" t="s">
        <v>75</v>
      </c>
      <c r="B700" s="18">
        <v>42603</v>
      </c>
      <c r="C700">
        <v>8</v>
      </c>
      <c r="D700" t="s">
        <v>101</v>
      </c>
    </row>
    <row r="701" spans="1:4" x14ac:dyDescent="0.25">
      <c r="A701" t="s">
        <v>75</v>
      </c>
      <c r="B701" s="18">
        <v>42603</v>
      </c>
      <c r="C701">
        <v>9</v>
      </c>
      <c r="D701" t="s">
        <v>85</v>
      </c>
    </row>
    <row r="702" spans="1:4" x14ac:dyDescent="0.25">
      <c r="A702" t="s">
        <v>75</v>
      </c>
      <c r="B702" s="18">
        <v>42603</v>
      </c>
      <c r="C702">
        <v>10</v>
      </c>
      <c r="D702" t="s">
        <v>84</v>
      </c>
    </row>
    <row r="703" spans="1:4" x14ac:dyDescent="0.25">
      <c r="A703" t="s">
        <v>75</v>
      </c>
      <c r="B703" s="18">
        <v>42603</v>
      </c>
      <c r="C703">
        <v>11</v>
      </c>
      <c r="D703" t="s">
        <v>82</v>
      </c>
    </row>
    <row r="704" spans="1:4" x14ac:dyDescent="0.25">
      <c r="A704" t="s">
        <v>75</v>
      </c>
      <c r="B704" s="18">
        <v>42603</v>
      </c>
      <c r="C704">
        <v>12</v>
      </c>
      <c r="D704" t="s">
        <v>97</v>
      </c>
    </row>
    <row r="705" spans="1:4" x14ac:dyDescent="0.25">
      <c r="A705" t="s">
        <v>75</v>
      </c>
      <c r="B705" s="18">
        <v>42603</v>
      </c>
      <c r="C705">
        <v>13</v>
      </c>
      <c r="D705" t="s">
        <v>82</v>
      </c>
    </row>
    <row r="706" spans="1:4" x14ac:dyDescent="0.25">
      <c r="A706" t="s">
        <v>75</v>
      </c>
      <c r="B706" s="18">
        <v>42603</v>
      </c>
      <c r="C706">
        <v>14</v>
      </c>
      <c r="D706" t="s">
        <v>83</v>
      </c>
    </row>
    <row r="707" spans="1:4" x14ac:dyDescent="0.25">
      <c r="A707" t="s">
        <v>75</v>
      </c>
      <c r="B707" s="18">
        <v>42603</v>
      </c>
      <c r="C707">
        <v>15</v>
      </c>
      <c r="D707" t="s">
        <v>79</v>
      </c>
    </row>
    <row r="708" spans="1:4" x14ac:dyDescent="0.25">
      <c r="A708" t="s">
        <v>75</v>
      </c>
      <c r="B708" s="18">
        <v>42603</v>
      </c>
      <c r="C708">
        <v>16</v>
      </c>
      <c r="D708" t="s">
        <v>79</v>
      </c>
    </row>
    <row r="709" spans="1:4" x14ac:dyDescent="0.25">
      <c r="A709" t="s">
        <v>75</v>
      </c>
      <c r="B709" s="18">
        <v>42603</v>
      </c>
      <c r="C709">
        <v>17</v>
      </c>
      <c r="D709" t="s">
        <v>92</v>
      </c>
    </row>
    <row r="710" spans="1:4" x14ac:dyDescent="0.25">
      <c r="A710" t="s">
        <v>75</v>
      </c>
      <c r="B710" s="18">
        <v>42603</v>
      </c>
      <c r="C710">
        <v>18</v>
      </c>
      <c r="D710" t="s">
        <v>109</v>
      </c>
    </row>
    <row r="711" spans="1:4" hidden="1" x14ac:dyDescent="0.25">
      <c r="A711" t="s">
        <v>75</v>
      </c>
      <c r="B711" s="18">
        <v>42603</v>
      </c>
      <c r="C711">
        <v>20</v>
      </c>
      <c r="D711" t="s">
        <v>122</v>
      </c>
    </row>
    <row r="712" spans="1:4" x14ac:dyDescent="0.25">
      <c r="A712" t="s">
        <v>75</v>
      </c>
      <c r="B712" s="18">
        <v>42604</v>
      </c>
      <c r="C712">
        <v>10</v>
      </c>
      <c r="D712" t="s">
        <v>79</v>
      </c>
    </row>
    <row r="713" spans="1:4" x14ac:dyDescent="0.25">
      <c r="A713" t="s">
        <v>75</v>
      </c>
      <c r="B713" s="18">
        <v>42611</v>
      </c>
      <c r="C713">
        <v>9</v>
      </c>
      <c r="D713" t="s">
        <v>79</v>
      </c>
    </row>
    <row r="714" spans="1:4" x14ac:dyDescent="0.25">
      <c r="A714" t="s">
        <v>75</v>
      </c>
      <c r="B714" s="18">
        <v>42611</v>
      </c>
      <c r="C714">
        <v>10</v>
      </c>
      <c r="D714" t="s">
        <v>79</v>
      </c>
    </row>
    <row r="715" spans="1:4" x14ac:dyDescent="0.25">
      <c r="A715" t="s">
        <v>75</v>
      </c>
      <c r="B715" s="18">
        <v>42611</v>
      </c>
      <c r="C715">
        <v>11</v>
      </c>
      <c r="D715" t="s">
        <v>79</v>
      </c>
    </row>
    <row r="716" spans="1:4" x14ac:dyDescent="0.25">
      <c r="A716" t="s">
        <v>75</v>
      </c>
      <c r="B716" s="18">
        <v>42611</v>
      </c>
      <c r="C716">
        <v>18</v>
      </c>
      <c r="D716" t="s">
        <v>79</v>
      </c>
    </row>
    <row r="717" spans="1:4" hidden="1" x14ac:dyDescent="0.25">
      <c r="A717" t="s">
        <v>75</v>
      </c>
      <c r="B717" s="18">
        <v>42612</v>
      </c>
      <c r="C717">
        <v>1</v>
      </c>
      <c r="D717" t="s">
        <v>79</v>
      </c>
    </row>
    <row r="718" spans="1:4" hidden="1" x14ac:dyDescent="0.25">
      <c r="A718" t="s">
        <v>75</v>
      </c>
      <c r="B718" s="18">
        <v>42612</v>
      </c>
      <c r="C718">
        <v>6</v>
      </c>
      <c r="D718" t="s">
        <v>122</v>
      </c>
    </row>
    <row r="719" spans="1:4" hidden="1" x14ac:dyDescent="0.25">
      <c r="A719" t="s">
        <v>75</v>
      </c>
      <c r="B719" s="18">
        <v>42612</v>
      </c>
      <c r="C719">
        <v>7</v>
      </c>
      <c r="D719" t="s">
        <v>120</v>
      </c>
    </row>
    <row r="720" spans="1:4" x14ac:dyDescent="0.25">
      <c r="A720" t="s">
        <v>75</v>
      </c>
      <c r="B720" s="18">
        <v>42612</v>
      </c>
      <c r="C720">
        <v>8</v>
      </c>
      <c r="D720" t="s">
        <v>122</v>
      </c>
    </row>
    <row r="721" spans="1:4" hidden="1" x14ac:dyDescent="0.25">
      <c r="A721" t="s">
        <v>75</v>
      </c>
      <c r="B721" s="18">
        <v>42612</v>
      </c>
      <c r="C721">
        <v>20</v>
      </c>
      <c r="D721" t="s">
        <v>79</v>
      </c>
    </row>
    <row r="722" spans="1:4" hidden="1" x14ac:dyDescent="0.25">
      <c r="A722" t="s">
        <v>75</v>
      </c>
      <c r="B722" s="18">
        <v>42612</v>
      </c>
      <c r="C722">
        <v>21</v>
      </c>
      <c r="D722" t="s">
        <v>122</v>
      </c>
    </row>
    <row r="723" spans="1:4" hidden="1" x14ac:dyDescent="0.25">
      <c r="A723" t="s">
        <v>75</v>
      </c>
      <c r="B723" s="18">
        <v>42612</v>
      </c>
      <c r="C723">
        <v>22</v>
      </c>
      <c r="D723" t="s">
        <v>121</v>
      </c>
    </row>
    <row r="724" spans="1:4" hidden="1" x14ac:dyDescent="0.25">
      <c r="A724" t="s">
        <v>75</v>
      </c>
      <c r="B724" s="18">
        <v>42612</v>
      </c>
      <c r="C724">
        <v>23</v>
      </c>
      <c r="D724" t="s">
        <v>122</v>
      </c>
    </row>
    <row r="725" spans="1:4" hidden="1" x14ac:dyDescent="0.25">
      <c r="A725" t="s">
        <v>75</v>
      </c>
      <c r="B725" s="18">
        <v>42613</v>
      </c>
      <c r="C725">
        <v>0</v>
      </c>
      <c r="D725" t="s">
        <v>90</v>
      </c>
    </row>
    <row r="726" spans="1:4" hidden="1" x14ac:dyDescent="0.25">
      <c r="A726" t="s">
        <v>75</v>
      </c>
      <c r="B726" s="18">
        <v>42613</v>
      </c>
      <c r="C726">
        <v>1</v>
      </c>
      <c r="D726" t="s">
        <v>109</v>
      </c>
    </row>
    <row r="727" spans="1:4" hidden="1" x14ac:dyDescent="0.25">
      <c r="A727" t="s">
        <v>75</v>
      </c>
      <c r="B727" s="18">
        <v>42613</v>
      </c>
      <c r="C727">
        <v>2</v>
      </c>
      <c r="D727" t="s">
        <v>83</v>
      </c>
    </row>
    <row r="728" spans="1:4" hidden="1" x14ac:dyDescent="0.25">
      <c r="A728" t="s">
        <v>75</v>
      </c>
      <c r="B728" s="18">
        <v>42613</v>
      </c>
      <c r="C728">
        <v>3</v>
      </c>
      <c r="D728" t="s">
        <v>92</v>
      </c>
    </row>
    <row r="729" spans="1:4" hidden="1" x14ac:dyDescent="0.25">
      <c r="A729" t="s">
        <v>75</v>
      </c>
      <c r="B729" s="18">
        <v>42613</v>
      </c>
      <c r="C729">
        <v>4</v>
      </c>
      <c r="D729" t="s">
        <v>122</v>
      </c>
    </row>
    <row r="730" spans="1:4" x14ac:dyDescent="0.25">
      <c r="A730" t="s">
        <v>75</v>
      </c>
      <c r="B730" s="18">
        <v>42613</v>
      </c>
      <c r="C730">
        <v>13</v>
      </c>
      <c r="D730" t="s">
        <v>122</v>
      </c>
    </row>
    <row r="731" spans="1:4" x14ac:dyDescent="0.25">
      <c r="A731" t="s">
        <v>75</v>
      </c>
      <c r="B731" s="18">
        <v>42613</v>
      </c>
      <c r="C731">
        <v>15</v>
      </c>
      <c r="D731" t="s">
        <v>79</v>
      </c>
    </row>
    <row r="732" spans="1:4" x14ac:dyDescent="0.25">
      <c r="A732" t="s">
        <v>75</v>
      </c>
      <c r="B732" s="18">
        <v>42613</v>
      </c>
      <c r="C732">
        <v>17</v>
      </c>
      <c r="D732" t="s">
        <v>121</v>
      </c>
    </row>
    <row r="733" spans="1:4" x14ac:dyDescent="0.25">
      <c r="A733" t="s">
        <v>75</v>
      </c>
      <c r="B733" s="18">
        <v>42613</v>
      </c>
      <c r="C733">
        <v>18</v>
      </c>
      <c r="D733" t="s">
        <v>79</v>
      </c>
    </row>
    <row r="734" spans="1:4" hidden="1" x14ac:dyDescent="0.25">
      <c r="A734" t="s">
        <v>75</v>
      </c>
      <c r="B734" s="18">
        <v>42613</v>
      </c>
      <c r="C734">
        <v>19</v>
      </c>
      <c r="D734" t="s">
        <v>79</v>
      </c>
    </row>
    <row r="735" spans="1:4" hidden="1" x14ac:dyDescent="0.25">
      <c r="A735" t="s">
        <v>75</v>
      </c>
      <c r="B735" s="18">
        <v>42613</v>
      </c>
      <c r="C735">
        <v>20</v>
      </c>
      <c r="D735" t="s">
        <v>122</v>
      </c>
    </row>
    <row r="736" spans="1:4" hidden="1" x14ac:dyDescent="0.25">
      <c r="A736" t="s">
        <v>75</v>
      </c>
      <c r="B736" s="18">
        <v>42615</v>
      </c>
      <c r="C736">
        <v>3</v>
      </c>
      <c r="D736" t="s">
        <v>79</v>
      </c>
    </row>
    <row r="737" spans="1:4" hidden="1" x14ac:dyDescent="0.25">
      <c r="A737" t="s">
        <v>75</v>
      </c>
      <c r="B737" s="18">
        <v>42615</v>
      </c>
      <c r="C737">
        <v>4</v>
      </c>
      <c r="D737" t="s">
        <v>79</v>
      </c>
    </row>
    <row r="738" spans="1:4" hidden="1" x14ac:dyDescent="0.25">
      <c r="A738" t="s">
        <v>75</v>
      </c>
      <c r="B738" s="18">
        <v>42615</v>
      </c>
      <c r="C738">
        <v>5</v>
      </c>
      <c r="D738" t="s">
        <v>79</v>
      </c>
    </row>
    <row r="739" spans="1:4" hidden="1" x14ac:dyDescent="0.25">
      <c r="A739" t="s">
        <v>75</v>
      </c>
      <c r="B739" s="18">
        <v>42615</v>
      </c>
      <c r="C739">
        <v>6</v>
      </c>
      <c r="D739" t="s">
        <v>79</v>
      </c>
    </row>
    <row r="740" spans="1:4" x14ac:dyDescent="0.25">
      <c r="A740" t="s">
        <v>75</v>
      </c>
      <c r="B740" s="18">
        <v>42615</v>
      </c>
      <c r="C740">
        <v>8</v>
      </c>
      <c r="D740" t="s">
        <v>79</v>
      </c>
    </row>
    <row r="741" spans="1:4" hidden="1" x14ac:dyDescent="0.25">
      <c r="A741" t="s">
        <v>75</v>
      </c>
      <c r="B741" s="18">
        <v>42615</v>
      </c>
      <c r="C741">
        <v>21</v>
      </c>
      <c r="D741" t="s">
        <v>79</v>
      </c>
    </row>
    <row r="742" spans="1:4" hidden="1" x14ac:dyDescent="0.25">
      <c r="A742" t="s">
        <v>75</v>
      </c>
      <c r="B742" s="18">
        <v>42615</v>
      </c>
      <c r="C742">
        <v>22</v>
      </c>
      <c r="D742" t="s">
        <v>79</v>
      </c>
    </row>
    <row r="743" spans="1:4" hidden="1" x14ac:dyDescent="0.25">
      <c r="A743" t="s">
        <v>75</v>
      </c>
      <c r="B743" s="18">
        <v>42615</v>
      </c>
      <c r="C743">
        <v>23</v>
      </c>
      <c r="D743" t="s">
        <v>79</v>
      </c>
    </row>
    <row r="744" spans="1:4" hidden="1" x14ac:dyDescent="0.25">
      <c r="A744" t="s">
        <v>75</v>
      </c>
      <c r="B744" s="18">
        <v>42616</v>
      </c>
      <c r="C744">
        <v>0</v>
      </c>
      <c r="D744" t="s">
        <v>79</v>
      </c>
    </row>
    <row r="745" spans="1:4" hidden="1" x14ac:dyDescent="0.25">
      <c r="A745" t="s">
        <v>75</v>
      </c>
      <c r="B745" s="18">
        <v>42616</v>
      </c>
      <c r="C745">
        <v>1</v>
      </c>
      <c r="D745" t="s">
        <v>122</v>
      </c>
    </row>
    <row r="746" spans="1:4" hidden="1" x14ac:dyDescent="0.25">
      <c r="A746" t="s">
        <v>75</v>
      </c>
      <c r="B746" s="18">
        <v>42616</v>
      </c>
      <c r="C746">
        <v>2</v>
      </c>
      <c r="D746" t="s">
        <v>83</v>
      </c>
    </row>
    <row r="747" spans="1:4" hidden="1" x14ac:dyDescent="0.25">
      <c r="A747" t="s">
        <v>75</v>
      </c>
      <c r="B747" s="18">
        <v>42616</v>
      </c>
      <c r="C747">
        <v>3</v>
      </c>
      <c r="D747" t="s">
        <v>83</v>
      </c>
    </row>
    <row r="748" spans="1:4" hidden="1" x14ac:dyDescent="0.25">
      <c r="A748" t="s">
        <v>75</v>
      </c>
      <c r="B748" s="18">
        <v>42616</v>
      </c>
      <c r="C748">
        <v>4</v>
      </c>
      <c r="D748" t="s">
        <v>122</v>
      </c>
    </row>
    <row r="749" spans="1:4" hidden="1" x14ac:dyDescent="0.25">
      <c r="A749" t="s">
        <v>75</v>
      </c>
      <c r="B749" s="18">
        <v>42616</v>
      </c>
      <c r="C749">
        <v>5</v>
      </c>
      <c r="D749" t="s">
        <v>79</v>
      </c>
    </row>
    <row r="750" spans="1:4" x14ac:dyDescent="0.25">
      <c r="A750" t="s">
        <v>75</v>
      </c>
      <c r="B750" s="18">
        <v>42616</v>
      </c>
      <c r="C750">
        <v>13</v>
      </c>
      <c r="D750" t="s">
        <v>79</v>
      </c>
    </row>
    <row r="751" spans="1:4" x14ac:dyDescent="0.25">
      <c r="A751" t="s">
        <v>75</v>
      </c>
      <c r="B751" s="18">
        <v>42616</v>
      </c>
      <c r="C751">
        <v>16</v>
      </c>
      <c r="D751" t="s">
        <v>79</v>
      </c>
    </row>
    <row r="752" spans="1:4" x14ac:dyDescent="0.25">
      <c r="A752" t="s">
        <v>75</v>
      </c>
      <c r="B752" s="18">
        <v>42616</v>
      </c>
      <c r="C752">
        <v>17</v>
      </c>
      <c r="D752" t="s">
        <v>83</v>
      </c>
    </row>
    <row r="753" spans="1:4" x14ac:dyDescent="0.25">
      <c r="A753" t="s">
        <v>75</v>
      </c>
      <c r="B753" s="18">
        <v>42616</v>
      </c>
      <c r="C753">
        <v>18</v>
      </c>
      <c r="D753" t="s">
        <v>121</v>
      </c>
    </row>
    <row r="754" spans="1:4" hidden="1" x14ac:dyDescent="0.25">
      <c r="A754" t="s">
        <v>75</v>
      </c>
      <c r="B754" s="18">
        <v>42616</v>
      </c>
      <c r="C754">
        <v>19</v>
      </c>
      <c r="D754" t="s">
        <v>121</v>
      </c>
    </row>
    <row r="755" spans="1:4" hidden="1" x14ac:dyDescent="0.25">
      <c r="A755" t="s">
        <v>75</v>
      </c>
      <c r="B755" s="18">
        <v>42616</v>
      </c>
      <c r="C755">
        <v>20</v>
      </c>
      <c r="D755" t="s">
        <v>86</v>
      </c>
    </row>
    <row r="756" spans="1:4" hidden="1" x14ac:dyDescent="0.25">
      <c r="A756" t="s">
        <v>75</v>
      </c>
      <c r="B756" s="18">
        <v>42616</v>
      </c>
      <c r="C756">
        <v>21</v>
      </c>
      <c r="D756" t="s">
        <v>121</v>
      </c>
    </row>
    <row r="757" spans="1:4" hidden="1" x14ac:dyDescent="0.25">
      <c r="A757" t="s">
        <v>75</v>
      </c>
      <c r="B757" s="18">
        <v>42616</v>
      </c>
      <c r="C757">
        <v>22</v>
      </c>
      <c r="D757" t="s">
        <v>79</v>
      </c>
    </row>
    <row r="758" spans="1:4" hidden="1" x14ac:dyDescent="0.25">
      <c r="A758" t="s">
        <v>75</v>
      </c>
      <c r="B758" s="18">
        <v>42617</v>
      </c>
      <c r="C758">
        <v>0</v>
      </c>
      <c r="D758" t="s">
        <v>79</v>
      </c>
    </row>
    <row r="759" spans="1:4" hidden="1" x14ac:dyDescent="0.25">
      <c r="A759" t="s">
        <v>75</v>
      </c>
      <c r="B759" s="18">
        <v>42617</v>
      </c>
      <c r="C759">
        <v>1</v>
      </c>
      <c r="D759" t="s">
        <v>79</v>
      </c>
    </row>
    <row r="760" spans="1:4" hidden="1" x14ac:dyDescent="0.25">
      <c r="A760" t="s">
        <v>75</v>
      </c>
      <c r="B760" s="18">
        <v>42617</v>
      </c>
      <c r="C760">
        <v>2</v>
      </c>
      <c r="D760" t="s">
        <v>122</v>
      </c>
    </row>
    <row r="761" spans="1:4" hidden="1" x14ac:dyDescent="0.25">
      <c r="A761" t="s">
        <v>75</v>
      </c>
      <c r="B761" s="18">
        <v>42617</v>
      </c>
      <c r="C761">
        <v>3</v>
      </c>
      <c r="D761" t="s">
        <v>120</v>
      </c>
    </row>
    <row r="762" spans="1:4" hidden="1" x14ac:dyDescent="0.25">
      <c r="A762" t="s">
        <v>75</v>
      </c>
      <c r="B762" s="18">
        <v>42617</v>
      </c>
      <c r="C762">
        <v>4</v>
      </c>
      <c r="D762" t="s">
        <v>79</v>
      </c>
    </row>
    <row r="763" spans="1:4" hidden="1" x14ac:dyDescent="0.25">
      <c r="A763" t="s">
        <v>75</v>
      </c>
      <c r="B763" s="18">
        <v>42617</v>
      </c>
      <c r="C763">
        <v>5</v>
      </c>
      <c r="D763" t="s">
        <v>122</v>
      </c>
    </row>
    <row r="764" spans="1:4" hidden="1" x14ac:dyDescent="0.25">
      <c r="A764" t="s">
        <v>75</v>
      </c>
      <c r="B764" s="18">
        <v>42617</v>
      </c>
      <c r="C764">
        <v>6</v>
      </c>
      <c r="D764" t="s">
        <v>79</v>
      </c>
    </row>
    <row r="765" spans="1:4" hidden="1" x14ac:dyDescent="0.25">
      <c r="A765" t="s">
        <v>75</v>
      </c>
      <c r="B765" s="18">
        <v>42617</v>
      </c>
      <c r="C765">
        <v>7</v>
      </c>
      <c r="D765" t="s">
        <v>79</v>
      </c>
    </row>
    <row r="766" spans="1:4" x14ac:dyDescent="0.25">
      <c r="A766" t="s">
        <v>75</v>
      </c>
      <c r="B766" s="18">
        <v>42617</v>
      </c>
      <c r="C766">
        <v>8</v>
      </c>
      <c r="D766" t="s">
        <v>79</v>
      </c>
    </row>
    <row r="767" spans="1:4" x14ac:dyDescent="0.25">
      <c r="A767" t="s">
        <v>75</v>
      </c>
      <c r="B767" s="18">
        <v>42617</v>
      </c>
      <c r="C767">
        <v>9</v>
      </c>
      <c r="D767" t="s">
        <v>79</v>
      </c>
    </row>
    <row r="768" spans="1:4" x14ac:dyDescent="0.25">
      <c r="A768" t="s">
        <v>75</v>
      </c>
      <c r="B768" s="18">
        <v>42617</v>
      </c>
      <c r="C768">
        <v>10</v>
      </c>
      <c r="D768" t="s">
        <v>79</v>
      </c>
    </row>
    <row r="769" spans="1:4" x14ac:dyDescent="0.25">
      <c r="A769" t="s">
        <v>75</v>
      </c>
      <c r="B769" s="18">
        <v>42617</v>
      </c>
      <c r="C769">
        <v>12</v>
      </c>
      <c r="D769" t="s">
        <v>122</v>
      </c>
    </row>
    <row r="770" spans="1:4" x14ac:dyDescent="0.25">
      <c r="A770" t="s">
        <v>75</v>
      </c>
      <c r="B770" s="18">
        <v>42617</v>
      </c>
      <c r="C770">
        <v>13</v>
      </c>
      <c r="D770" t="s">
        <v>79</v>
      </c>
    </row>
    <row r="771" spans="1:4" x14ac:dyDescent="0.25">
      <c r="A771" t="s">
        <v>75</v>
      </c>
      <c r="B771" s="18">
        <v>42617</v>
      </c>
      <c r="C771">
        <v>14</v>
      </c>
      <c r="D771" t="s">
        <v>79</v>
      </c>
    </row>
    <row r="772" spans="1:4" x14ac:dyDescent="0.25">
      <c r="A772" t="s">
        <v>75</v>
      </c>
      <c r="B772" s="18">
        <v>42617</v>
      </c>
      <c r="C772">
        <v>17</v>
      </c>
      <c r="D772" t="s">
        <v>79</v>
      </c>
    </row>
    <row r="773" spans="1:4" x14ac:dyDescent="0.25">
      <c r="A773" t="s">
        <v>75</v>
      </c>
      <c r="B773" s="18">
        <v>42617</v>
      </c>
      <c r="C773">
        <v>18</v>
      </c>
      <c r="D773" t="s">
        <v>79</v>
      </c>
    </row>
    <row r="774" spans="1:4" hidden="1" x14ac:dyDescent="0.25">
      <c r="A774" t="s">
        <v>75</v>
      </c>
      <c r="B774" s="18">
        <v>42617</v>
      </c>
      <c r="C774">
        <v>19</v>
      </c>
      <c r="D774" t="s">
        <v>79</v>
      </c>
    </row>
    <row r="775" spans="1:4" hidden="1" x14ac:dyDescent="0.25">
      <c r="A775" t="s">
        <v>75</v>
      </c>
      <c r="B775" s="18">
        <v>42617</v>
      </c>
      <c r="C775">
        <v>21</v>
      </c>
      <c r="D775" t="s">
        <v>79</v>
      </c>
    </row>
    <row r="776" spans="1:4" hidden="1" x14ac:dyDescent="0.25">
      <c r="A776" t="s">
        <v>75</v>
      </c>
      <c r="B776" s="18">
        <v>42617</v>
      </c>
      <c r="C776">
        <v>22</v>
      </c>
      <c r="D776" t="s">
        <v>79</v>
      </c>
    </row>
    <row r="777" spans="1:4" hidden="1" x14ac:dyDescent="0.25">
      <c r="A777" t="s">
        <v>75</v>
      </c>
      <c r="B777" s="18">
        <v>42617</v>
      </c>
      <c r="C777">
        <v>23</v>
      </c>
      <c r="D777" t="s">
        <v>79</v>
      </c>
    </row>
    <row r="778" spans="1:4" hidden="1" x14ac:dyDescent="0.25">
      <c r="A778" t="s">
        <v>75</v>
      </c>
      <c r="B778" s="18">
        <v>42618</v>
      </c>
      <c r="C778">
        <v>1</v>
      </c>
      <c r="D778" t="s">
        <v>79</v>
      </c>
    </row>
    <row r="779" spans="1:4" hidden="1" x14ac:dyDescent="0.25">
      <c r="A779" t="s">
        <v>75</v>
      </c>
      <c r="B779" s="18">
        <v>42618</v>
      </c>
      <c r="C779">
        <v>6</v>
      </c>
      <c r="D779" t="s">
        <v>79</v>
      </c>
    </row>
    <row r="780" spans="1:4" hidden="1" x14ac:dyDescent="0.25">
      <c r="A780" t="s">
        <v>75</v>
      </c>
      <c r="B780" s="18">
        <v>42618</v>
      </c>
      <c r="C780">
        <v>21</v>
      </c>
      <c r="D780" t="s">
        <v>102</v>
      </c>
    </row>
    <row r="781" spans="1:4" hidden="1" x14ac:dyDescent="0.25">
      <c r="A781" t="s">
        <v>75</v>
      </c>
      <c r="B781" s="18">
        <v>42618</v>
      </c>
      <c r="C781">
        <v>22</v>
      </c>
      <c r="D781" t="s">
        <v>127</v>
      </c>
    </row>
    <row r="782" spans="1:4" hidden="1" x14ac:dyDescent="0.25">
      <c r="A782" t="s">
        <v>75</v>
      </c>
      <c r="B782" s="18">
        <v>42618</v>
      </c>
      <c r="C782">
        <v>23</v>
      </c>
      <c r="D782" t="s">
        <v>76</v>
      </c>
    </row>
    <row r="783" spans="1:4" hidden="1" x14ac:dyDescent="0.25">
      <c r="A783" t="s">
        <v>75</v>
      </c>
      <c r="B783" s="18">
        <v>42619</v>
      </c>
      <c r="C783">
        <v>0</v>
      </c>
      <c r="D783" t="s">
        <v>120</v>
      </c>
    </row>
    <row r="784" spans="1:4" hidden="1" x14ac:dyDescent="0.25">
      <c r="A784" t="s">
        <v>75</v>
      </c>
      <c r="B784" s="18">
        <v>42619</v>
      </c>
      <c r="C784">
        <v>1</v>
      </c>
      <c r="D784" t="s">
        <v>89</v>
      </c>
    </row>
    <row r="785" spans="1:4" hidden="1" x14ac:dyDescent="0.25">
      <c r="A785" t="s">
        <v>75</v>
      </c>
      <c r="B785" s="18">
        <v>42619</v>
      </c>
      <c r="C785">
        <v>2</v>
      </c>
      <c r="D785" t="s">
        <v>106</v>
      </c>
    </row>
    <row r="786" spans="1:4" hidden="1" x14ac:dyDescent="0.25">
      <c r="A786" t="s">
        <v>75</v>
      </c>
      <c r="B786" s="18">
        <v>42619</v>
      </c>
      <c r="C786">
        <v>3</v>
      </c>
      <c r="D786" t="s">
        <v>84</v>
      </c>
    </row>
    <row r="787" spans="1:4" hidden="1" x14ac:dyDescent="0.25">
      <c r="A787" t="s">
        <v>75</v>
      </c>
      <c r="B787" s="18">
        <v>42619</v>
      </c>
      <c r="C787">
        <v>4</v>
      </c>
      <c r="D787" t="s">
        <v>97</v>
      </c>
    </row>
    <row r="788" spans="1:4" hidden="1" x14ac:dyDescent="0.25">
      <c r="A788" t="s">
        <v>75</v>
      </c>
      <c r="B788" s="18">
        <v>42619</v>
      </c>
      <c r="C788">
        <v>5</v>
      </c>
      <c r="D788" t="s">
        <v>90</v>
      </c>
    </row>
    <row r="789" spans="1:4" hidden="1" x14ac:dyDescent="0.25">
      <c r="A789" t="s">
        <v>75</v>
      </c>
      <c r="B789" s="18">
        <v>42619</v>
      </c>
      <c r="C789">
        <v>6</v>
      </c>
      <c r="D789" t="s">
        <v>82</v>
      </c>
    </row>
    <row r="790" spans="1:4" hidden="1" x14ac:dyDescent="0.25">
      <c r="A790" t="s">
        <v>75</v>
      </c>
      <c r="B790" s="18">
        <v>42619</v>
      </c>
      <c r="C790">
        <v>7</v>
      </c>
      <c r="D790" t="s">
        <v>89</v>
      </c>
    </row>
    <row r="791" spans="1:4" x14ac:dyDescent="0.25">
      <c r="A791" t="s">
        <v>75</v>
      </c>
      <c r="B791" s="18">
        <v>42619</v>
      </c>
      <c r="C791">
        <v>8</v>
      </c>
      <c r="D791" t="s">
        <v>120</v>
      </c>
    </row>
    <row r="792" spans="1:4" x14ac:dyDescent="0.25">
      <c r="A792" t="s">
        <v>75</v>
      </c>
      <c r="B792" s="18">
        <v>42619</v>
      </c>
      <c r="C792">
        <v>9</v>
      </c>
      <c r="D792" t="s">
        <v>83</v>
      </c>
    </row>
    <row r="793" spans="1:4" x14ac:dyDescent="0.25">
      <c r="A793" t="s">
        <v>75</v>
      </c>
      <c r="B793" s="18">
        <v>42619</v>
      </c>
      <c r="C793">
        <v>10</v>
      </c>
      <c r="D793" t="s">
        <v>79</v>
      </c>
    </row>
    <row r="794" spans="1:4" x14ac:dyDescent="0.25">
      <c r="A794" t="s">
        <v>75</v>
      </c>
      <c r="B794" s="18">
        <v>42619</v>
      </c>
      <c r="C794">
        <v>11</v>
      </c>
      <c r="D794" t="s">
        <v>122</v>
      </c>
    </row>
    <row r="795" spans="1:4" x14ac:dyDescent="0.25">
      <c r="A795" t="s">
        <v>75</v>
      </c>
      <c r="B795" s="18">
        <v>42619</v>
      </c>
      <c r="C795">
        <v>12</v>
      </c>
      <c r="D795" t="s">
        <v>79</v>
      </c>
    </row>
    <row r="796" spans="1:4" hidden="1" x14ac:dyDescent="0.25">
      <c r="A796" t="s">
        <v>75</v>
      </c>
      <c r="B796" s="18">
        <v>42620</v>
      </c>
      <c r="C796">
        <v>6</v>
      </c>
      <c r="D796" t="s">
        <v>79</v>
      </c>
    </row>
    <row r="797" spans="1:4" x14ac:dyDescent="0.25">
      <c r="A797" t="s">
        <v>75</v>
      </c>
      <c r="B797" s="18">
        <v>42622</v>
      </c>
      <c r="C797">
        <v>12</v>
      </c>
      <c r="D797" t="s">
        <v>79</v>
      </c>
    </row>
    <row r="798" spans="1:4" x14ac:dyDescent="0.25">
      <c r="A798" t="s">
        <v>75</v>
      </c>
      <c r="B798" s="18">
        <v>42626</v>
      </c>
      <c r="C798">
        <v>9</v>
      </c>
      <c r="D798" t="s">
        <v>95</v>
      </c>
    </row>
    <row r="799" spans="1:4" x14ac:dyDescent="0.25">
      <c r="A799" t="s">
        <v>75</v>
      </c>
      <c r="B799" s="18">
        <v>42626</v>
      </c>
      <c r="C799">
        <v>10</v>
      </c>
      <c r="D799" t="s">
        <v>96</v>
      </c>
    </row>
    <row r="800" spans="1:4" x14ac:dyDescent="0.25">
      <c r="A800" t="s">
        <v>75</v>
      </c>
      <c r="B800" s="18">
        <v>42626</v>
      </c>
      <c r="C800">
        <v>11</v>
      </c>
      <c r="D800" t="s">
        <v>82</v>
      </c>
    </row>
    <row r="801" spans="1:4" x14ac:dyDescent="0.25">
      <c r="A801" t="s">
        <v>75</v>
      </c>
      <c r="B801" s="18">
        <v>42626</v>
      </c>
      <c r="C801">
        <v>12</v>
      </c>
      <c r="D801" t="s">
        <v>107</v>
      </c>
    </row>
    <row r="802" spans="1:4" x14ac:dyDescent="0.25">
      <c r="A802" t="s">
        <v>75</v>
      </c>
      <c r="B802" s="18">
        <v>42626</v>
      </c>
      <c r="C802">
        <v>13</v>
      </c>
      <c r="D802" t="s">
        <v>107</v>
      </c>
    </row>
    <row r="803" spans="1:4" x14ac:dyDescent="0.25">
      <c r="A803" t="s">
        <v>75</v>
      </c>
      <c r="B803" s="18">
        <v>42626</v>
      </c>
      <c r="C803">
        <v>14</v>
      </c>
      <c r="D803" t="s">
        <v>109</v>
      </c>
    </row>
    <row r="804" spans="1:4" x14ac:dyDescent="0.25">
      <c r="A804" t="s">
        <v>75</v>
      </c>
      <c r="B804" s="18">
        <v>42626</v>
      </c>
      <c r="C804">
        <v>16</v>
      </c>
      <c r="D804" t="s">
        <v>79</v>
      </c>
    </row>
    <row r="805" spans="1:4" x14ac:dyDescent="0.25">
      <c r="A805" t="s">
        <v>75</v>
      </c>
      <c r="B805" s="18">
        <v>42636</v>
      </c>
      <c r="C805">
        <v>9</v>
      </c>
      <c r="D805" t="s">
        <v>79</v>
      </c>
    </row>
    <row r="806" spans="1:4" hidden="1" x14ac:dyDescent="0.25">
      <c r="A806" t="s">
        <v>75</v>
      </c>
      <c r="B806" s="18">
        <v>42637</v>
      </c>
      <c r="C806">
        <v>2</v>
      </c>
      <c r="D806" t="s">
        <v>79</v>
      </c>
    </row>
    <row r="807" spans="1:4" hidden="1" x14ac:dyDescent="0.25">
      <c r="A807" t="s">
        <v>75</v>
      </c>
      <c r="B807" s="18">
        <v>42637</v>
      </c>
      <c r="C807">
        <v>3</v>
      </c>
      <c r="D807" t="s">
        <v>79</v>
      </c>
    </row>
    <row r="808" spans="1:4" hidden="1" x14ac:dyDescent="0.25">
      <c r="A808" t="s">
        <v>75</v>
      </c>
      <c r="B808" s="18">
        <v>42637</v>
      </c>
      <c r="C808">
        <v>4</v>
      </c>
      <c r="D808" t="s">
        <v>79</v>
      </c>
    </row>
    <row r="809" spans="1:4" hidden="1" x14ac:dyDescent="0.25">
      <c r="A809" t="s">
        <v>75</v>
      </c>
      <c r="B809" s="18">
        <v>42640</v>
      </c>
      <c r="C809">
        <v>2</v>
      </c>
      <c r="D809" t="s">
        <v>79</v>
      </c>
    </row>
  </sheetData>
  <autoFilter ref="A1:D809" xr:uid="{00000000-0009-0000-0000-000002000000}">
    <filterColumn colId="2">
      <customFilters and="1">
        <customFilter operator="greaterThanOrEqual" val="8"/>
        <customFilter operator="lessThanOrEqual" val="18"/>
      </customFilters>
    </filterColumn>
  </autoFilter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Encargos SINAPI Desonerado</vt:lpstr>
      <vt:lpstr>Encargos SINAPI Sem desoneração</vt:lpstr>
      <vt:lpstr>Plan1</vt:lpstr>
      <vt:lpstr>'Encargos SINAPI Desonerado'!Area_de_impressao</vt:lpstr>
      <vt:lpstr>'Encargos SINAPI Sem desoneração'!Area_de_impressao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Viana Pechir</dc:creator>
  <cp:lastModifiedBy>Cristina Alves Tavares</cp:lastModifiedBy>
  <cp:lastPrinted>2025-09-23T13:20:09Z</cp:lastPrinted>
  <dcterms:created xsi:type="dcterms:W3CDTF">2015-06-03T17:08:04Z</dcterms:created>
  <dcterms:modified xsi:type="dcterms:W3CDTF">2025-09-23T13:20:15Z</dcterms:modified>
</cp:coreProperties>
</file>