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hibiscus\eea$\EDUCAÇÃO - SME\EDUCAÇÃO INFANTIL\TIA MARIA LUCIA\PÁTIO COBERTO - 2025\ORÇAMENTO REFERENCIAL\"/>
    </mc:Choice>
  </mc:AlternateContent>
  <bookViews>
    <workbookView xWindow="-24120" yWindow="-120" windowWidth="24240" windowHeight="13140"/>
  </bookViews>
  <sheets>
    <sheet name="MODELO" sheetId="4" r:id="rId1"/>
  </sheets>
  <externalReferences>
    <externalReference r:id="rId2"/>
  </externalReferences>
  <definedNames>
    <definedName name="_xlnm.Print_Area" localSheetId="0">MODELO!$A$1:$J$146</definedName>
    <definedName name="_xlnm.Print_Titles" localSheetId="0">MODELO!$15:$15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7" i="4" l="1"/>
</calcChain>
</file>

<file path=xl/sharedStrings.xml><?xml version="1.0" encoding="utf-8"?>
<sst xmlns="http://schemas.openxmlformats.org/spreadsheetml/2006/main" count="605" uniqueCount="402">
  <si>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</si>
  <si>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</si>
  <si>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</si>
  <si>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</si>
  <si>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</si>
  <si>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</si>
  <si>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</si>
  <si>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</si>
  <si>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</si>
  <si>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</si>
  <si>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</si>
  <si>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</si>
  <si>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</si>
  <si>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</si>
  <si>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</si>
  <si>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</si>
  <si>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>EMOP</t>
  </si>
  <si>
    <t>CPOS/CDHU</t>
  </si>
  <si>
    <t>ORSE</t>
  </si>
  <si>
    <t>m³</t>
  </si>
  <si>
    <t>SBC</t>
  </si>
  <si>
    <t>UN</t>
  </si>
  <si>
    <t>un</t>
  </si>
  <si>
    <t>Próprio</t>
  </si>
  <si>
    <t xml:space="preserve"> 2 </t>
  </si>
  <si>
    <t xml:space="preserve"> 2.1 </t>
  </si>
  <si>
    <t xml:space="preserve"> 2.2 </t>
  </si>
  <si>
    <t>KG</t>
  </si>
  <si>
    <t>M</t>
  </si>
  <si>
    <t xml:space="preserve"> 3 </t>
  </si>
  <si>
    <t xml:space="preserve"> 3.1 </t>
  </si>
  <si>
    <t xml:space="preserve"> 3.2 </t>
  </si>
  <si>
    <t xml:space="preserve"> 3.3 </t>
  </si>
  <si>
    <t xml:space="preserve"> 3.4 </t>
  </si>
  <si>
    <t xml:space="preserve"> 3.5 </t>
  </si>
  <si>
    <t xml:space="preserve"> 4 </t>
  </si>
  <si>
    <t xml:space="preserve"> 4.1 </t>
  </si>
  <si>
    <t xml:space="preserve"> 5 </t>
  </si>
  <si>
    <t>COBERTURA</t>
  </si>
  <si>
    <t xml:space="preserve"> 5.1 </t>
  </si>
  <si>
    <t xml:space="preserve"> 5.2 </t>
  </si>
  <si>
    <t xml:space="preserve"> 94216 </t>
  </si>
  <si>
    <t>TELHAMENTO COM TELHA METÁLICA TERMOACÚSTICA E = 30 MM, COM ATÉ 2 ÁGUAS, INCLUSO IÇAMENTO. AF_07/2019</t>
  </si>
  <si>
    <t xml:space="preserve"> 5.3 </t>
  </si>
  <si>
    <t xml:space="preserve"> 5.4 </t>
  </si>
  <si>
    <t xml:space="preserve"> 6 </t>
  </si>
  <si>
    <t xml:space="preserve"> 6.1 </t>
  </si>
  <si>
    <t xml:space="preserve"> 7 </t>
  </si>
  <si>
    <t xml:space="preserve"> 7.1 </t>
  </si>
  <si>
    <t xml:space="preserve"> 7.2 </t>
  </si>
  <si>
    <t xml:space="preserve"> 7.3 </t>
  </si>
  <si>
    <t xml:space="preserve"> 8 </t>
  </si>
  <si>
    <t xml:space="preserve"> 8.1 </t>
  </si>
  <si>
    <t xml:space="preserve"> 8.2 </t>
  </si>
  <si>
    <t>m</t>
  </si>
  <si>
    <t>AGETOP CIVIL</t>
  </si>
  <si>
    <t>INSTALAÇÕES ELÉTRICAS</t>
  </si>
  <si>
    <t xml:space="preserve"> 93358 </t>
  </si>
  <si>
    <t>ESCAVAÇÃO MANUAL DE VALA. AF_09/2024</t>
  </si>
  <si>
    <t>Un</t>
  </si>
  <si>
    <t>SIURB</t>
  </si>
  <si>
    <t xml:space="preserve"> 93655 </t>
  </si>
  <si>
    <t>DISJUNTOR MONOPOLAR TIPO DIN, CORRENTE NOMINAL DE 20A - FORNECIMENTO E INSTALAÇÃO. AF_10/2020</t>
  </si>
  <si>
    <t xml:space="preserve"> 93653 </t>
  </si>
  <si>
    <t>DISJUNTOR MONOPOLAR TIPO DIN, CORRENTE NOMINAL DE 10A - FORNECIMENTO E INSTALAÇÃO. AF_10/2020</t>
  </si>
  <si>
    <t>SEDOP</t>
  </si>
  <si>
    <t xml:space="preserve"> 91926 </t>
  </si>
  <si>
    <t>CABO DE COBRE FLEXÍVEL ISOLADO, 2,5 MM², ANTI-CHAMA 450/750 V, PARA CIRCUITOS TERMINAIS - FORNECIMENTO E INSTALAÇÃO. AF_03/2023</t>
  </si>
  <si>
    <t xml:space="preserve"> 88489 </t>
  </si>
  <si>
    <t>PINTURA LÁTEX ACRÍLICA PREMIUM, APLICAÇÃO MANUAL EM PAREDES, DUAS DEMÃOS. AF_04/2023</t>
  </si>
  <si>
    <t>SCO</t>
  </si>
  <si>
    <t>Total sem BDI</t>
  </si>
  <si>
    <t>Total do BDI</t>
  </si>
  <si>
    <t>Total Geral</t>
  </si>
  <si>
    <t>BDI Geral:</t>
  </si>
  <si>
    <t>Encargo Social Mensalista:</t>
  </si>
  <si>
    <t>BDI Equipamentos:</t>
  </si>
  <si>
    <t>Encargo Social Horista:</t>
  </si>
  <si>
    <t>Revisão:</t>
  </si>
  <si>
    <t>ADMINISTRAÇÃO LOCAL</t>
  </si>
  <si>
    <t>SERVIÇOS INICIAIS</t>
  </si>
  <si>
    <t xml:space="preserve"> AD 20.05.0500 </t>
  </si>
  <si>
    <t>Aluguel de banheiro quimico, incluindo transporte de ida e volta, manutencao e higienizacao 3 vezes por semana. Modelo Luxo, dimenscoes 2,31 x 1,15 x 1,15m.</t>
  </si>
  <si>
    <t>un.mes</t>
  </si>
  <si>
    <t xml:space="preserve"> 3.6 </t>
  </si>
  <si>
    <t xml:space="preserve"> 98459 </t>
  </si>
  <si>
    <t>TAPUME COM TELHA METÁLICA. AF_03/2024</t>
  </si>
  <si>
    <t xml:space="preserve"> 3.7 </t>
  </si>
  <si>
    <t xml:space="preserve"> 97637 </t>
  </si>
  <si>
    <t>REMOÇÃO DE TAPUME/ CHAPAS METÁLICAS E DE MADEIRA, DE FORMA MANUAL, SEM REAPROVEITAMENTO. AF_09/2023</t>
  </si>
  <si>
    <t xml:space="preserve"> 3.8 </t>
  </si>
  <si>
    <t xml:space="preserve"> 5.1.1 </t>
  </si>
  <si>
    <t>PROJETOS</t>
  </si>
  <si>
    <t xml:space="preserve"> 5.1.2 </t>
  </si>
  <si>
    <t xml:space="preserve"> 92580 </t>
  </si>
  <si>
    <t>TRAMA DE AÇO COMPOSTA POR TERÇAS PARA TELHADOS DE ATÉ 2 ÁGUAS PARA TELHA ONDULADA DE FIBROCIMENTO, METÁLICA, PLÁSTICA OU TERMOACÚSTICA, INCLUSO TRANSPORTE VERTICAL. AF_07/2019</t>
  </si>
  <si>
    <t xml:space="preserve"> 16.005.0008-0 </t>
  </si>
  <si>
    <t xml:space="preserve"> 5.1.3 </t>
  </si>
  <si>
    <t xml:space="preserve"> 5.2.1 </t>
  </si>
  <si>
    <t xml:space="preserve"> 5.2.2 </t>
  </si>
  <si>
    <t xml:space="preserve"> 92612 </t>
  </si>
  <si>
    <t>FABRICAÇÃO E INSTALAÇÃO DE TESOURA INTEIRA EM AÇO, VÃO DE 8 M, PARA TELHA ONDULADA DE FIBROCIMENTO, METÁLICA, PLÁSTICA OU TERMOACÚSTICA, INCLUSO IÇAMENTO, INCLUSO IÇAMENTO. AF_07/2019</t>
  </si>
  <si>
    <t xml:space="preserve"> 5.2.3 </t>
  </si>
  <si>
    <t xml:space="preserve"> 5.3.1 </t>
  </si>
  <si>
    <t xml:space="preserve"> 5.3.2 </t>
  </si>
  <si>
    <t xml:space="preserve"> 5.3.3 </t>
  </si>
  <si>
    <t xml:space="preserve"> 5.4.1 </t>
  </si>
  <si>
    <t xml:space="preserve"> 5.4.2 </t>
  </si>
  <si>
    <t xml:space="preserve"> 94228 </t>
  </si>
  <si>
    <t>CALHA EM CHAPA DE AÇO GALVANIZADO NÚMERO 24, DESENVOLVIMENTO DE 50 CM, INCLUSO TRANSPORTE VERTICAL. AF_07/2019</t>
  </si>
  <si>
    <t xml:space="preserve"> 99253 </t>
  </si>
  <si>
    <t>CAIXA ENTERRADA HIDRÁULICA RETANGULAR EM ALVENARIA COM TIJOLOS CERÂMICOS MACIÇOS, DIMENSÕES INTERNAS: 0,6X0,6X0,6 M PARA REDE DE DRENAGEM. AF_12/2020</t>
  </si>
  <si>
    <t xml:space="preserve"> 100719 </t>
  </si>
  <si>
    <t>PINTURA COM TINTA ALQUÍDICA DE FUNDO (TIPO ZARCÃO) PULVERIZADA SOBRE PERFIL METÁLICO EXECUTADO EM FÁBRICA (POR DEMÃO). AF_01/2020_PE</t>
  </si>
  <si>
    <t xml:space="preserve"> 104737 </t>
  </si>
  <si>
    <t>REATERRO MANUAL DE VALAS, COM PLACA VIBRATÓRIA. AF_08/2023</t>
  </si>
  <si>
    <t xml:space="preserve"> 11912 </t>
  </si>
  <si>
    <t>Corte em pavimento de asfalto/concreto, com máquina e disco diamantado - Rev 01</t>
  </si>
  <si>
    <t xml:space="preserve"> 97629 </t>
  </si>
  <si>
    <t>DEMOLIÇÃO DE LAJES, EM CONCRETO ARMADO, DE FORMA MECANIZADA COM MARTELETE, SEM REAPROVEITAMENTO. AF_09/2023</t>
  </si>
  <si>
    <t>REVESTIMENTOS</t>
  </si>
  <si>
    <t>PINTURAS</t>
  </si>
  <si>
    <t>PAISAGISMO</t>
  </si>
  <si>
    <t xml:space="preserve"> 98509 </t>
  </si>
  <si>
    <t>MOBILIÁRIO</t>
  </si>
  <si>
    <t xml:space="preserve"> 94279 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</si>
  <si>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</si>
  <si>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 xml:space="preserve"> 18003043 </t>
  </si>
  <si>
    <t>JASMIM ESTRELA (TRACHELOSPERMOM JASMINDA)</t>
  </si>
  <si>
    <t xml:space="preserve"> CPU_ARQ-176 </t>
  </si>
  <si>
    <t>FORNECIMENTO E INSTALAÇÃO DE FLOREIRA CIRCULAR PRÉ-FABRICADO DE CONCRETO, Ø 60 CM</t>
  </si>
  <si>
    <t xml:space="preserve"> 98524 </t>
  </si>
  <si>
    <t>LIMPEZA MANUAL DE VEGETAÇÃO EM TERRENO COM ENXADA. AF_03/2024</t>
  </si>
  <si>
    <t xml:space="preserve"> 88415 </t>
  </si>
  <si>
    <t>APLICAÇÃO MANUAL DE FUNDO SELADOR ACRÍLICO EM PAREDES EXTERNAS DE CASAS. AF_03/2024</t>
  </si>
  <si>
    <t xml:space="preserve"> 5.1.4 </t>
  </si>
  <si>
    <t xml:space="preserve"> 5.2.4 </t>
  </si>
  <si>
    <t xml:space="preserve"> 5.3.4 </t>
  </si>
  <si>
    <t>_______________________________________________________________
Jairo Garcez dos Santos
Eng. Civil CREA RS240423</t>
  </si>
  <si>
    <t xml:space="preserve"> CPU5579 </t>
  </si>
  <si>
    <t xml:space="preserve"> 00010527 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</si>
  <si>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</si>
  <si>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</si>
  <si>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 xml:space="preserve"> 2.3 </t>
  </si>
  <si>
    <t xml:space="preserve"> 97064 </t>
  </si>
  <si>
    <t>MONTAGEM E DESMONTAGEM DE ANDAIME TUBULAR TIPO "TORRE" (EXCLUSIVE ANDAIME E LIMPEZA). AF_03/2024</t>
  </si>
  <si>
    <t xml:space="preserve"> 2.4 </t>
  </si>
  <si>
    <t xml:space="preserve"> 2.5 </t>
  </si>
  <si>
    <t xml:space="preserve"> 99059 </t>
  </si>
  <si>
    <t>LOCAÇÃO CONVENCIONAL DE OBRA, UTILIZANDO GABARITO DE TÁBUAS CORRIDAS PONTALETADAS A CADA 2,00M - 2 UTILIZAÇÕES. AF_03/2024</t>
  </si>
  <si>
    <t xml:space="preserve"> 2.6 </t>
  </si>
  <si>
    <t xml:space="preserve"> 2.7 </t>
  </si>
  <si>
    <t xml:space="preserve"> 2.8 </t>
  </si>
  <si>
    <t xml:space="preserve"> 2.9 </t>
  </si>
  <si>
    <t>PÁTIO COBERTO</t>
  </si>
  <si>
    <t>FUNDAÇÕES</t>
  </si>
  <si>
    <t xml:space="preserve"> 3.1.1 </t>
  </si>
  <si>
    <t>ESTACAS</t>
  </si>
  <si>
    <t xml:space="preserve"> 3.1.1.1 </t>
  </si>
  <si>
    <t xml:space="preserve"> 101176 </t>
  </si>
  <si>
    <t>ESTACA BROCA DE CONCRETO, DIÂMETRO DE 30CM, ESCAVAÇÃO MANUAL COM TRADO CONCHA, INTEIRAMENTE ARMADA. AF_05/2020</t>
  </si>
  <si>
    <t xml:space="preserve"> 3.1.2 </t>
  </si>
  <si>
    <t>RADIER</t>
  </si>
  <si>
    <t xml:space="preserve"> 3.1.2.1 </t>
  </si>
  <si>
    <t xml:space="preserve"> 97082 </t>
  </si>
  <si>
    <t>ESCAVAÇÃO MANUAL DE VIGA DE BORDA PARA RADIER. AF_09/2021</t>
  </si>
  <si>
    <t xml:space="preserve"> 3.1.2.2 </t>
  </si>
  <si>
    <t xml:space="preserve"> 96533 </t>
  </si>
  <si>
    <t>FABRICAÇÃO, MONTAGEM E DESMONTAGEM DE FÔRMA PARA VIGA BALDRAME, EM MADEIRA SERRADA, E=25 MM, 2 UTILIZAÇÕES. AF_01/2024</t>
  </si>
  <si>
    <t xml:space="preserve"> 3.1.2.3 </t>
  </si>
  <si>
    <t xml:space="preserve"> 104917 </t>
  </si>
  <si>
    <t>ARMAÇÃO DE SAPATA ISOLADA, VIGA BALDRAME E SAPATA CORRIDA UTILIZANDO AÇO CA-50 DE 6,3 MM - MONTAGEM. AF_01/2024</t>
  </si>
  <si>
    <t xml:space="preserve"> 3.1.2.4 </t>
  </si>
  <si>
    <t xml:space="preserve"> 104920 </t>
  </si>
  <si>
    <t>ARMAÇÃO DE BLOCO, SAPATA ISOLADA, VIGA BALDRAME E SAPATA CORRIDA UTILIZANDO AÇO CA-50 DE 12,5 MM - MONTAGEM. AF_01/2024</t>
  </si>
  <si>
    <t xml:space="preserve"> 3.1.2.5 </t>
  </si>
  <si>
    <t xml:space="preserve"> 97083 </t>
  </si>
  <si>
    <t>COMPACTAÇÃO MECÂNICA DE SOLO PARA EXECUÇÃO DE RADIER, PISO DE CONCRETO OU LAJE SOBRE SOLO, COM COMPACTADOR DE SOLOS A PERCUSSÃO. AF_09/2021</t>
  </si>
  <si>
    <t xml:space="preserve"> 3.1.2.6 </t>
  </si>
  <si>
    <t xml:space="preserve"> 96622 </t>
  </si>
  <si>
    <t>LASTRO COM MATERIAL GRANULAR, APLICADO EM PISOS OU LAJES SOBRE SOLO, ESPESSURA DE *5 CM*. AF_01/2024</t>
  </si>
  <si>
    <t xml:space="preserve"> 3.1.2.7 </t>
  </si>
  <si>
    <t xml:space="preserve"> 97087 </t>
  </si>
  <si>
    <t>CAMADA SEPARADORA PARA EXECUÇÃO DE RADIER, PISO DE CONCRETO OU LAJE SOBRE SOLO, EM LONA PLÁSTICA. AF_09/2021</t>
  </si>
  <si>
    <t xml:space="preserve"> 3.1.2.8 </t>
  </si>
  <si>
    <t xml:space="preserve"> 97092 </t>
  </si>
  <si>
    <t>ARMAÇÃO PARA EXECUÇÃO DE RADIER, PISO DE CONCRETO OU LAJE SOBRE SOLO, COM USO DE TELA Q-196. AF_09/2021</t>
  </si>
  <si>
    <t xml:space="preserve"> 3.1.2.9 </t>
  </si>
  <si>
    <t xml:space="preserve"> 97096 </t>
  </si>
  <si>
    <t>CONCRETAGEM DE RADIER, PISO DE CONCRETO OU LAJE SOBRE SOLO, FCK 30 MPA - LANÇAMENTO, ADENSAMENTO E ACABAMENTO. AF_09/2021</t>
  </si>
  <si>
    <t xml:space="preserve"> 3.1.2.10 </t>
  </si>
  <si>
    <t xml:space="preserve"> 96555 </t>
  </si>
  <si>
    <t>CONCRETAGEM DE BLOCO DE COROAMENTO OU VIGA BALDRAME, FCK 30 MPA, COM USO DE JERICA - LANÇAMENTO, ADENSAMENTO E ACABAMENTO. AF_01/2024</t>
  </si>
  <si>
    <t xml:space="preserve"> 3.1.2.11 </t>
  </si>
  <si>
    <t xml:space="preserve"> 131302 </t>
  </si>
  <si>
    <t>Acabamento polido piso de concreto</t>
  </si>
  <si>
    <t>PILARES</t>
  </si>
  <si>
    <t xml:space="preserve"> 3.2.1 </t>
  </si>
  <si>
    <t xml:space="preserve"> 92415 </t>
  </si>
  <si>
    <t>MONTAGEM E DESMONTAGEM DE FÔRMA DE PILARES RETANGULARES E ESTRUTURAS SIMILARES, PÉ-DIREITO SIMPLES, EM CHAPA DE MADEIRA COMPENSADA RESINADA, 2 UTILIZAÇÕES. AF_09/2020</t>
  </si>
  <si>
    <t xml:space="preserve"> 3.2.2 </t>
  </si>
  <si>
    <t xml:space="preserve"> 92763 </t>
  </si>
  <si>
    <t>ARMAÇÃO DE PILAR OU VIGA DE ESTRUTURA CONVENCIONAL DE CONCRETO ARMADO UTILIZANDO AÇO CA-50 DE 12,5 MM - MONTAGEM. AF_06/2022</t>
  </si>
  <si>
    <t xml:space="preserve"> 3.2.3 </t>
  </si>
  <si>
    <t xml:space="preserve"> 92760 </t>
  </si>
  <si>
    <t>ARMAÇÃO DE PILAR OU VIGA DE ESTRUTURA CONVENCIONAL DE CONCRETO ARMADO UTILIZANDO AÇO CA-50 DE 6,3 MM - MONTAGEM. AF_06/2022</t>
  </si>
  <si>
    <t xml:space="preserve"> 3.2.4 </t>
  </si>
  <si>
    <t xml:space="preserve"> 103669 </t>
  </si>
  <si>
    <t>CONCRETAGEM DE PILARES, FCK = 25 MPA, COM USO DE BALDES - LANÇAMENTO, ADENSAMENTO E ACABAMENTO. AF_02/2022</t>
  </si>
  <si>
    <t xml:space="preserve"> 3.3.1 </t>
  </si>
  <si>
    <t xml:space="preserve"> 3.3.2 </t>
  </si>
  <si>
    <t xml:space="preserve"> 3.3.3 </t>
  </si>
  <si>
    <t xml:space="preserve"> 3.3.4 </t>
  </si>
  <si>
    <t>CUMEEIRA DE GALVALUME,COM ESPESSURA APROXIMADA DE 0,5MM,0,30 M DE ABA PARA CADA LADO,PARA TELHAS TRAPEZOIDAIS.FORNECIMENT O E COLOCACAO NCARGOS SOCIAIS GOS SOCIAIS AS DE 1/4" X 400MM, COM VEDACAO ESPESSURA APROXIMADA DE 0,5MM</t>
  </si>
  <si>
    <t xml:space="preserve"> 3.4.1 </t>
  </si>
  <si>
    <t xml:space="preserve"> 96135 </t>
  </si>
  <si>
    <t>APLICAÇÃO MANUAL DE MASSA ACRÍLICA EM PAREDES EXTERNAS DE CASAS, DUAS DEMÃOS. AF_03/2024</t>
  </si>
  <si>
    <t xml:space="preserve"> 3.5.1 </t>
  </si>
  <si>
    <t xml:space="preserve"> 3.5.1.1 </t>
  </si>
  <si>
    <t xml:space="preserve"> 3.5.1.2 </t>
  </si>
  <si>
    <t xml:space="preserve"> 3.5.2 </t>
  </si>
  <si>
    <t>TESOURAS E TERÇAS</t>
  </si>
  <si>
    <t xml:space="preserve"> 3.5.2.1 </t>
  </si>
  <si>
    <t xml:space="preserve"> 3.5.2.2 </t>
  </si>
  <si>
    <t xml:space="preserve"> 100743 </t>
  </si>
  <si>
    <t>PINTURA COM TINTA ALQUÍDICA DE ACABAMENTO (ESMALTE SINTÉTICO BRILHANTE) PULVERIZADA SOBRE PERFIL METÁLICO EXECUTADO EM FÁBRICA (POR DEMÃO). AF_01/2020_PE</t>
  </si>
  <si>
    <t>ESGOTO PLUVIAL</t>
  </si>
  <si>
    <t xml:space="preserve"> 3.6.1 </t>
  </si>
  <si>
    <t xml:space="preserve"> 3.6.2 </t>
  </si>
  <si>
    <t xml:space="preserve"> 89576 </t>
  </si>
  <si>
    <t>TUBO PVC, SÉRIE R, ÁGUA PLUVIAL, DN 75 MM, FORNECIDO E INSTALADO EM CONDUTORES VERTICAIS DE ÁGUAS PLUVIAIS. AF_06/2022</t>
  </si>
  <si>
    <t xml:space="preserve"> 3.6.3 </t>
  </si>
  <si>
    <t xml:space="preserve"> 89512 </t>
  </si>
  <si>
    <t>TUBO PVC, SÉRIE R, ÁGUA PLUVIAL, DN 100 MM, FORNECIDO E INSTALADO EM RAMAL DE ENCAMINHAMENTO. AF_06/2022</t>
  </si>
  <si>
    <t xml:space="preserve"> 3.6.4 </t>
  </si>
  <si>
    <t xml:space="preserve"> 89582 </t>
  </si>
  <si>
    <t>JOELHO 45 GRAUS, PVC, SERIE R, ÁGUA PLUVIAL, DN 75 MM, JUNTA ELÁSTICA, FORNECIDO E INSTALADO EM CONDUTORES VERTICAIS DE ÁGUAS PLUVIAIS. AF_06/2022</t>
  </si>
  <si>
    <t xml:space="preserve"> 3.6.5 </t>
  </si>
  <si>
    <t xml:space="preserve"> 89581 </t>
  </si>
  <si>
    <t>JOELHO 90 GRAUS, PVC, SERIE R, ÁGUA PLUVIAL, DN 75 MM, JUNTA ELÁSTICA, FORNECIDO E INSTALADO EM CONDUTORES VERTICAIS DE ÁGUAS PLUVIAIS. AF_06/2022</t>
  </si>
  <si>
    <t xml:space="preserve"> 3.6.6 </t>
  </si>
  <si>
    <t xml:space="preserve"> 3.6.7 </t>
  </si>
  <si>
    <t xml:space="preserve"> 3.6.8 </t>
  </si>
  <si>
    <t xml:space="preserve"> 3.7.1 </t>
  </si>
  <si>
    <t xml:space="preserve"> 91847 </t>
  </si>
  <si>
    <t>ELETRODUTO FLEXÍVEL CORRUGADO REFORÇADO, PVC, DN 32 MM (1"), PARA CIRCUITOS TERMINAIS, INSTALADO EM LAJE - FORNECIMENTO E INSTALAÇÃO. AF_03/2023</t>
  </si>
  <si>
    <t xml:space="preserve"> 3.7.2 </t>
  </si>
  <si>
    <t xml:space="preserve"> 104401 </t>
  </si>
  <si>
    <t>CONDULETE DE PVC, TIPO C, PARA ELETRODUTO DE PVC SOLDÁVEL DN 20 MM (1/2'</t>
  </si>
  <si>
    <t xml:space="preserve"> 3.7.3 </t>
  </si>
  <si>
    <t xml:space="preserve"> 104398 </t>
  </si>
  <si>
    <t>CONDULETE DE PVC, TIPO LR, PARA ELETRODUTO DE PVC SOLDÁVEL DN 20 MM (1/2'</t>
  </si>
  <si>
    <t xml:space="preserve"> 3.7.4 </t>
  </si>
  <si>
    <t xml:space="preserve"> 95807 </t>
  </si>
  <si>
    <t>CONDULETE DE PVC, TIPO LL, PARA ELETRODUTO DE PVC SOLDÁVEL DN 20 MM (1/2'</t>
  </si>
  <si>
    <t xml:space="preserve"> 3.7.5 </t>
  </si>
  <si>
    <t xml:space="preserve"> 104395 </t>
  </si>
  <si>
    <t>CONDULETE DE PVC, TIPO E, PARA ELETRODUTO DE PVC SOLDÁVEL DN 20 MM (1/2'</t>
  </si>
  <si>
    <t xml:space="preserve"> 3.7.6 </t>
  </si>
  <si>
    <t xml:space="preserve"> 95726 </t>
  </si>
  <si>
    <t>ELETRODUTO RÍGIDO SOLDÁVEL, PVC, DN 20 MM (1/2"), APARENTE - FORNECIMENTO E INSTALAÇÃO. AF_10/2022</t>
  </si>
  <si>
    <t xml:space="preserve"> 3.7.7 </t>
  </si>
  <si>
    <t xml:space="preserve"> 3.7.8 </t>
  </si>
  <si>
    <t xml:space="preserve"> 3.7.9 </t>
  </si>
  <si>
    <t xml:space="preserve"> 91952 </t>
  </si>
  <si>
    <t>INTERRUPTOR SIMPLES (1 MÓDULO), 10A/250V, SEM SUPORTE E SEM PLACA - FORNECIMENTO E INSTALAÇÃO. AF_03/2023</t>
  </si>
  <si>
    <t xml:space="preserve"> 3.7.10 </t>
  </si>
  <si>
    <t xml:space="preserve"> 10909 </t>
  </si>
  <si>
    <t>Fornecimento e instalação de tampa cega p/condulete caixa 4" x 2"</t>
  </si>
  <si>
    <t xml:space="preserve"> 3.7.11 </t>
  </si>
  <si>
    <t xml:space="preserve"> 072430 </t>
  </si>
  <si>
    <t>TAMPA PARA CONDULETE DE PVC PARA 1 INTERRUPTOR</t>
  </si>
  <si>
    <t xml:space="preserve"> 3.7.12 </t>
  </si>
  <si>
    <t xml:space="preserve"> 072441 </t>
  </si>
  <si>
    <t>TAMPA PARA CONDULETE DE PVC PARA 1 TOMADA</t>
  </si>
  <si>
    <t xml:space="preserve"> 3.7.13 </t>
  </si>
  <si>
    <t xml:space="preserve"> 3.7.14 </t>
  </si>
  <si>
    <t xml:space="preserve"> 97887 </t>
  </si>
  <si>
    <t>CAIXA ENTERRADA ELÉTRICA RETANGULAR, EM ALVENARIA COM TIJOLOS CERÂMICOS MACIÇOS, FUNDO COM BRITA, DIMENSÕES INTERNAS: 0,4X0,4X0,4 M. AF_12/2020</t>
  </si>
  <si>
    <t xml:space="preserve"> 3.7.15 </t>
  </si>
  <si>
    <t xml:space="preserve"> 97667 </t>
  </si>
  <si>
    <t>ELETRODUTO FLEXÍVEL CORRUGADO, PEAD, DN 50 (1 1/2"), PARA REDE ENTERRADA DE DISTRIBUIÇÃO DE ENERGIA ELÉTRICA - FORNECIMENTO E INSTALAÇÃO. AF_12/2021</t>
  </si>
  <si>
    <t xml:space="preserve"> 3.7.16 </t>
  </si>
  <si>
    <t xml:space="preserve"> CPU8752 </t>
  </si>
  <si>
    <t>LUMINÁRIA TIPO CALHA, DE SOBREPOR, PARA 2 LÂMPADAS TUBULARES LED DE 18 W, INCLUSO LÂMPADAS - FORNECIMENTO E INSTALAÇÃO</t>
  </si>
  <si>
    <t xml:space="preserve"> 3.8.1 </t>
  </si>
  <si>
    <t xml:space="preserve"> 200019 </t>
  </si>
  <si>
    <t>BANCO DE MADEIRA VERNIZ 7 REGUAS/SUPORTES FERRO FUN</t>
  </si>
  <si>
    <t xml:space="preserve"> 3.8.2 </t>
  </si>
  <si>
    <t xml:space="preserve"> 9369 </t>
  </si>
  <si>
    <t>Conjunto com 06 lixeiras em fibra de vidro, com capacidade 50l cada, com tampa vai e vem</t>
  </si>
  <si>
    <t xml:space="preserve"> 3.8.3 </t>
  </si>
  <si>
    <t xml:space="preserve"> CPU8851 </t>
  </si>
  <si>
    <t>INSTALAÇÃO DE CASINHA DE MADEIRA COM ESCORREGADOR E ESCADA, INSTALADO SOBRE SOLO - EXCLUSIVE FORNECIMENTO DE CASINHA</t>
  </si>
  <si>
    <t xml:space="preserve"> 3.8.4 </t>
  </si>
  <si>
    <t xml:space="preserve"> CPU8852 </t>
  </si>
  <si>
    <t>INSTALAÇÃO DE GANGORRA SIMPLES DE MADEIRA INSTALADA SOBRE SOLO - EXCLUSIVE FORNECIMENTO DE GANGORRA</t>
  </si>
  <si>
    <t xml:space="preserve"> 3.9 </t>
  </si>
  <si>
    <t xml:space="preserve"> 3.9.1 </t>
  </si>
  <si>
    <t xml:space="preserve"> 98504 </t>
  </si>
  <si>
    <t>PLANTIO DE GRAMA BATATAIS EM PLACAS. AF_07/2024</t>
  </si>
  <si>
    <t xml:space="preserve"> 3.10 </t>
  </si>
  <si>
    <t xml:space="preserve"> 3.10.1 </t>
  </si>
  <si>
    <t xml:space="preserve"> 000301 </t>
  </si>
  <si>
    <t>PROJETO ESTRUTURAL PARA EDIFICACOES</t>
  </si>
  <si>
    <t xml:space="preserve"> 3.10.2 </t>
  </si>
  <si>
    <t xml:space="preserve"> 000600 </t>
  </si>
  <si>
    <t>PROJETO DE FUNDACOES ATE 400m2</t>
  </si>
  <si>
    <t xml:space="preserve"> 3.10.3 </t>
  </si>
  <si>
    <t xml:space="preserve"> 000339 </t>
  </si>
  <si>
    <t>PROJETO DE EDIFICACAO EM ESTRUTURA METALICA</t>
  </si>
  <si>
    <t>PASSARELA</t>
  </si>
  <si>
    <t>ESTRUTURA E COBERTURA</t>
  </si>
  <si>
    <t xml:space="preserve"> 4.1.1 </t>
  </si>
  <si>
    <t xml:space="preserve"> 071364 </t>
  </si>
  <si>
    <t>Cobertura em policarbonato Incolor- Incl. estr. metálica</t>
  </si>
  <si>
    <t xml:space="preserve"> 4.1.2 </t>
  </si>
  <si>
    <t xml:space="preserve"> 94231 </t>
  </si>
  <si>
    <t>RUFO EM CHAPA DE AÇO GALVANIZADO NÚMERO 24, CORTE DE 25 CM, INCLUSO TRANSPORTE VERTICAL. AF_07/2019</t>
  </si>
  <si>
    <t xml:space="preserve"> 4.2 </t>
  </si>
  <si>
    <t>PISO</t>
  </si>
  <si>
    <t xml:space="preserve"> 4.2.1 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</si>
  <si>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</si>
  <si>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</si>
  <si>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4.2.2 </t>
  </si>
  <si>
    <t xml:space="preserve"> 4.3 </t>
  </si>
  <si>
    <t xml:space="preserve"> 4.3.1 </t>
  </si>
  <si>
    <t>CALÇADA BRINCANTE</t>
  </si>
  <si>
    <t>PISO PODOTÁTIL</t>
  </si>
  <si>
    <t xml:space="preserve"> 14.01.19 </t>
  </si>
  <si>
    <t>EMBASA</t>
  </si>
  <si>
    <t>DEMOLICAO DE PASSEIO EM LADRILHO HIDRAULICO</t>
  </si>
  <si>
    <t xml:space="preserve"> 104658 </t>
  </si>
  <si>
    <t>PISO PODOTÁTIL DE ALERTA OU DIRECIONAL, DE CONCRETO, ASSENTADO SOBRE ARGAMASSA. AF_03/2024</t>
  </si>
  <si>
    <t xml:space="preserve"> 94990 </t>
  </si>
  <si>
    <t>EXECUÇÃO DE PASSEIO (CALÇADA) OU PISO DE CONCRETO COM CONCRETO MOLDADO IN LOCO, FEITO EM OBRA, ACABAMENTO CONVENCIONAL, NÃO ARMADO. AF_08/2022</t>
  </si>
  <si>
    <t>PISO EMBORRACHADO</t>
  </si>
  <si>
    <t xml:space="preserve"> 104789 </t>
  </si>
  <si>
    <t>DEMOLIÇÃO DE PISO DE CONCRETO SIMPLES, DE FORMA MANUAL, SEM REAPROVEITAMENTO. AF_09/2023</t>
  </si>
  <si>
    <t xml:space="preserve"> 100324 </t>
  </si>
  <si>
    <t>LASTRO COM MATERIAL GRANULAR (PEDRA BRITADA N.1 E PEDRA BRITADA N.2), APLICADO EM PISOS OU LAJES SOBRE SOLO, ESPESSURA DE *10 CM*. AF_01/2024</t>
  </si>
  <si>
    <t xml:space="preserve"> 5.2.5 </t>
  </si>
  <si>
    <t xml:space="preserve"> 9031 </t>
  </si>
  <si>
    <t>Pedrisco</t>
  </si>
  <si>
    <t xml:space="preserve"> 5.2.6 </t>
  </si>
  <si>
    <t xml:space="preserve"> 4908 </t>
  </si>
  <si>
    <t>Pó de pedra</t>
  </si>
  <si>
    <t xml:space="preserve"> 5.2.7 </t>
  </si>
  <si>
    <t xml:space="preserve"> 5.2.8 </t>
  </si>
  <si>
    <t xml:space="preserve"> CPU5580 </t>
  </si>
  <si>
    <t>FORNECIMENTO E INSTALAÇÃO DE PISO EMBORRACHADO EM PLACAS, DRENANTE, ESPESSURA 50 MM OU SIMILAR QUE ATENDA ABSORÇÃO DE ALTURA CRITICA DE IMPACTO DE 2,10M, CONFORME NBR 16071-3</t>
  </si>
  <si>
    <t xml:space="preserve"> 35.04.120 </t>
  </si>
  <si>
    <t>BANCO EM CONCRETO PRÉ-MOLDADO, COMPRIMENTO 150 CM</t>
  </si>
  <si>
    <t xml:space="preserve"> 34.20.384 </t>
  </si>
  <si>
    <t>BICICLETÁRIO MODELO U INVERTIDO EM TUBO CIRCULAR DE AÇO Ø 2", COM ACABAMENTO EM PINTURA ELETROSTÁTICA, PARA FIXAÇÃO CHUMBADO/PARAFUSADO</t>
  </si>
  <si>
    <t xml:space="preserve"> C1276 </t>
  </si>
  <si>
    <t>SEINFRA</t>
  </si>
  <si>
    <t>ESFERA PRÉ-MOLDADA DE CONCRETO, DIAMETRO 40 CM</t>
  </si>
  <si>
    <t xml:space="preserve"> 5.3.5 </t>
  </si>
  <si>
    <t xml:space="preserve"> CPU5588 </t>
  </si>
  <si>
    <t>FORNECIMENTO DE MÓDULO QUADRADO DE CONCRETO DE LEVE (50 cm x  50 cm x 40 cm),  PINTADO EM TODAS AS FACES</t>
  </si>
  <si>
    <t xml:space="preserve"> 5.3.6 </t>
  </si>
  <si>
    <t xml:space="preserve"> CPU5589 </t>
  </si>
  <si>
    <t>FORNECIMENTO DE MÓDULO QUADRADO DE CONCRETO DE LEVE (50 cm x  50 cm x 20 cm),  PINTADO EM TODAS AS FACES</t>
  </si>
  <si>
    <t xml:space="preserve"> 5.3.7 </t>
  </si>
  <si>
    <t xml:space="preserve"> CPU5590 </t>
  </si>
  <si>
    <t>FORNECIMENTO DE MÓDULO QUADRADO DE CONCRETO DE LEVE (50 cm x  50 cm x 60 cm),  PINTADO EM TODAS AS FACES</t>
  </si>
  <si>
    <t xml:space="preserve"> 5.3.8 </t>
  </si>
  <si>
    <t>PLANTIO DE ARBUSTO OU CERCA VIVA. AF_07/2024</t>
  </si>
  <si>
    <t>FAIXA ELEVADA</t>
  </si>
  <si>
    <t xml:space="preserve"> CCU-17 </t>
  </si>
  <si>
    <t>EXECUÇÃO DE FAIXAS ELEVADAS: LIMPEZA DE PAVIMENTO UTILIZANDO VASSOURA MECÂNICA, PINTURA DE LIGAÇÃO COM RR-1C, EXECUÇÃO DE ONDULAÇÃO, INCLUINDO FORNECIMENTO E ESPALHAMENTO MANUAL DE CBUQ, COMPACTAÇÃO MECÂNICA COM ROLO E TRANSPORTE DE EQUIPAMENTOS E MATERIAIS.</t>
  </si>
  <si>
    <t>SINALIZAÇÃO VERTICAL</t>
  </si>
  <si>
    <t xml:space="preserve"> CPU5591 </t>
  </si>
  <si>
    <t>Placa circular de regulamentação em aço D = 0,5 m - película retrorrefletiva tipo III + IV - fornecimento e implantação</t>
  </si>
  <si>
    <t xml:space="preserve"> CPU5593 </t>
  </si>
  <si>
    <t>Placa de regulamentação em aço, R1 lado 0,248 m - película retrorrefletiva tipo III + III - fornecimento e implantação</t>
  </si>
  <si>
    <t xml:space="preserve"> CPU5594 </t>
  </si>
  <si>
    <t>Placa retangular em aço (0,60m x 0,80m) - película III + IV - fornecimento e implantação</t>
  </si>
  <si>
    <t xml:space="preserve"> 7.4 </t>
  </si>
  <si>
    <t xml:space="preserve"> RC-105 </t>
  </si>
  <si>
    <t>Placa de advertência em aço, lado de 0,50 m - película retrorrefletiva tipo III + IV - fornecimento e implantação</t>
  </si>
  <si>
    <t xml:space="preserve"> 7.5 </t>
  </si>
  <si>
    <t xml:space="preserve"> 5213855 </t>
  </si>
  <si>
    <t>SICRO3</t>
  </si>
  <si>
    <t>Suporte metálico galvanizado para placa de regulamentação - R1 - lado de 0,248 m - fornecimento e implantação</t>
  </si>
  <si>
    <t>SERVIÇOS FINAIS</t>
  </si>
  <si>
    <t xml:space="preserve"> 270501 </t>
  </si>
  <si>
    <t>LIMPEZA FINAL DE OBRA - (OBRAS CIVIS)</t>
  </si>
  <si>
    <t xml:space="preserve"> CPU9772 </t>
  </si>
  <si>
    <t>FORNECIMENTO E INSTALAÇÃO DE PÉRGOLA EM MADEIRA PINUS AUTOCLAVADO, INCLUSO FUNDAÇÃO</t>
  </si>
  <si>
    <t xml:space="preserve"> 5.3.9 </t>
  </si>
  <si>
    <t xml:space="preserve"> CPU9779 </t>
  </si>
  <si>
    <t>REDE DE ESCALADA INFANTIL COM DIVISÓRIA LÚDICA - INCLUSO FUNDAÇÃO</t>
  </si>
  <si>
    <t xml:space="preserve"> 5.3.10 </t>
  </si>
  <si>
    <t xml:space="preserve"> CPU9780 </t>
  </si>
  <si>
    <t>PONTE LÚDICA, INCLUSA FUNDAÇÃO - FORNECIMENTO E INSTALAÇÃO</t>
  </si>
  <si>
    <t xml:space="preserve"> 04.014.0095-0 </t>
  </si>
  <si>
    <t>RETIRADA DE ENTULHO DE OBRA COM CACAMBA DE ACO TIPO CONTAINE R COM 5M3 DE CAPACIDADE,INCLUSIVE CARREGAMENTO,TRANSPORTE E DESCARREGAMENTO.CUSTO POR UNIDADE DE CACAMBA E INCLUI A TAX A PARA DESCARGA EM LOCAIS AUTORIZADOS GOS SOCIAIS ENTULHO OBRA,INCL.CARREGA.,TRANSP.E DESCAR.LOCAIS AUTORIZ.</t>
  </si>
  <si>
    <t>OBJETO: CONSTRUÇÃO DO PÁTIO COBERTO DA EMEI TIA MARIA LÚCIA</t>
  </si>
  <si>
    <t>ENDEREÇO: Rua Bagé, n° 1435, bairro Niterói</t>
  </si>
  <si>
    <t>ANEXO XII - PLANILHA ORÇAMENTÁRIA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</si>
</sst>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%"/>
  </numFmts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1"/>
      <name val="Arial"/>
      <family val="1"/>
    </font>
    <font>
      <sz val="11"/>
      <color theme="1"/>
      <name val="Arial"/>
      <family val="2"/>
    </font>
    <font>
      <b/>
      <sz val="17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0"/>
      <name val="Arial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1">
    <xf numFmtId="0" fontId="0" fillId="0" borderId="0" xfId="0"/>
    <xf numFmtId="0" fontId="1" fillId="3" borderId="0" xfId="0" applyFont="1" applyFill="1" applyAlignment="1">
      <alignment horizontal="left" vertical="top" wrapText="1"/>
    </xf>
    <xf numFmtId="0" fontId="8" fillId="0" borderId="4" xfId="0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49" fontId="6" fillId="0" borderId="9" xfId="0" applyNumberFormat="1" applyFont="1" applyBorder="1" applyAlignment="1">
      <alignment horizontal="left" vertical="center"/>
    </xf>
    <xf numFmtId="49" fontId="6" fillId="0" borderId="6" xfId="0" applyNumberFormat="1" applyFont="1" applyBorder="1" applyAlignment="1">
      <alignment horizontal="left" vertical="top"/>
    </xf>
    <xf numFmtId="10" fontId="8" fillId="0" borderId="0" xfId="0" applyNumberFormat="1" applyFont="1" applyAlignment="1">
      <alignment horizontal="center" vertical="center" wrapText="1"/>
    </xf>
    <xf numFmtId="10" fontId="9" fillId="0" borderId="0" xfId="0" applyNumberFormat="1" applyFont="1"/>
    <xf numFmtId="0" fontId="9" fillId="0" borderId="0" xfId="0" applyFont="1"/>
    <xf numFmtId="0" fontId="10" fillId="0" borderId="3" xfId="0" applyFont="1" applyBorder="1"/>
    <xf numFmtId="0" fontId="6" fillId="0" borderId="5" xfId="0" applyFont="1" applyBorder="1" applyAlignment="1">
      <alignment vertical="top"/>
    </xf>
    <xf numFmtId="0" fontId="6" fillId="0" borderId="0" xfId="0" applyFont="1" applyAlignment="1">
      <alignment vertical="top"/>
    </xf>
    <xf numFmtId="0" fontId="11" fillId="2" borderId="0" xfId="0" applyFont="1" applyFill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right" vertical="top" wrapText="1"/>
    </xf>
    <xf numFmtId="0" fontId="4" fillId="0" borderId="1" xfId="0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right" vertical="top" wrapText="1"/>
    </xf>
    <xf numFmtId="164" fontId="4" fillId="0" borderId="1" xfId="0" applyNumberFormat="1" applyFont="1" applyFill="1" applyBorder="1" applyAlignment="1">
      <alignment horizontal="righ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right" vertical="top" wrapText="1"/>
    </xf>
    <xf numFmtId="4" fontId="2" fillId="0" borderId="1" xfId="0" applyNumberFormat="1" applyFont="1" applyFill="1" applyBorder="1" applyAlignment="1">
      <alignment horizontal="right" vertical="top" wrapText="1"/>
    </xf>
    <xf numFmtId="164" fontId="2" fillId="0" borderId="1" xfId="0" applyNumberFormat="1" applyFont="1" applyFill="1" applyBorder="1" applyAlignment="1">
      <alignment horizontal="right" vertical="top" wrapText="1"/>
    </xf>
    <xf numFmtId="0" fontId="6" fillId="0" borderId="2" xfId="0" applyFont="1" applyBorder="1" applyAlignment="1">
      <alignment horizontal="left" vertical="center"/>
    </xf>
    <xf numFmtId="49" fontId="8" fillId="0" borderId="5" xfId="0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right" vertical="top" wrapText="1"/>
    </xf>
    <xf numFmtId="0" fontId="3" fillId="2" borderId="0" xfId="0" applyFont="1" applyFill="1" applyBorder="1" applyAlignment="1">
      <alignment horizontal="right" vertical="top" wrapText="1"/>
    </xf>
    <xf numFmtId="0" fontId="1" fillId="2" borderId="10" xfId="0" applyFont="1" applyFill="1" applyBorder="1" applyAlignment="1">
      <alignment horizontal="right" vertical="top" wrapText="1"/>
    </xf>
    <xf numFmtId="0" fontId="7" fillId="0" borderId="0" xfId="0" applyFont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top" wrapText="1"/>
    </xf>
    <xf numFmtId="0" fontId="1" fillId="2" borderId="10" xfId="0" applyFont="1" applyFill="1" applyBorder="1" applyAlignment="1">
      <alignment horizontal="center" vertical="top" wrapText="1"/>
    </xf>
    <xf numFmtId="0" fontId="3" fillId="2" borderId="0" xfId="0" applyFont="1" applyFill="1" applyAlignment="1">
      <alignment horizontal="right" vertical="top" wrapText="1"/>
    </xf>
    <xf numFmtId="0" fontId="0" fillId="0" borderId="0" xfId="0"/>
    <xf numFmtId="0" fontId="2" fillId="4" borderId="1" xfId="0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right" vertical="top" wrapText="1"/>
    </xf>
    <xf numFmtId="4" fontId="2" fillId="4" borderId="1" xfId="0" applyNumberFormat="1" applyFont="1" applyFill="1" applyBorder="1" applyAlignment="1">
      <alignment horizontal="right" vertical="top" wrapText="1"/>
    </xf>
    <xf numFmtId="164" fontId="2" fillId="4" borderId="1" xfId="0" applyNumberFormat="1" applyFont="1" applyFill="1" applyBorder="1" applyAlignment="1">
      <alignment horizontal="right" vertical="top" wrapText="1"/>
    </xf>
    <xf numFmtId="0" fontId="1" fillId="2" borderId="10" xfId="0" applyFont="1" applyFill="1" applyBorder="1" applyAlignment="1">
      <alignment vertical="top" wrapText="1"/>
    </xf>
    <xf numFmtId="4" fontId="3" fillId="0" borderId="0" xfId="0" applyNumberFormat="1" applyFont="1" applyFill="1" applyBorder="1" applyAlignment="1">
      <alignment vertical="top" wrapText="1"/>
    </xf>
    <xf numFmtId="4" fontId="3" fillId="2" borderId="0" xfId="0" applyNumberFormat="1" applyFon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10" fontId="9" fillId="0" borderId="0" xfId="1" applyNumberFormat="1" applyFont="1" applyFill="1" applyBorder="1" applyAlignment="1">
      <alignment horizontal="left"/>
    </xf>
    <xf numFmtId="0" fontId="10" fillId="0" borderId="0" xfId="0" applyFont="1" applyBorder="1" applyAlignment="1">
      <alignment horizontal="left" vertical="top"/>
    </xf>
    <xf numFmtId="10" fontId="9" fillId="0" borderId="0" xfId="1" applyNumberFormat="1" applyFont="1" applyFill="1" applyBorder="1" applyAlignment="1">
      <alignment horizontal="left" vertical="top"/>
    </xf>
    <xf numFmtId="49" fontId="8" fillId="0" borderId="6" xfId="0" applyNumberFormat="1" applyFont="1" applyBorder="1" applyAlignment="1">
      <alignment horizontal="left" vertical="top"/>
    </xf>
    <xf numFmtId="0" fontId="8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10" fontId="6" fillId="0" borderId="0" xfId="1" applyNumberFormat="1" applyFont="1" applyFill="1" applyBorder="1" applyAlignment="1">
      <alignment horizontal="left" vertical="top" wrapText="1"/>
    </xf>
    <xf numFmtId="0" fontId="1" fillId="2" borderId="11" xfId="0" applyFont="1" applyFill="1" applyBorder="1" applyAlignment="1">
      <alignment horizontal="right" vertical="top" wrapText="1"/>
    </xf>
    <xf numFmtId="0" fontId="2" fillId="4" borderId="12" xfId="0" applyFont="1" applyFill="1" applyBorder="1" applyAlignment="1">
      <alignment horizontal="left" vertical="top" wrapText="1"/>
    </xf>
    <xf numFmtId="4" fontId="2" fillId="4" borderId="12" xfId="0" applyNumberFormat="1" applyFont="1" applyFill="1" applyBorder="1" applyAlignment="1">
      <alignment horizontal="right" vertical="top" wrapText="1"/>
    </xf>
    <xf numFmtId="0" fontId="2" fillId="4" borderId="12" xfId="0" applyFont="1" applyFill="1" applyBorder="1" applyAlignment="1">
      <alignment horizontal="right" vertical="top" wrapText="1"/>
    </xf>
    <xf numFmtId="164" fontId="2" fillId="4" borderId="12" xfId="0" applyNumberFormat="1" applyFont="1" applyFill="1" applyBorder="1" applyAlignment="1">
      <alignment horizontal="righ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top" wrapText="1"/>
    </xf>
    <xf numFmtId="0" fontId="8" fillId="0" borderId="0" xfId="0" applyFont="1" applyBorder="1" applyAlignment="1">
      <alignment horizontal="left" vertical="top" wrapText="1"/>
    </xf>
    <xf numFmtId="0" fontId="3" fillId="2" borderId="0" xfId="0" applyFont="1" applyFill="1" applyAlignment="1">
      <alignment horizontal="right" vertical="top" wrapText="1"/>
    </xf>
    <xf numFmtId="0" fontId="11" fillId="2" borderId="0" xfId="0" applyFont="1" applyFill="1" applyAlignment="1">
      <alignment horizontal="center" vertical="top" wrapText="1"/>
    </xf>
    <xf numFmtId="0" fontId="0" fillId="0" borderId="0" xfId="0"/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ibiscus\eea$\SA&#218;DE%20-%20SMS\UBS\EST&#194;NCIA%20VELHA%20(NOVA)%20NOVO%20PAC\5%20OR&#199;AMENTO\_UBS%20ESTANCIA%20TIPO%204%20-%20R0%20-%20OR&#199;AMEN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 GERAIS"/>
      <sheetName val="RESUMO"/>
      <sheetName val="ORC. SINTÉTICO"/>
      <sheetName val="LIC - PLANILHA ORCAM."/>
      <sheetName val="LIC - PLANILHA QUANT"/>
      <sheetName val="LIC - MODELO PLANILHA ORCAM."/>
      <sheetName val="LIC - PLANILHA ALTERAÇÕES"/>
      <sheetName val="CPUS"/>
      <sheetName val="BDI SEM DESONERAÇÃO"/>
      <sheetName val="ENCARGOS SOCIAIS"/>
      <sheetName val="JUSTIFICATIVAS CPUS"/>
    </sheetNames>
    <sheetDataSet>
      <sheetData sheetId="0">
        <row r="22">
          <cell r="B22" t="str">
            <v>Data: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62"/>
  <sheetViews>
    <sheetView tabSelected="1" zoomScale="80" zoomScaleNormal="80" workbookViewId="0">
      <selection activeCell="K14" sqref="K14"/>
    </sheetView>
  </sheetViews>
  <sheetFormatPr defaultRowHeight="14.25" x14ac:dyDescent="0.2"/>
  <cols>
    <col min="1" max="1" width="10" style="36" bestFit="1" customWidth="1"/>
    <col min="2" max="2" width="12.625" style="36" customWidth="1"/>
    <col min="3" max="3" width="10" style="36" bestFit="1" customWidth="1"/>
    <col min="4" max="4" width="56.75" style="36" customWidth="1"/>
    <col min="5" max="5" width="5.625" style="36" bestFit="1" customWidth="1"/>
    <col min="6" max="6" width="7.625" style="36" customWidth="1"/>
    <col min="7" max="7" width="10" style="36" bestFit="1" customWidth="1"/>
    <col min="8" max="8" width="18" style="36" bestFit="1" customWidth="1"/>
    <col min="9" max="9" width="15.875" style="36" customWidth="1"/>
    <col min="10" max="10" width="10.75" style="36" bestFit="1" customWidth="1"/>
    <col min="11" max="16384" width="9" style="36"/>
  </cols>
  <sheetData>
    <row r="1" spans="1:10" ht="15" x14ac:dyDescent="0.2">
      <c r="A1" s="1"/>
    </row>
    <row r="2" spans="1:10" x14ac:dyDescent="0.2">
      <c r="A2" s="57" t="s">
        <v>401</v>
      </c>
      <c r="B2" s="58"/>
      <c r="C2" s="58"/>
      <c r="D2" s="58"/>
      <c r="E2" s="58"/>
      <c r="F2" s="58"/>
      <c r="G2" s="58"/>
      <c r="H2" s="58"/>
      <c r="I2" s="58"/>
      <c r="J2" s="59"/>
    </row>
    <row r="3" spans="1:10" x14ac:dyDescent="0.2">
      <c r="A3" s="60"/>
      <c r="B3" s="61"/>
      <c r="C3" s="61"/>
      <c r="D3" s="61"/>
      <c r="E3" s="61"/>
      <c r="F3" s="61"/>
      <c r="G3" s="61"/>
      <c r="H3" s="61"/>
      <c r="I3" s="61"/>
      <c r="J3" s="62"/>
    </row>
    <row r="4" spans="1:10" x14ac:dyDescent="0.2">
      <c r="A4" s="60"/>
      <c r="B4" s="61"/>
      <c r="C4" s="61"/>
      <c r="D4" s="61"/>
      <c r="E4" s="61"/>
      <c r="F4" s="61"/>
      <c r="G4" s="61"/>
      <c r="H4" s="61"/>
      <c r="I4" s="61"/>
      <c r="J4" s="62"/>
    </row>
    <row r="5" spans="1:10" ht="50.25" customHeight="1" x14ac:dyDescent="0.2">
      <c r="A5" s="63"/>
      <c r="B5" s="64"/>
      <c r="C5" s="64"/>
      <c r="D5" s="64"/>
      <c r="E5" s="64"/>
      <c r="F5" s="64"/>
      <c r="G5" s="64"/>
      <c r="H5" s="64"/>
      <c r="I5" s="64"/>
      <c r="J5" s="65"/>
    </row>
    <row r="6" spans="1:10" ht="21.75" x14ac:dyDescent="0.2">
      <c r="A6" s="32"/>
      <c r="B6" s="32"/>
      <c r="C6" s="32"/>
      <c r="D6" s="32"/>
      <c r="E6" s="32"/>
      <c r="F6" s="32"/>
      <c r="G6" s="32"/>
      <c r="H6" s="32"/>
      <c r="I6" s="32"/>
      <c r="J6" s="32"/>
    </row>
    <row r="7" spans="1:10" ht="30" x14ac:dyDescent="0.25">
      <c r="A7" s="27"/>
      <c r="B7" s="5"/>
      <c r="C7" s="5"/>
      <c r="D7" s="5"/>
      <c r="E7" s="5"/>
      <c r="F7" s="5"/>
      <c r="G7" s="5"/>
      <c r="H7" s="14" t="s">
        <v>74</v>
      </c>
      <c r="I7" s="49" t="s">
        <v>75</v>
      </c>
      <c r="J7" s="2" t="str">
        <f>'[1]DADOS GERAIS'!$B$22</f>
        <v>Data:</v>
      </c>
    </row>
    <row r="8" spans="1:10" ht="15" x14ac:dyDescent="0.2">
      <c r="A8" s="28" t="s">
        <v>399</v>
      </c>
      <c r="B8" s="7"/>
      <c r="C8" s="7"/>
      <c r="D8" s="7"/>
      <c r="E8" s="7"/>
      <c r="F8" s="7"/>
      <c r="G8" s="7"/>
      <c r="H8" s="45"/>
      <c r="I8" s="51"/>
      <c r="J8" s="3"/>
    </row>
    <row r="9" spans="1:10" ht="15" x14ac:dyDescent="0.2">
      <c r="A9" s="4" t="s">
        <v>400</v>
      </c>
      <c r="B9" s="7"/>
      <c r="C9" s="7"/>
      <c r="D9" s="7"/>
      <c r="E9" s="7"/>
      <c r="F9" s="7"/>
      <c r="G9" s="7"/>
      <c r="H9" s="12"/>
      <c r="I9" s="11"/>
      <c r="J9" s="3"/>
    </row>
    <row r="10" spans="1:10" ht="15" x14ac:dyDescent="0.2">
      <c r="A10" s="4"/>
      <c r="B10" s="7"/>
      <c r="C10" s="7"/>
      <c r="D10" s="7"/>
      <c r="E10" s="7"/>
      <c r="F10" s="7"/>
      <c r="G10" s="7"/>
      <c r="H10" s="13"/>
      <c r="I10" s="7"/>
      <c r="J10" s="3"/>
    </row>
    <row r="11" spans="1:10" ht="30" x14ac:dyDescent="0.2">
      <c r="A11" s="66"/>
      <c r="B11" s="67"/>
      <c r="C11" s="67"/>
      <c r="D11" s="67"/>
      <c r="E11" s="67"/>
      <c r="F11" s="67"/>
      <c r="G11" s="67"/>
      <c r="H11" s="46" t="s">
        <v>76</v>
      </c>
      <c r="I11" s="50" t="s">
        <v>77</v>
      </c>
      <c r="J11" s="48" t="s">
        <v>78</v>
      </c>
    </row>
    <row r="12" spans="1:10" x14ac:dyDescent="0.2">
      <c r="A12" s="15"/>
      <c r="B12" s="16"/>
      <c r="C12" s="16"/>
      <c r="D12" s="16"/>
      <c r="E12" s="16"/>
      <c r="F12" s="16"/>
      <c r="G12" s="16"/>
      <c r="H12" s="47"/>
      <c r="I12" s="51"/>
      <c r="J12" s="10"/>
    </row>
    <row r="13" spans="1:10" ht="15" x14ac:dyDescent="0.2">
      <c r="A13" s="8"/>
      <c r="B13" s="6"/>
      <c r="C13" s="6"/>
      <c r="D13" s="6"/>
      <c r="E13" s="6"/>
      <c r="F13" s="6"/>
      <c r="G13" s="6"/>
      <c r="H13" s="6"/>
      <c r="I13" s="6"/>
      <c r="J13" s="9"/>
    </row>
    <row r="15" spans="1:10" ht="15" customHeight="1" x14ac:dyDescent="0.2">
      <c r="A15" s="33" t="s">
        <v>0</v>
      </c>
      <c r="B15" s="31" t="s">
        <v>1</v>
      </c>
      <c r="C15" s="33" t="s">
        <v>2</v>
      </c>
      <c r="D15" s="33" t="s">
        <v>3</v>
      </c>
      <c r="E15" s="34" t="s">
        <v>4</v>
      </c>
      <c r="F15" s="31" t="s">
        <v>5</v>
      </c>
      <c r="G15" s="31" t="s">
        <v>6</v>
      </c>
      <c r="H15" s="41" t="s">
        <v>7</v>
      </c>
      <c r="I15" s="41" t="s">
        <v>8</v>
      </c>
      <c r="J15" s="52" t="s">
        <v>9</v>
      </c>
    </row>
    <row r="16" spans="1:10" x14ac:dyDescent="0.2">
      <c r="A16" s="37" t="s">
        <v>10</v>
      </c>
      <c r="B16" s="37"/>
      <c r="C16" s="37"/>
      <c r="D16" s="37" t="s">
        <v>79</v>
      </c>
      <c r="E16" s="37"/>
      <c r="F16" s="55"/>
      <c r="G16" s="55"/>
      <c r="H16" s="53"/>
      <c r="I16" s="54"/>
      <c r="J16" s="56"/>
    </row>
    <row r="17" spans="1:10" x14ac:dyDescent="0.2">
      <c r="A17" s="18" t="s">
        <v>11</v>
      </c>
      <c r="B17" s="19" t="s">
        <v>139</v>
      </c>
      <c r="C17" s="18" t="s">
        <v>23</v>
      </c>
      <c r="D17" s="18" t="s">
        <v>79</v>
      </c>
      <c r="E17" s="20" t="s">
        <v>21</v>
      </c>
      <c r="F17" s="19">
        <v>1</v>
      </c>
      <c r="G17" s="21"/>
      <c r="H17" s="21"/>
      <c r="I17" s="21"/>
      <c r="J17" s="22"/>
    </row>
    <row r="18" spans="1:10" x14ac:dyDescent="0.2">
      <c r="A18" s="37" t="s">
        <v>24</v>
      </c>
      <c r="B18" s="37"/>
      <c r="C18" s="37"/>
      <c r="D18" s="37" t="s">
        <v>80</v>
      </c>
      <c r="E18" s="37"/>
      <c r="F18" s="38"/>
      <c r="G18" s="38"/>
      <c r="H18" s="37"/>
      <c r="I18" s="39"/>
      <c r="J18" s="40"/>
    </row>
    <row r="19" spans="1:10" ht="25.5" x14ac:dyDescent="0.2">
      <c r="A19" s="18" t="s">
        <v>25</v>
      </c>
      <c r="B19" s="19" t="s">
        <v>12</v>
      </c>
      <c r="C19" s="18" t="s">
        <v>13</v>
      </c>
      <c r="D19" s="18" t="s">
        <v>14</v>
      </c>
      <c r="E19" s="20" t="s">
        <v>15</v>
      </c>
      <c r="F19" s="19">
        <v>6.6</v>
      </c>
      <c r="G19" s="21"/>
      <c r="H19" s="21"/>
      <c r="I19" s="21"/>
      <c r="J19" s="22"/>
    </row>
    <row r="20" spans="1:10" ht="63.75" x14ac:dyDescent="0.2">
      <c r="A20" s="18" t="s">
        <v>26</v>
      </c>
      <c r="B20" s="19" t="s">
        <v>140</v>
      </c>
      <c r="C20" s="18" t="s">
        <v>13</v>
      </c>
      <c r="D20" s="18" t="s">
        <v>141</v>
      </c>
      <c r="E20" s="20" t="s">
        <v>142</v>
      </c>
      <c r="F20" s="19">
        <v>6</v>
      </c>
      <c r="G20" s="21"/>
      <c r="H20" s="21"/>
      <c r="I20" s="21"/>
      <c r="J20" s="22"/>
    </row>
    <row r="21" spans="1:10" ht="25.5" x14ac:dyDescent="0.2">
      <c r="A21" s="18" t="s">
        <v>143</v>
      </c>
      <c r="B21" s="19" t="s">
        <v>144</v>
      </c>
      <c r="C21" s="18" t="s">
        <v>13</v>
      </c>
      <c r="D21" s="18" t="s">
        <v>145</v>
      </c>
      <c r="E21" s="20" t="s">
        <v>28</v>
      </c>
      <c r="F21" s="19">
        <v>24</v>
      </c>
      <c r="G21" s="21"/>
      <c r="H21" s="21"/>
      <c r="I21" s="21"/>
      <c r="J21" s="22"/>
    </row>
    <row r="22" spans="1:10" ht="38.25" x14ac:dyDescent="0.2">
      <c r="A22" s="18" t="s">
        <v>146</v>
      </c>
      <c r="B22" s="19" t="s">
        <v>81</v>
      </c>
      <c r="C22" s="18" t="s">
        <v>70</v>
      </c>
      <c r="D22" s="18" t="s">
        <v>82</v>
      </c>
      <c r="E22" s="20" t="s">
        <v>83</v>
      </c>
      <c r="F22" s="19">
        <v>4</v>
      </c>
      <c r="G22" s="21"/>
      <c r="H22" s="21"/>
      <c r="I22" s="21"/>
      <c r="J22" s="22"/>
    </row>
    <row r="23" spans="1:10" ht="38.25" x14ac:dyDescent="0.2">
      <c r="A23" s="18" t="s">
        <v>147</v>
      </c>
      <c r="B23" s="19" t="s">
        <v>148</v>
      </c>
      <c r="C23" s="18" t="s">
        <v>13</v>
      </c>
      <c r="D23" s="18" t="s">
        <v>149</v>
      </c>
      <c r="E23" s="20" t="s">
        <v>28</v>
      </c>
      <c r="F23" s="19">
        <v>50</v>
      </c>
      <c r="G23" s="21"/>
      <c r="H23" s="21"/>
      <c r="I23" s="21"/>
      <c r="J23" s="22"/>
    </row>
    <row r="24" spans="1:10" ht="25.5" x14ac:dyDescent="0.2">
      <c r="A24" s="18" t="s">
        <v>150</v>
      </c>
      <c r="B24" s="19" t="s">
        <v>131</v>
      </c>
      <c r="C24" s="18" t="s">
        <v>13</v>
      </c>
      <c r="D24" s="18" t="s">
        <v>132</v>
      </c>
      <c r="E24" s="20" t="s">
        <v>15</v>
      </c>
      <c r="F24" s="19">
        <v>332.4</v>
      </c>
      <c r="G24" s="21"/>
      <c r="H24" s="21"/>
      <c r="I24" s="21"/>
      <c r="J24" s="22"/>
    </row>
    <row r="25" spans="1:10" x14ac:dyDescent="0.2">
      <c r="A25" s="18" t="s">
        <v>151</v>
      </c>
      <c r="B25" s="19" t="s">
        <v>85</v>
      </c>
      <c r="C25" s="18" t="s">
        <v>13</v>
      </c>
      <c r="D25" s="18" t="s">
        <v>86</v>
      </c>
      <c r="E25" s="20" t="s">
        <v>15</v>
      </c>
      <c r="F25" s="19">
        <v>75.599999999999994</v>
      </c>
      <c r="G25" s="21"/>
      <c r="H25" s="21"/>
      <c r="I25" s="21"/>
      <c r="J25" s="22"/>
    </row>
    <row r="26" spans="1:10" ht="38.25" x14ac:dyDescent="0.2">
      <c r="A26" s="18" t="s">
        <v>152</v>
      </c>
      <c r="B26" s="19" t="s">
        <v>118</v>
      </c>
      <c r="C26" s="18" t="s">
        <v>13</v>
      </c>
      <c r="D26" s="18" t="s">
        <v>119</v>
      </c>
      <c r="E26" s="20" t="s">
        <v>19</v>
      </c>
      <c r="F26" s="19">
        <v>1.5</v>
      </c>
      <c r="G26" s="21"/>
      <c r="H26" s="21"/>
      <c r="I26" s="21"/>
      <c r="J26" s="22"/>
    </row>
    <row r="27" spans="1:10" ht="25.5" x14ac:dyDescent="0.2">
      <c r="A27" s="18" t="s">
        <v>153</v>
      </c>
      <c r="B27" s="19" t="s">
        <v>88</v>
      </c>
      <c r="C27" s="18" t="s">
        <v>13</v>
      </c>
      <c r="D27" s="18" t="s">
        <v>89</v>
      </c>
      <c r="E27" s="20" t="s">
        <v>15</v>
      </c>
      <c r="F27" s="19">
        <v>75.599999999999994</v>
      </c>
      <c r="G27" s="21"/>
      <c r="H27" s="21"/>
      <c r="I27" s="21"/>
      <c r="J27" s="22"/>
    </row>
    <row r="28" spans="1:10" x14ac:dyDescent="0.2">
      <c r="A28" s="37" t="s">
        <v>29</v>
      </c>
      <c r="B28" s="37"/>
      <c r="C28" s="37"/>
      <c r="D28" s="37" t="s">
        <v>154</v>
      </c>
      <c r="E28" s="37"/>
      <c r="F28" s="38"/>
      <c r="G28" s="38"/>
      <c r="H28" s="37"/>
      <c r="I28" s="39"/>
      <c r="J28" s="40"/>
    </row>
    <row r="29" spans="1:10" x14ac:dyDescent="0.2">
      <c r="A29" s="37" t="s">
        <v>30</v>
      </c>
      <c r="B29" s="37"/>
      <c r="C29" s="37"/>
      <c r="D29" s="37" t="s">
        <v>155</v>
      </c>
      <c r="E29" s="37"/>
      <c r="F29" s="38"/>
      <c r="G29" s="38"/>
      <c r="H29" s="37"/>
      <c r="I29" s="39"/>
      <c r="J29" s="40"/>
    </row>
    <row r="30" spans="1:10" x14ac:dyDescent="0.2">
      <c r="A30" s="37" t="s">
        <v>156</v>
      </c>
      <c r="B30" s="37"/>
      <c r="C30" s="37"/>
      <c r="D30" s="37" t="s">
        <v>157</v>
      </c>
      <c r="E30" s="37"/>
      <c r="F30" s="38"/>
      <c r="G30" s="38"/>
      <c r="H30" s="37"/>
      <c r="I30" s="39"/>
      <c r="J30" s="40"/>
    </row>
    <row r="31" spans="1:10" ht="38.25" x14ac:dyDescent="0.2">
      <c r="A31" s="18" t="s">
        <v>158</v>
      </c>
      <c r="B31" s="19" t="s">
        <v>159</v>
      </c>
      <c r="C31" s="18" t="s">
        <v>13</v>
      </c>
      <c r="D31" s="18" t="s">
        <v>160</v>
      </c>
      <c r="E31" s="20" t="s">
        <v>28</v>
      </c>
      <c r="F31" s="19">
        <v>24</v>
      </c>
      <c r="G31" s="21"/>
      <c r="H31" s="21"/>
      <c r="I31" s="21"/>
      <c r="J31" s="22"/>
    </row>
    <row r="32" spans="1:10" x14ac:dyDescent="0.2">
      <c r="A32" s="23" t="s">
        <v>161</v>
      </c>
      <c r="B32" s="23"/>
      <c r="C32" s="23"/>
      <c r="D32" s="23" t="s">
        <v>162</v>
      </c>
      <c r="E32" s="23"/>
      <c r="F32" s="24"/>
      <c r="G32" s="24"/>
      <c r="H32" s="23"/>
      <c r="I32" s="25"/>
      <c r="J32" s="26"/>
    </row>
    <row r="33" spans="1:10" ht="25.5" x14ac:dyDescent="0.2">
      <c r="A33" s="18" t="s">
        <v>163</v>
      </c>
      <c r="B33" s="19" t="s">
        <v>164</v>
      </c>
      <c r="C33" s="18" t="s">
        <v>13</v>
      </c>
      <c r="D33" s="18" t="s">
        <v>165</v>
      </c>
      <c r="E33" s="20" t="s">
        <v>19</v>
      </c>
      <c r="F33" s="19">
        <v>1.9</v>
      </c>
      <c r="G33" s="21"/>
      <c r="H33" s="21"/>
      <c r="I33" s="21"/>
      <c r="J33" s="22"/>
    </row>
    <row r="34" spans="1:10" ht="38.25" x14ac:dyDescent="0.2">
      <c r="A34" s="18" t="s">
        <v>166</v>
      </c>
      <c r="B34" s="19" t="s">
        <v>167</v>
      </c>
      <c r="C34" s="18" t="s">
        <v>13</v>
      </c>
      <c r="D34" s="18" t="s">
        <v>168</v>
      </c>
      <c r="E34" s="20" t="s">
        <v>15</v>
      </c>
      <c r="F34" s="19">
        <v>20.5</v>
      </c>
      <c r="G34" s="21"/>
      <c r="H34" s="21"/>
      <c r="I34" s="21"/>
      <c r="J34" s="22"/>
    </row>
    <row r="35" spans="1:10" ht="38.25" x14ac:dyDescent="0.2">
      <c r="A35" s="18" t="s">
        <v>169</v>
      </c>
      <c r="B35" s="19" t="s">
        <v>170</v>
      </c>
      <c r="C35" s="18" t="s">
        <v>13</v>
      </c>
      <c r="D35" s="18" t="s">
        <v>171</v>
      </c>
      <c r="E35" s="20" t="s">
        <v>27</v>
      </c>
      <c r="F35" s="19">
        <v>68</v>
      </c>
      <c r="G35" s="21"/>
      <c r="H35" s="21"/>
      <c r="I35" s="21"/>
      <c r="J35" s="22"/>
    </row>
    <row r="36" spans="1:10" ht="38.25" x14ac:dyDescent="0.2">
      <c r="A36" s="18" t="s">
        <v>172</v>
      </c>
      <c r="B36" s="19" t="s">
        <v>173</v>
      </c>
      <c r="C36" s="18" t="s">
        <v>13</v>
      </c>
      <c r="D36" s="18" t="s">
        <v>174</v>
      </c>
      <c r="E36" s="20" t="s">
        <v>27</v>
      </c>
      <c r="F36" s="19">
        <v>180.2</v>
      </c>
      <c r="G36" s="21"/>
      <c r="H36" s="21"/>
      <c r="I36" s="21"/>
      <c r="J36" s="22"/>
    </row>
    <row r="37" spans="1:10" ht="38.25" x14ac:dyDescent="0.2">
      <c r="A37" s="18" t="s">
        <v>175</v>
      </c>
      <c r="B37" s="19" t="s">
        <v>176</v>
      </c>
      <c r="C37" s="18" t="s">
        <v>13</v>
      </c>
      <c r="D37" s="18" t="s">
        <v>177</v>
      </c>
      <c r="E37" s="20" t="s">
        <v>15</v>
      </c>
      <c r="F37" s="19">
        <v>120</v>
      </c>
      <c r="G37" s="21"/>
      <c r="H37" s="21"/>
      <c r="I37" s="21"/>
      <c r="J37" s="22"/>
    </row>
    <row r="38" spans="1:10" ht="25.5" x14ac:dyDescent="0.2">
      <c r="A38" s="18" t="s">
        <v>178</v>
      </c>
      <c r="B38" s="19" t="s">
        <v>179</v>
      </c>
      <c r="C38" s="18" t="s">
        <v>13</v>
      </c>
      <c r="D38" s="18" t="s">
        <v>180</v>
      </c>
      <c r="E38" s="20" t="s">
        <v>19</v>
      </c>
      <c r="F38" s="19">
        <v>6</v>
      </c>
      <c r="G38" s="21"/>
      <c r="H38" s="21"/>
      <c r="I38" s="21"/>
      <c r="J38" s="22"/>
    </row>
    <row r="39" spans="1:10" ht="25.5" x14ac:dyDescent="0.2">
      <c r="A39" s="18" t="s">
        <v>181</v>
      </c>
      <c r="B39" s="19" t="s">
        <v>182</v>
      </c>
      <c r="C39" s="18" t="s">
        <v>13</v>
      </c>
      <c r="D39" s="18" t="s">
        <v>183</v>
      </c>
      <c r="E39" s="20" t="s">
        <v>15</v>
      </c>
      <c r="F39" s="19">
        <v>111</v>
      </c>
      <c r="G39" s="21"/>
      <c r="H39" s="21"/>
      <c r="I39" s="21"/>
      <c r="J39" s="22"/>
    </row>
    <row r="40" spans="1:10" ht="25.5" x14ac:dyDescent="0.2">
      <c r="A40" s="18" t="s">
        <v>184</v>
      </c>
      <c r="B40" s="19" t="s">
        <v>185</v>
      </c>
      <c r="C40" s="18" t="s">
        <v>13</v>
      </c>
      <c r="D40" s="18" t="s">
        <v>186</v>
      </c>
      <c r="E40" s="20" t="s">
        <v>27</v>
      </c>
      <c r="F40" s="19">
        <v>502.9</v>
      </c>
      <c r="G40" s="21"/>
      <c r="H40" s="21"/>
      <c r="I40" s="21"/>
      <c r="J40" s="22"/>
    </row>
    <row r="41" spans="1:10" ht="38.25" x14ac:dyDescent="0.2">
      <c r="A41" s="18" t="s">
        <v>187</v>
      </c>
      <c r="B41" s="19" t="s">
        <v>188</v>
      </c>
      <c r="C41" s="18" t="s">
        <v>13</v>
      </c>
      <c r="D41" s="18" t="s">
        <v>189</v>
      </c>
      <c r="E41" s="20" t="s">
        <v>19</v>
      </c>
      <c r="F41" s="19">
        <v>16.7</v>
      </c>
      <c r="G41" s="21"/>
      <c r="H41" s="21"/>
      <c r="I41" s="21"/>
      <c r="J41" s="22"/>
    </row>
    <row r="42" spans="1:10" ht="38.25" x14ac:dyDescent="0.2">
      <c r="A42" s="18" t="s">
        <v>190</v>
      </c>
      <c r="B42" s="19" t="s">
        <v>191</v>
      </c>
      <c r="C42" s="18" t="s">
        <v>13</v>
      </c>
      <c r="D42" s="18" t="s">
        <v>192</v>
      </c>
      <c r="E42" s="20" t="s">
        <v>19</v>
      </c>
      <c r="F42" s="19">
        <v>2.1</v>
      </c>
      <c r="G42" s="21"/>
      <c r="H42" s="21"/>
      <c r="I42" s="21"/>
      <c r="J42" s="22"/>
    </row>
    <row r="43" spans="1:10" x14ac:dyDescent="0.2">
      <c r="A43" s="18" t="s">
        <v>193</v>
      </c>
      <c r="B43" s="19" t="s">
        <v>194</v>
      </c>
      <c r="C43" s="18" t="s">
        <v>65</v>
      </c>
      <c r="D43" s="18" t="s">
        <v>195</v>
      </c>
      <c r="E43" s="20" t="s">
        <v>15</v>
      </c>
      <c r="F43" s="19">
        <v>120</v>
      </c>
      <c r="G43" s="21"/>
      <c r="H43" s="21"/>
      <c r="I43" s="21"/>
      <c r="J43" s="22"/>
    </row>
    <row r="44" spans="1:10" x14ac:dyDescent="0.2">
      <c r="A44" s="37" t="s">
        <v>31</v>
      </c>
      <c r="B44" s="37"/>
      <c r="C44" s="37"/>
      <c r="D44" s="37" t="s">
        <v>196</v>
      </c>
      <c r="E44" s="37"/>
      <c r="F44" s="38"/>
      <c r="G44" s="38"/>
      <c r="H44" s="37"/>
      <c r="I44" s="39"/>
      <c r="J44" s="40"/>
    </row>
    <row r="45" spans="1:10" ht="51" x14ac:dyDescent="0.2">
      <c r="A45" s="18" t="s">
        <v>197</v>
      </c>
      <c r="B45" s="19" t="s">
        <v>198</v>
      </c>
      <c r="C45" s="18" t="s">
        <v>13</v>
      </c>
      <c r="D45" s="18" t="s">
        <v>199</v>
      </c>
      <c r="E45" s="20" t="s">
        <v>15</v>
      </c>
      <c r="F45" s="19">
        <v>19.2</v>
      </c>
      <c r="G45" s="21"/>
      <c r="H45" s="21"/>
      <c r="I45" s="21"/>
      <c r="J45" s="22"/>
    </row>
    <row r="46" spans="1:10" ht="38.25" x14ac:dyDescent="0.2">
      <c r="A46" s="18" t="s">
        <v>200</v>
      </c>
      <c r="B46" s="19" t="s">
        <v>201</v>
      </c>
      <c r="C46" s="18" t="s">
        <v>13</v>
      </c>
      <c r="D46" s="18" t="s">
        <v>202</v>
      </c>
      <c r="E46" s="20" t="s">
        <v>27</v>
      </c>
      <c r="F46" s="19">
        <v>116.2</v>
      </c>
      <c r="G46" s="21"/>
      <c r="H46" s="21"/>
      <c r="I46" s="21"/>
      <c r="J46" s="22"/>
    </row>
    <row r="47" spans="1:10" ht="38.25" x14ac:dyDescent="0.2">
      <c r="A47" s="18" t="s">
        <v>203</v>
      </c>
      <c r="B47" s="19" t="s">
        <v>204</v>
      </c>
      <c r="C47" s="18" t="s">
        <v>13</v>
      </c>
      <c r="D47" s="18" t="s">
        <v>205</v>
      </c>
      <c r="E47" s="20" t="s">
        <v>27</v>
      </c>
      <c r="F47" s="19">
        <v>39</v>
      </c>
      <c r="G47" s="21"/>
      <c r="H47" s="21"/>
      <c r="I47" s="21"/>
      <c r="J47" s="22"/>
    </row>
    <row r="48" spans="1:10" ht="25.5" x14ac:dyDescent="0.2">
      <c r="A48" s="18" t="s">
        <v>206</v>
      </c>
      <c r="B48" s="19" t="s">
        <v>207</v>
      </c>
      <c r="C48" s="18" t="s">
        <v>13</v>
      </c>
      <c r="D48" s="18" t="s">
        <v>208</v>
      </c>
      <c r="E48" s="20" t="s">
        <v>19</v>
      </c>
      <c r="F48" s="19">
        <v>1</v>
      </c>
      <c r="G48" s="21"/>
      <c r="H48" s="21"/>
      <c r="I48" s="21"/>
      <c r="J48" s="22"/>
    </row>
    <row r="49" spans="1:10" x14ac:dyDescent="0.2">
      <c r="A49" s="37" t="s">
        <v>32</v>
      </c>
      <c r="B49" s="37"/>
      <c r="C49" s="37"/>
      <c r="D49" s="37" t="s">
        <v>38</v>
      </c>
      <c r="E49" s="37"/>
      <c r="F49" s="38"/>
      <c r="G49" s="38"/>
      <c r="H49" s="37"/>
      <c r="I49" s="39"/>
      <c r="J49" s="40"/>
    </row>
    <row r="50" spans="1:10" ht="51" x14ac:dyDescent="0.2">
      <c r="A50" s="18" t="s">
        <v>209</v>
      </c>
      <c r="B50" s="19" t="s">
        <v>100</v>
      </c>
      <c r="C50" s="18" t="s">
        <v>13</v>
      </c>
      <c r="D50" s="18" t="s">
        <v>101</v>
      </c>
      <c r="E50" s="20" t="s">
        <v>21</v>
      </c>
      <c r="F50" s="19">
        <v>4</v>
      </c>
      <c r="G50" s="21"/>
      <c r="H50" s="21"/>
      <c r="I50" s="21"/>
      <c r="J50" s="22"/>
    </row>
    <row r="51" spans="1:10" ht="51" x14ac:dyDescent="0.2">
      <c r="A51" s="18" t="s">
        <v>210</v>
      </c>
      <c r="B51" s="19" t="s">
        <v>94</v>
      </c>
      <c r="C51" s="18" t="s">
        <v>13</v>
      </c>
      <c r="D51" s="18" t="s">
        <v>95</v>
      </c>
      <c r="E51" s="20" t="s">
        <v>15</v>
      </c>
      <c r="F51" s="19">
        <v>144</v>
      </c>
      <c r="G51" s="21"/>
      <c r="H51" s="21"/>
      <c r="I51" s="21"/>
      <c r="J51" s="22"/>
    </row>
    <row r="52" spans="1:10" ht="25.5" x14ac:dyDescent="0.2">
      <c r="A52" s="18" t="s">
        <v>211</v>
      </c>
      <c r="B52" s="19" t="s">
        <v>41</v>
      </c>
      <c r="C52" s="18" t="s">
        <v>13</v>
      </c>
      <c r="D52" s="18" t="s">
        <v>42</v>
      </c>
      <c r="E52" s="20" t="s">
        <v>15</v>
      </c>
      <c r="F52" s="19">
        <v>144</v>
      </c>
      <c r="G52" s="21"/>
      <c r="H52" s="21"/>
      <c r="I52" s="21"/>
      <c r="J52" s="22"/>
    </row>
    <row r="53" spans="1:10" ht="63.75" x14ac:dyDescent="0.2">
      <c r="A53" s="18" t="s">
        <v>212</v>
      </c>
      <c r="B53" s="19" t="s">
        <v>96</v>
      </c>
      <c r="C53" s="18" t="s">
        <v>16</v>
      </c>
      <c r="D53" s="18" t="s">
        <v>213</v>
      </c>
      <c r="E53" s="20" t="s">
        <v>28</v>
      </c>
      <c r="F53" s="19">
        <v>16</v>
      </c>
      <c r="G53" s="21"/>
      <c r="H53" s="21"/>
      <c r="I53" s="21"/>
      <c r="J53" s="22"/>
    </row>
    <row r="54" spans="1:10" x14ac:dyDescent="0.2">
      <c r="A54" s="37" t="s">
        <v>33</v>
      </c>
      <c r="B54" s="37"/>
      <c r="C54" s="37"/>
      <c r="D54" s="37" t="s">
        <v>120</v>
      </c>
      <c r="E54" s="37"/>
      <c r="F54" s="38"/>
      <c r="G54" s="38"/>
      <c r="H54" s="37"/>
      <c r="I54" s="39"/>
      <c r="J54" s="40"/>
    </row>
    <row r="55" spans="1:10" ht="25.5" x14ac:dyDescent="0.2">
      <c r="A55" s="18" t="s">
        <v>214</v>
      </c>
      <c r="B55" s="19" t="s">
        <v>215</v>
      </c>
      <c r="C55" s="18" t="s">
        <v>13</v>
      </c>
      <c r="D55" s="18" t="s">
        <v>216</v>
      </c>
      <c r="E55" s="20" t="s">
        <v>15</v>
      </c>
      <c r="F55" s="19">
        <v>19.2</v>
      </c>
      <c r="G55" s="21"/>
      <c r="H55" s="21"/>
      <c r="I55" s="21"/>
      <c r="J55" s="22"/>
    </row>
    <row r="56" spans="1:10" x14ac:dyDescent="0.2">
      <c r="A56" s="37" t="s">
        <v>34</v>
      </c>
      <c r="B56" s="37"/>
      <c r="C56" s="37"/>
      <c r="D56" s="37" t="s">
        <v>121</v>
      </c>
      <c r="E56" s="37"/>
      <c r="F56" s="38"/>
      <c r="G56" s="38"/>
      <c r="H56" s="37"/>
      <c r="I56" s="39"/>
      <c r="J56" s="40"/>
    </row>
    <row r="57" spans="1:10" x14ac:dyDescent="0.2">
      <c r="A57" s="37" t="s">
        <v>217</v>
      </c>
      <c r="B57" s="37"/>
      <c r="C57" s="37"/>
      <c r="D57" s="37" t="s">
        <v>196</v>
      </c>
      <c r="E57" s="37"/>
      <c r="F57" s="38"/>
      <c r="G57" s="38"/>
      <c r="H57" s="37"/>
      <c r="I57" s="39"/>
      <c r="J57" s="40"/>
    </row>
    <row r="58" spans="1:10" ht="25.5" x14ac:dyDescent="0.2">
      <c r="A58" s="18" t="s">
        <v>218</v>
      </c>
      <c r="B58" s="19" t="s">
        <v>133</v>
      </c>
      <c r="C58" s="18" t="s">
        <v>13</v>
      </c>
      <c r="D58" s="18" t="s">
        <v>134</v>
      </c>
      <c r="E58" s="20" t="s">
        <v>15</v>
      </c>
      <c r="F58" s="19">
        <v>19.2</v>
      </c>
      <c r="G58" s="21"/>
      <c r="H58" s="21"/>
      <c r="I58" s="21"/>
      <c r="J58" s="22"/>
    </row>
    <row r="59" spans="1:10" ht="25.5" x14ac:dyDescent="0.2">
      <c r="A59" s="18" t="s">
        <v>219</v>
      </c>
      <c r="B59" s="19" t="s">
        <v>68</v>
      </c>
      <c r="C59" s="18" t="s">
        <v>13</v>
      </c>
      <c r="D59" s="18" t="s">
        <v>69</v>
      </c>
      <c r="E59" s="20" t="s">
        <v>15</v>
      </c>
      <c r="F59" s="19">
        <v>19.2</v>
      </c>
      <c r="G59" s="21"/>
      <c r="H59" s="21"/>
      <c r="I59" s="21"/>
      <c r="J59" s="22"/>
    </row>
    <row r="60" spans="1:10" x14ac:dyDescent="0.2">
      <c r="A60" s="37" t="s">
        <v>220</v>
      </c>
      <c r="B60" s="37"/>
      <c r="C60" s="37"/>
      <c r="D60" s="37" t="s">
        <v>221</v>
      </c>
      <c r="E60" s="37"/>
      <c r="F60" s="38"/>
      <c r="G60" s="38"/>
      <c r="H60" s="37"/>
      <c r="I60" s="39"/>
      <c r="J60" s="40"/>
    </row>
    <row r="61" spans="1:10" ht="38.25" x14ac:dyDescent="0.2">
      <c r="A61" s="18" t="s">
        <v>222</v>
      </c>
      <c r="B61" s="19" t="s">
        <v>112</v>
      </c>
      <c r="C61" s="18" t="s">
        <v>13</v>
      </c>
      <c r="D61" s="18" t="s">
        <v>113</v>
      </c>
      <c r="E61" s="20" t="s">
        <v>15</v>
      </c>
      <c r="F61" s="19">
        <v>87.7</v>
      </c>
      <c r="G61" s="21"/>
      <c r="H61" s="21"/>
      <c r="I61" s="21"/>
      <c r="J61" s="22"/>
    </row>
    <row r="62" spans="1:10" ht="38.25" x14ac:dyDescent="0.2">
      <c r="A62" s="18" t="s">
        <v>223</v>
      </c>
      <c r="B62" s="19" t="s">
        <v>224</v>
      </c>
      <c r="C62" s="18" t="s">
        <v>13</v>
      </c>
      <c r="D62" s="18" t="s">
        <v>225</v>
      </c>
      <c r="E62" s="20" t="s">
        <v>15</v>
      </c>
      <c r="F62" s="19">
        <v>87.7</v>
      </c>
      <c r="G62" s="21"/>
      <c r="H62" s="21"/>
      <c r="I62" s="21"/>
      <c r="J62" s="22"/>
    </row>
    <row r="63" spans="1:10" x14ac:dyDescent="0.2">
      <c r="A63" s="37" t="s">
        <v>84</v>
      </c>
      <c r="B63" s="37"/>
      <c r="C63" s="37"/>
      <c r="D63" s="37" t="s">
        <v>226</v>
      </c>
      <c r="E63" s="37"/>
      <c r="F63" s="38"/>
      <c r="G63" s="38"/>
      <c r="H63" s="37"/>
      <c r="I63" s="39"/>
      <c r="J63" s="40"/>
    </row>
    <row r="64" spans="1:10" ht="38.25" x14ac:dyDescent="0.2">
      <c r="A64" s="18" t="s">
        <v>227</v>
      </c>
      <c r="B64" s="19" t="s">
        <v>108</v>
      </c>
      <c r="C64" s="18" t="s">
        <v>13</v>
      </c>
      <c r="D64" s="18" t="s">
        <v>109</v>
      </c>
      <c r="E64" s="20" t="s">
        <v>28</v>
      </c>
      <c r="F64" s="19">
        <v>32</v>
      </c>
      <c r="G64" s="21"/>
      <c r="H64" s="21"/>
      <c r="I64" s="21"/>
      <c r="J64" s="22"/>
    </row>
    <row r="65" spans="1:10" ht="38.25" x14ac:dyDescent="0.2">
      <c r="A65" s="18" t="s">
        <v>228</v>
      </c>
      <c r="B65" s="19" t="s">
        <v>229</v>
      </c>
      <c r="C65" s="18" t="s">
        <v>13</v>
      </c>
      <c r="D65" s="18" t="s">
        <v>230</v>
      </c>
      <c r="E65" s="20" t="s">
        <v>28</v>
      </c>
      <c r="F65" s="19">
        <v>24</v>
      </c>
      <c r="G65" s="21"/>
      <c r="H65" s="21"/>
      <c r="I65" s="21"/>
      <c r="J65" s="22"/>
    </row>
    <row r="66" spans="1:10" ht="25.5" x14ac:dyDescent="0.2">
      <c r="A66" s="18" t="s">
        <v>231</v>
      </c>
      <c r="B66" s="19" t="s">
        <v>232</v>
      </c>
      <c r="C66" s="18" t="s">
        <v>13</v>
      </c>
      <c r="D66" s="18" t="s">
        <v>233</v>
      </c>
      <c r="E66" s="20" t="s">
        <v>28</v>
      </c>
      <c r="F66" s="19">
        <v>39.1</v>
      </c>
      <c r="G66" s="21"/>
      <c r="H66" s="21"/>
      <c r="I66" s="21"/>
      <c r="J66" s="22"/>
    </row>
    <row r="67" spans="1:10" ht="38.25" x14ac:dyDescent="0.2">
      <c r="A67" s="18" t="s">
        <v>234</v>
      </c>
      <c r="B67" s="19" t="s">
        <v>235</v>
      </c>
      <c r="C67" s="18" t="s">
        <v>13</v>
      </c>
      <c r="D67" s="18" t="s">
        <v>236</v>
      </c>
      <c r="E67" s="20" t="s">
        <v>21</v>
      </c>
      <c r="F67" s="19">
        <v>16</v>
      </c>
      <c r="G67" s="21"/>
      <c r="H67" s="21"/>
      <c r="I67" s="21"/>
      <c r="J67" s="22"/>
    </row>
    <row r="68" spans="1:10" ht="38.25" x14ac:dyDescent="0.2">
      <c r="A68" s="18" t="s">
        <v>237</v>
      </c>
      <c r="B68" s="19" t="s">
        <v>238</v>
      </c>
      <c r="C68" s="18" t="s">
        <v>13</v>
      </c>
      <c r="D68" s="18" t="s">
        <v>239</v>
      </c>
      <c r="E68" s="20" t="s">
        <v>21</v>
      </c>
      <c r="F68" s="19">
        <v>8</v>
      </c>
      <c r="G68" s="21"/>
      <c r="H68" s="21"/>
      <c r="I68" s="21"/>
      <c r="J68" s="22"/>
    </row>
    <row r="69" spans="1:10" ht="38.25" x14ac:dyDescent="0.2">
      <c r="A69" s="18" t="s">
        <v>240</v>
      </c>
      <c r="B69" s="19" t="s">
        <v>110</v>
      </c>
      <c r="C69" s="18" t="s">
        <v>13</v>
      </c>
      <c r="D69" s="18" t="s">
        <v>111</v>
      </c>
      <c r="E69" s="20" t="s">
        <v>21</v>
      </c>
      <c r="F69" s="19">
        <v>8</v>
      </c>
      <c r="G69" s="21"/>
      <c r="H69" s="21"/>
      <c r="I69" s="21"/>
      <c r="J69" s="22"/>
    </row>
    <row r="70" spans="1:10" x14ac:dyDescent="0.2">
      <c r="A70" s="18" t="s">
        <v>241</v>
      </c>
      <c r="B70" s="19" t="s">
        <v>57</v>
      </c>
      <c r="C70" s="18" t="s">
        <v>13</v>
      </c>
      <c r="D70" s="18" t="s">
        <v>58</v>
      </c>
      <c r="E70" s="20" t="s">
        <v>19</v>
      </c>
      <c r="F70" s="19">
        <v>5.9</v>
      </c>
      <c r="G70" s="21"/>
      <c r="H70" s="21"/>
      <c r="I70" s="21"/>
      <c r="J70" s="22"/>
    </row>
    <row r="71" spans="1:10" ht="25.5" x14ac:dyDescent="0.2">
      <c r="A71" s="18" t="s">
        <v>242</v>
      </c>
      <c r="B71" s="19" t="s">
        <v>114</v>
      </c>
      <c r="C71" s="18" t="s">
        <v>13</v>
      </c>
      <c r="D71" s="18" t="s">
        <v>115</v>
      </c>
      <c r="E71" s="20" t="s">
        <v>19</v>
      </c>
      <c r="F71" s="19">
        <v>5.6</v>
      </c>
      <c r="G71" s="21"/>
      <c r="H71" s="21"/>
      <c r="I71" s="21"/>
      <c r="J71" s="22"/>
    </row>
    <row r="72" spans="1:10" x14ac:dyDescent="0.2">
      <c r="A72" s="37" t="s">
        <v>87</v>
      </c>
      <c r="B72" s="37"/>
      <c r="C72" s="37"/>
      <c r="D72" s="37" t="s">
        <v>56</v>
      </c>
      <c r="E72" s="37"/>
      <c r="F72" s="38"/>
      <c r="G72" s="38"/>
      <c r="H72" s="37"/>
      <c r="I72" s="39"/>
      <c r="J72" s="40"/>
    </row>
    <row r="73" spans="1:10" ht="38.25" x14ac:dyDescent="0.2">
      <c r="A73" s="18" t="s">
        <v>243</v>
      </c>
      <c r="B73" s="19" t="s">
        <v>244</v>
      </c>
      <c r="C73" s="18" t="s">
        <v>13</v>
      </c>
      <c r="D73" s="18" t="s">
        <v>245</v>
      </c>
      <c r="E73" s="20" t="s">
        <v>28</v>
      </c>
      <c r="F73" s="19">
        <v>10</v>
      </c>
      <c r="G73" s="21"/>
      <c r="H73" s="21"/>
      <c r="I73" s="21"/>
      <c r="J73" s="22"/>
    </row>
    <row r="74" spans="1:10" ht="25.5" x14ac:dyDescent="0.2">
      <c r="A74" s="18" t="s">
        <v>246</v>
      </c>
      <c r="B74" s="19" t="s">
        <v>247</v>
      </c>
      <c r="C74" s="18" t="s">
        <v>13</v>
      </c>
      <c r="D74" s="18" t="s">
        <v>248</v>
      </c>
      <c r="E74" s="20" t="s">
        <v>21</v>
      </c>
      <c r="F74" s="19">
        <v>5</v>
      </c>
      <c r="G74" s="21"/>
      <c r="H74" s="21"/>
      <c r="I74" s="21"/>
      <c r="J74" s="22"/>
    </row>
    <row r="75" spans="1:10" ht="25.5" x14ac:dyDescent="0.2">
      <c r="A75" s="18" t="s">
        <v>249</v>
      </c>
      <c r="B75" s="19" t="s">
        <v>250</v>
      </c>
      <c r="C75" s="18" t="s">
        <v>13</v>
      </c>
      <c r="D75" s="18" t="s">
        <v>251</v>
      </c>
      <c r="E75" s="20" t="s">
        <v>21</v>
      </c>
      <c r="F75" s="19">
        <v>2</v>
      </c>
      <c r="G75" s="21"/>
      <c r="H75" s="21"/>
      <c r="I75" s="21"/>
      <c r="J75" s="22"/>
    </row>
    <row r="76" spans="1:10" ht="25.5" x14ac:dyDescent="0.2">
      <c r="A76" s="18" t="s">
        <v>252</v>
      </c>
      <c r="B76" s="19" t="s">
        <v>253</v>
      </c>
      <c r="C76" s="18" t="s">
        <v>13</v>
      </c>
      <c r="D76" s="18" t="s">
        <v>254</v>
      </c>
      <c r="E76" s="20" t="s">
        <v>21</v>
      </c>
      <c r="F76" s="19">
        <v>2</v>
      </c>
      <c r="G76" s="21"/>
      <c r="H76" s="21"/>
      <c r="I76" s="21"/>
      <c r="J76" s="22"/>
    </row>
    <row r="77" spans="1:10" ht="25.5" x14ac:dyDescent="0.2">
      <c r="A77" s="18" t="s">
        <v>255</v>
      </c>
      <c r="B77" s="19" t="s">
        <v>256</v>
      </c>
      <c r="C77" s="18" t="s">
        <v>13</v>
      </c>
      <c r="D77" s="18" t="s">
        <v>257</v>
      </c>
      <c r="E77" s="20" t="s">
        <v>21</v>
      </c>
      <c r="F77" s="19">
        <v>7</v>
      </c>
      <c r="G77" s="21"/>
      <c r="H77" s="21"/>
      <c r="I77" s="21"/>
      <c r="J77" s="22"/>
    </row>
    <row r="78" spans="1:10" ht="25.5" x14ac:dyDescent="0.2">
      <c r="A78" s="18" t="s">
        <v>258</v>
      </c>
      <c r="B78" s="19" t="s">
        <v>259</v>
      </c>
      <c r="C78" s="18" t="s">
        <v>13</v>
      </c>
      <c r="D78" s="18" t="s">
        <v>260</v>
      </c>
      <c r="E78" s="20" t="s">
        <v>28</v>
      </c>
      <c r="F78" s="19">
        <v>40</v>
      </c>
      <c r="G78" s="21"/>
      <c r="H78" s="21"/>
      <c r="I78" s="21"/>
      <c r="J78" s="22"/>
    </row>
    <row r="79" spans="1:10" ht="25.5" x14ac:dyDescent="0.2">
      <c r="A79" s="18" t="s">
        <v>261</v>
      </c>
      <c r="B79" s="19" t="s">
        <v>63</v>
      </c>
      <c r="C79" s="18" t="s">
        <v>13</v>
      </c>
      <c r="D79" s="18" t="s">
        <v>64</v>
      </c>
      <c r="E79" s="20" t="s">
        <v>21</v>
      </c>
      <c r="F79" s="19">
        <v>1</v>
      </c>
      <c r="G79" s="21"/>
      <c r="H79" s="21"/>
      <c r="I79" s="21"/>
      <c r="J79" s="22"/>
    </row>
    <row r="80" spans="1:10" ht="25.5" x14ac:dyDescent="0.2">
      <c r="A80" s="18" t="s">
        <v>262</v>
      </c>
      <c r="B80" s="19" t="s">
        <v>61</v>
      </c>
      <c r="C80" s="18" t="s">
        <v>13</v>
      </c>
      <c r="D80" s="18" t="s">
        <v>62</v>
      </c>
      <c r="E80" s="20" t="s">
        <v>21</v>
      </c>
      <c r="F80" s="19">
        <v>1</v>
      </c>
      <c r="G80" s="21"/>
      <c r="H80" s="21"/>
      <c r="I80" s="21"/>
      <c r="J80" s="22"/>
    </row>
    <row r="81" spans="1:10" ht="25.5" x14ac:dyDescent="0.2">
      <c r="A81" s="18" t="s">
        <v>263</v>
      </c>
      <c r="B81" s="19" t="s">
        <v>264</v>
      </c>
      <c r="C81" s="18" t="s">
        <v>13</v>
      </c>
      <c r="D81" s="18" t="s">
        <v>265</v>
      </c>
      <c r="E81" s="20" t="s">
        <v>21</v>
      </c>
      <c r="F81" s="19">
        <v>1</v>
      </c>
      <c r="G81" s="21"/>
      <c r="H81" s="21"/>
      <c r="I81" s="21"/>
      <c r="J81" s="22"/>
    </row>
    <row r="82" spans="1:10" x14ac:dyDescent="0.2">
      <c r="A82" s="18" t="s">
        <v>266</v>
      </c>
      <c r="B82" s="19" t="s">
        <v>267</v>
      </c>
      <c r="C82" s="18" t="s">
        <v>18</v>
      </c>
      <c r="D82" s="18" t="s">
        <v>268</v>
      </c>
      <c r="E82" s="20" t="s">
        <v>22</v>
      </c>
      <c r="F82" s="19">
        <v>16</v>
      </c>
      <c r="G82" s="21"/>
      <c r="H82" s="21"/>
      <c r="I82" s="21"/>
      <c r="J82" s="22"/>
    </row>
    <row r="83" spans="1:10" ht="25.5" x14ac:dyDescent="0.2">
      <c r="A83" s="18" t="s">
        <v>269</v>
      </c>
      <c r="B83" s="19" t="s">
        <v>270</v>
      </c>
      <c r="C83" s="18" t="s">
        <v>55</v>
      </c>
      <c r="D83" s="18" t="s">
        <v>271</v>
      </c>
      <c r="E83" s="20" t="s">
        <v>59</v>
      </c>
      <c r="F83" s="19">
        <v>1</v>
      </c>
      <c r="G83" s="21"/>
      <c r="H83" s="21"/>
      <c r="I83" s="21"/>
      <c r="J83" s="22"/>
    </row>
    <row r="84" spans="1:10" ht="25.5" x14ac:dyDescent="0.2">
      <c r="A84" s="18" t="s">
        <v>272</v>
      </c>
      <c r="B84" s="19" t="s">
        <v>273</v>
      </c>
      <c r="C84" s="18" t="s">
        <v>55</v>
      </c>
      <c r="D84" s="18" t="s">
        <v>274</v>
      </c>
      <c r="E84" s="20" t="s">
        <v>22</v>
      </c>
      <c r="F84" s="19">
        <v>1</v>
      </c>
      <c r="G84" s="21"/>
      <c r="H84" s="21"/>
      <c r="I84" s="21"/>
      <c r="J84" s="22"/>
    </row>
    <row r="85" spans="1:10" ht="38.25" x14ac:dyDescent="0.2">
      <c r="A85" s="18" t="s">
        <v>275</v>
      </c>
      <c r="B85" s="19" t="s">
        <v>66</v>
      </c>
      <c r="C85" s="18" t="s">
        <v>13</v>
      </c>
      <c r="D85" s="18" t="s">
        <v>67</v>
      </c>
      <c r="E85" s="20" t="s">
        <v>28</v>
      </c>
      <c r="F85" s="19">
        <v>217.5</v>
      </c>
      <c r="G85" s="21"/>
      <c r="H85" s="21"/>
      <c r="I85" s="21"/>
      <c r="J85" s="22"/>
    </row>
    <row r="86" spans="1:10" ht="38.25" x14ac:dyDescent="0.2">
      <c r="A86" s="18" t="s">
        <v>276</v>
      </c>
      <c r="B86" s="19" t="s">
        <v>277</v>
      </c>
      <c r="C86" s="18" t="s">
        <v>13</v>
      </c>
      <c r="D86" s="18" t="s">
        <v>278</v>
      </c>
      <c r="E86" s="20" t="s">
        <v>21</v>
      </c>
      <c r="F86" s="19">
        <v>2</v>
      </c>
      <c r="G86" s="21"/>
      <c r="H86" s="21"/>
      <c r="I86" s="21"/>
      <c r="J86" s="22"/>
    </row>
    <row r="87" spans="1:10" ht="38.25" x14ac:dyDescent="0.2">
      <c r="A87" s="18" t="s">
        <v>279</v>
      </c>
      <c r="B87" s="19" t="s">
        <v>280</v>
      </c>
      <c r="C87" s="18" t="s">
        <v>13</v>
      </c>
      <c r="D87" s="18" t="s">
        <v>281</v>
      </c>
      <c r="E87" s="20" t="s">
        <v>28</v>
      </c>
      <c r="F87" s="19">
        <v>4.5999999999999996</v>
      </c>
      <c r="G87" s="21"/>
      <c r="H87" s="21"/>
      <c r="I87" s="21"/>
      <c r="J87" s="22"/>
    </row>
    <row r="88" spans="1:10" ht="38.25" x14ac:dyDescent="0.2">
      <c r="A88" s="18" t="s">
        <v>282</v>
      </c>
      <c r="B88" s="19" t="s">
        <v>283</v>
      </c>
      <c r="C88" s="18" t="s">
        <v>23</v>
      </c>
      <c r="D88" s="18" t="s">
        <v>284</v>
      </c>
      <c r="E88" s="20" t="s">
        <v>22</v>
      </c>
      <c r="F88" s="19">
        <v>8</v>
      </c>
      <c r="G88" s="21"/>
      <c r="H88" s="21"/>
      <c r="I88" s="21"/>
      <c r="J88" s="22"/>
    </row>
    <row r="89" spans="1:10" x14ac:dyDescent="0.2">
      <c r="A89" s="37" t="s">
        <v>90</v>
      </c>
      <c r="B89" s="37"/>
      <c r="C89" s="37"/>
      <c r="D89" s="37" t="s">
        <v>124</v>
      </c>
      <c r="E89" s="37"/>
      <c r="F89" s="38"/>
      <c r="G89" s="38"/>
      <c r="H89" s="37"/>
      <c r="I89" s="39"/>
      <c r="J89" s="40"/>
    </row>
    <row r="90" spans="1:10" x14ac:dyDescent="0.2">
      <c r="A90" s="18" t="s">
        <v>285</v>
      </c>
      <c r="B90" s="19" t="s">
        <v>286</v>
      </c>
      <c r="C90" s="18" t="s">
        <v>20</v>
      </c>
      <c r="D90" s="18" t="s">
        <v>287</v>
      </c>
      <c r="E90" s="20" t="s">
        <v>28</v>
      </c>
      <c r="F90" s="19">
        <v>9.6</v>
      </c>
      <c r="G90" s="21"/>
      <c r="H90" s="21"/>
      <c r="I90" s="21"/>
      <c r="J90" s="22"/>
    </row>
    <row r="91" spans="1:10" ht="25.5" x14ac:dyDescent="0.2">
      <c r="A91" s="18" t="s">
        <v>288</v>
      </c>
      <c r="B91" s="19" t="s">
        <v>289</v>
      </c>
      <c r="C91" s="18" t="s">
        <v>18</v>
      </c>
      <c r="D91" s="18" t="s">
        <v>290</v>
      </c>
      <c r="E91" s="20" t="s">
        <v>22</v>
      </c>
      <c r="F91" s="19">
        <v>1</v>
      </c>
      <c r="G91" s="21"/>
      <c r="H91" s="21"/>
      <c r="I91" s="21"/>
      <c r="J91" s="22"/>
    </row>
    <row r="92" spans="1:10" ht="38.25" x14ac:dyDescent="0.2">
      <c r="A92" s="18" t="s">
        <v>291</v>
      </c>
      <c r="B92" s="19" t="s">
        <v>292</v>
      </c>
      <c r="C92" s="18" t="s">
        <v>23</v>
      </c>
      <c r="D92" s="18" t="s">
        <v>293</v>
      </c>
      <c r="E92" s="20" t="s">
        <v>21</v>
      </c>
      <c r="F92" s="19">
        <v>2</v>
      </c>
      <c r="G92" s="21"/>
      <c r="H92" s="21"/>
      <c r="I92" s="21"/>
      <c r="J92" s="22"/>
    </row>
    <row r="93" spans="1:10" ht="25.5" x14ac:dyDescent="0.2">
      <c r="A93" s="18" t="s">
        <v>294</v>
      </c>
      <c r="B93" s="19" t="s">
        <v>295</v>
      </c>
      <c r="C93" s="18" t="s">
        <v>23</v>
      </c>
      <c r="D93" s="18" t="s">
        <v>296</v>
      </c>
      <c r="E93" s="20" t="s">
        <v>21</v>
      </c>
      <c r="F93" s="19">
        <v>1</v>
      </c>
      <c r="G93" s="21"/>
      <c r="H93" s="21"/>
      <c r="I93" s="21"/>
      <c r="J93" s="22"/>
    </row>
    <row r="94" spans="1:10" x14ac:dyDescent="0.2">
      <c r="A94" s="37" t="s">
        <v>297</v>
      </c>
      <c r="B94" s="37"/>
      <c r="C94" s="37"/>
      <c r="D94" s="37" t="s">
        <v>122</v>
      </c>
      <c r="E94" s="37"/>
      <c r="F94" s="38"/>
      <c r="G94" s="38"/>
      <c r="H94" s="37"/>
      <c r="I94" s="39"/>
      <c r="J94" s="40"/>
    </row>
    <row r="95" spans="1:10" x14ac:dyDescent="0.2">
      <c r="A95" s="18" t="s">
        <v>298</v>
      </c>
      <c r="B95" s="19" t="s">
        <v>299</v>
      </c>
      <c r="C95" s="18" t="s">
        <v>13</v>
      </c>
      <c r="D95" s="18" t="s">
        <v>300</v>
      </c>
      <c r="E95" s="20" t="s">
        <v>15</v>
      </c>
      <c r="F95" s="19">
        <v>212.4</v>
      </c>
      <c r="G95" s="21"/>
      <c r="H95" s="21"/>
      <c r="I95" s="21"/>
      <c r="J95" s="22"/>
    </row>
    <row r="96" spans="1:10" x14ac:dyDescent="0.2">
      <c r="A96" s="23" t="s">
        <v>301</v>
      </c>
      <c r="B96" s="23"/>
      <c r="C96" s="23"/>
      <c r="D96" s="23" t="s">
        <v>92</v>
      </c>
      <c r="E96" s="23"/>
      <c r="F96" s="24"/>
      <c r="G96" s="24"/>
      <c r="H96" s="23"/>
      <c r="I96" s="25"/>
      <c r="J96" s="26"/>
    </row>
    <row r="97" spans="1:10" x14ac:dyDescent="0.2">
      <c r="A97" s="18" t="s">
        <v>302</v>
      </c>
      <c r="B97" s="19" t="s">
        <v>303</v>
      </c>
      <c r="C97" s="18" t="s">
        <v>20</v>
      </c>
      <c r="D97" s="18" t="s">
        <v>304</v>
      </c>
      <c r="E97" s="20" t="s">
        <v>15</v>
      </c>
      <c r="F97" s="19">
        <v>120</v>
      </c>
      <c r="G97" s="21"/>
      <c r="H97" s="21"/>
      <c r="I97" s="21"/>
      <c r="J97" s="22"/>
    </row>
    <row r="98" spans="1:10" x14ac:dyDescent="0.2">
      <c r="A98" s="18" t="s">
        <v>305</v>
      </c>
      <c r="B98" s="19" t="s">
        <v>306</v>
      </c>
      <c r="C98" s="18" t="s">
        <v>20</v>
      </c>
      <c r="D98" s="18" t="s">
        <v>307</v>
      </c>
      <c r="E98" s="20" t="s">
        <v>15</v>
      </c>
      <c r="F98" s="19">
        <v>120</v>
      </c>
      <c r="G98" s="21"/>
      <c r="H98" s="21"/>
      <c r="I98" s="21"/>
      <c r="J98" s="22"/>
    </row>
    <row r="99" spans="1:10" x14ac:dyDescent="0.2">
      <c r="A99" s="18" t="s">
        <v>308</v>
      </c>
      <c r="B99" s="19" t="s">
        <v>309</v>
      </c>
      <c r="C99" s="18" t="s">
        <v>20</v>
      </c>
      <c r="D99" s="18" t="s">
        <v>310</v>
      </c>
      <c r="E99" s="20" t="s">
        <v>15</v>
      </c>
      <c r="F99" s="19">
        <v>144</v>
      </c>
      <c r="G99" s="21"/>
      <c r="H99" s="21"/>
      <c r="I99" s="21"/>
      <c r="J99" s="22"/>
    </row>
    <row r="100" spans="1:10" x14ac:dyDescent="0.2">
      <c r="A100" s="37" t="s">
        <v>35</v>
      </c>
      <c r="B100" s="37"/>
      <c r="C100" s="37"/>
      <c r="D100" s="37" t="s">
        <v>311</v>
      </c>
      <c r="E100" s="37"/>
      <c r="F100" s="38"/>
      <c r="G100" s="38"/>
      <c r="H100" s="37"/>
      <c r="I100" s="39"/>
      <c r="J100" s="40"/>
    </row>
    <row r="101" spans="1:10" x14ac:dyDescent="0.2">
      <c r="A101" s="37" t="s">
        <v>36</v>
      </c>
      <c r="B101" s="37"/>
      <c r="C101" s="37"/>
      <c r="D101" s="37" t="s">
        <v>312</v>
      </c>
      <c r="E101" s="37"/>
      <c r="F101" s="38"/>
      <c r="G101" s="38"/>
      <c r="H101" s="37"/>
      <c r="I101" s="39"/>
      <c r="J101" s="40"/>
    </row>
    <row r="102" spans="1:10" x14ac:dyDescent="0.2">
      <c r="A102" s="18" t="s">
        <v>313</v>
      </c>
      <c r="B102" s="19" t="s">
        <v>314</v>
      </c>
      <c r="C102" s="18" t="s">
        <v>65</v>
      </c>
      <c r="D102" s="18" t="s">
        <v>315</v>
      </c>
      <c r="E102" s="20" t="s">
        <v>15</v>
      </c>
      <c r="F102" s="19">
        <v>66.3</v>
      </c>
      <c r="G102" s="21"/>
      <c r="H102" s="21"/>
      <c r="I102" s="21"/>
      <c r="J102" s="22"/>
    </row>
    <row r="103" spans="1:10" ht="25.5" x14ac:dyDescent="0.2">
      <c r="A103" s="18" t="s">
        <v>316</v>
      </c>
      <c r="B103" s="19" t="s">
        <v>317</v>
      </c>
      <c r="C103" s="18" t="s">
        <v>13</v>
      </c>
      <c r="D103" s="18" t="s">
        <v>318</v>
      </c>
      <c r="E103" s="20" t="s">
        <v>28</v>
      </c>
      <c r="F103" s="19">
        <v>40</v>
      </c>
      <c r="G103" s="21"/>
      <c r="H103" s="21"/>
      <c r="I103" s="21"/>
      <c r="J103" s="22"/>
    </row>
    <row r="104" spans="1:10" x14ac:dyDescent="0.2">
      <c r="A104" s="37" t="s">
        <v>319</v>
      </c>
      <c r="B104" s="37"/>
      <c r="C104" s="37"/>
      <c r="D104" s="37" t="s">
        <v>320</v>
      </c>
      <c r="E104" s="37"/>
      <c r="F104" s="38"/>
      <c r="G104" s="38"/>
      <c r="H104" s="37"/>
      <c r="I104" s="39"/>
      <c r="J104" s="40"/>
    </row>
    <row r="105" spans="1:10" ht="38.25" x14ac:dyDescent="0.2">
      <c r="A105" s="18" t="s">
        <v>321</v>
      </c>
      <c r="B105" s="19" t="s">
        <v>322</v>
      </c>
      <c r="C105" s="18" t="s">
        <v>13</v>
      </c>
      <c r="D105" s="18" t="s">
        <v>323</v>
      </c>
      <c r="E105" s="20" t="s">
        <v>15</v>
      </c>
      <c r="F105" s="19">
        <v>11.3</v>
      </c>
      <c r="G105" s="21"/>
      <c r="H105" s="21"/>
      <c r="I105" s="21"/>
      <c r="J105" s="22"/>
    </row>
    <row r="106" spans="1:10" x14ac:dyDescent="0.2">
      <c r="A106" s="18" t="s">
        <v>324</v>
      </c>
      <c r="B106" s="19" t="s">
        <v>194</v>
      </c>
      <c r="C106" s="18" t="s">
        <v>65</v>
      </c>
      <c r="D106" s="18" t="s">
        <v>195</v>
      </c>
      <c r="E106" s="20" t="s">
        <v>15</v>
      </c>
      <c r="F106" s="19">
        <v>11.3</v>
      </c>
      <c r="G106" s="21"/>
      <c r="H106" s="21"/>
      <c r="I106" s="21"/>
      <c r="J106" s="22"/>
    </row>
    <row r="107" spans="1:10" x14ac:dyDescent="0.2">
      <c r="A107" s="37" t="s">
        <v>325</v>
      </c>
      <c r="B107" s="37"/>
      <c r="C107" s="37"/>
      <c r="D107" s="37" t="s">
        <v>92</v>
      </c>
      <c r="E107" s="37"/>
      <c r="F107" s="38"/>
      <c r="G107" s="38"/>
      <c r="H107" s="37"/>
      <c r="I107" s="39"/>
      <c r="J107" s="40"/>
    </row>
    <row r="108" spans="1:10" x14ac:dyDescent="0.2">
      <c r="A108" s="18" t="s">
        <v>326</v>
      </c>
      <c r="B108" s="19" t="s">
        <v>309</v>
      </c>
      <c r="C108" s="18" t="s">
        <v>20</v>
      </c>
      <c r="D108" s="18" t="s">
        <v>310</v>
      </c>
      <c r="E108" s="20" t="s">
        <v>15</v>
      </c>
      <c r="F108" s="19">
        <v>66.3</v>
      </c>
      <c r="G108" s="21"/>
      <c r="H108" s="21"/>
      <c r="I108" s="21"/>
      <c r="J108" s="22"/>
    </row>
    <row r="109" spans="1:10" x14ac:dyDescent="0.2">
      <c r="A109" s="37" t="s">
        <v>37</v>
      </c>
      <c r="B109" s="37"/>
      <c r="C109" s="37"/>
      <c r="D109" s="37" t="s">
        <v>327</v>
      </c>
      <c r="E109" s="37"/>
      <c r="F109" s="38"/>
      <c r="G109" s="38"/>
      <c r="H109" s="37"/>
      <c r="I109" s="39"/>
      <c r="J109" s="40"/>
    </row>
    <row r="110" spans="1:10" x14ac:dyDescent="0.2">
      <c r="A110" s="37" t="s">
        <v>39</v>
      </c>
      <c r="B110" s="37"/>
      <c r="C110" s="37"/>
      <c r="D110" s="37" t="s">
        <v>328</v>
      </c>
      <c r="E110" s="37"/>
      <c r="F110" s="38"/>
      <c r="G110" s="38"/>
      <c r="H110" s="37"/>
      <c r="I110" s="39"/>
      <c r="J110" s="40"/>
    </row>
    <row r="111" spans="1:10" ht="25.5" x14ac:dyDescent="0.2">
      <c r="A111" s="18" t="s">
        <v>91</v>
      </c>
      <c r="B111" s="19" t="s">
        <v>116</v>
      </c>
      <c r="C111" s="18" t="s">
        <v>18</v>
      </c>
      <c r="D111" s="18" t="s">
        <v>117</v>
      </c>
      <c r="E111" s="20" t="s">
        <v>54</v>
      </c>
      <c r="F111" s="19">
        <v>31.2</v>
      </c>
      <c r="G111" s="21"/>
      <c r="H111" s="21"/>
      <c r="I111" s="21"/>
      <c r="J111" s="22"/>
    </row>
    <row r="112" spans="1:10" x14ac:dyDescent="0.2">
      <c r="A112" s="18" t="s">
        <v>93</v>
      </c>
      <c r="B112" s="19" t="s">
        <v>329</v>
      </c>
      <c r="C112" s="18" t="s">
        <v>330</v>
      </c>
      <c r="D112" s="18" t="s">
        <v>331</v>
      </c>
      <c r="E112" s="20" t="s">
        <v>15</v>
      </c>
      <c r="F112" s="19">
        <v>3</v>
      </c>
      <c r="G112" s="21"/>
      <c r="H112" s="21"/>
      <c r="I112" s="21"/>
      <c r="J112" s="22"/>
    </row>
    <row r="113" spans="1:10" ht="25.5" x14ac:dyDescent="0.2">
      <c r="A113" s="18" t="s">
        <v>97</v>
      </c>
      <c r="B113" s="19" t="s">
        <v>332</v>
      </c>
      <c r="C113" s="18" t="s">
        <v>13</v>
      </c>
      <c r="D113" s="18" t="s">
        <v>333</v>
      </c>
      <c r="E113" s="20" t="s">
        <v>15</v>
      </c>
      <c r="F113" s="19">
        <v>5.0999999999999996</v>
      </c>
      <c r="G113" s="21"/>
      <c r="H113" s="21"/>
      <c r="I113" s="21"/>
      <c r="J113" s="22"/>
    </row>
    <row r="114" spans="1:10" ht="38.25" x14ac:dyDescent="0.2">
      <c r="A114" s="18" t="s">
        <v>135</v>
      </c>
      <c r="B114" s="19" t="s">
        <v>334</v>
      </c>
      <c r="C114" s="18" t="s">
        <v>13</v>
      </c>
      <c r="D114" s="18" t="s">
        <v>335</v>
      </c>
      <c r="E114" s="20" t="s">
        <v>19</v>
      </c>
      <c r="F114" s="19">
        <v>0.2</v>
      </c>
      <c r="G114" s="21"/>
      <c r="H114" s="21"/>
      <c r="I114" s="21"/>
      <c r="J114" s="22"/>
    </row>
    <row r="115" spans="1:10" x14ac:dyDescent="0.2">
      <c r="A115" s="37" t="s">
        <v>40</v>
      </c>
      <c r="B115" s="37"/>
      <c r="C115" s="37"/>
      <c r="D115" s="37" t="s">
        <v>336</v>
      </c>
      <c r="E115" s="37"/>
      <c r="F115" s="38"/>
      <c r="G115" s="38"/>
      <c r="H115" s="37"/>
      <c r="I115" s="39"/>
      <c r="J115" s="40"/>
    </row>
    <row r="116" spans="1:10" ht="25.5" x14ac:dyDescent="0.2">
      <c r="A116" s="18" t="s">
        <v>98</v>
      </c>
      <c r="B116" s="19" t="s">
        <v>116</v>
      </c>
      <c r="C116" s="18" t="s">
        <v>18</v>
      </c>
      <c r="D116" s="18" t="s">
        <v>117</v>
      </c>
      <c r="E116" s="20" t="s">
        <v>54</v>
      </c>
      <c r="F116" s="19">
        <v>20.7</v>
      </c>
      <c r="G116" s="21"/>
      <c r="H116" s="21"/>
      <c r="I116" s="21"/>
      <c r="J116" s="22"/>
    </row>
    <row r="117" spans="1:10" ht="25.5" x14ac:dyDescent="0.2">
      <c r="A117" s="18" t="s">
        <v>99</v>
      </c>
      <c r="B117" s="19" t="s">
        <v>337</v>
      </c>
      <c r="C117" s="18" t="s">
        <v>13</v>
      </c>
      <c r="D117" s="18" t="s">
        <v>338</v>
      </c>
      <c r="E117" s="20" t="s">
        <v>19</v>
      </c>
      <c r="F117" s="19">
        <v>1.1000000000000001</v>
      </c>
      <c r="G117" s="21"/>
      <c r="H117" s="21"/>
      <c r="I117" s="21"/>
      <c r="J117" s="22"/>
    </row>
    <row r="118" spans="1:10" ht="38.25" x14ac:dyDescent="0.2">
      <c r="A118" s="18" t="s">
        <v>102</v>
      </c>
      <c r="B118" s="19" t="s">
        <v>176</v>
      </c>
      <c r="C118" s="18" t="s">
        <v>13</v>
      </c>
      <c r="D118" s="18" t="s">
        <v>177</v>
      </c>
      <c r="E118" s="20" t="s">
        <v>15</v>
      </c>
      <c r="F118" s="19">
        <v>18</v>
      </c>
      <c r="G118" s="21"/>
      <c r="H118" s="21"/>
      <c r="I118" s="21"/>
      <c r="J118" s="22"/>
    </row>
    <row r="119" spans="1:10" ht="38.25" x14ac:dyDescent="0.2">
      <c r="A119" s="18" t="s">
        <v>136</v>
      </c>
      <c r="B119" s="19" t="s">
        <v>339</v>
      </c>
      <c r="C119" s="18" t="s">
        <v>13</v>
      </c>
      <c r="D119" s="18" t="s">
        <v>340</v>
      </c>
      <c r="E119" s="20" t="s">
        <v>19</v>
      </c>
      <c r="F119" s="19">
        <v>0.36</v>
      </c>
      <c r="G119" s="21"/>
      <c r="H119" s="21"/>
      <c r="I119" s="21"/>
      <c r="J119" s="22"/>
    </row>
    <row r="120" spans="1:10" x14ac:dyDescent="0.2">
      <c r="A120" s="18" t="s">
        <v>341</v>
      </c>
      <c r="B120" s="19" t="s">
        <v>342</v>
      </c>
      <c r="C120" s="18" t="s">
        <v>18</v>
      </c>
      <c r="D120" s="18" t="s">
        <v>343</v>
      </c>
      <c r="E120" s="20" t="s">
        <v>19</v>
      </c>
      <c r="F120" s="19">
        <v>0.36</v>
      </c>
      <c r="G120" s="21"/>
      <c r="H120" s="21"/>
      <c r="I120" s="21"/>
      <c r="J120" s="22"/>
    </row>
    <row r="121" spans="1:10" x14ac:dyDescent="0.2">
      <c r="A121" s="18" t="s">
        <v>344</v>
      </c>
      <c r="B121" s="19" t="s">
        <v>345</v>
      </c>
      <c r="C121" s="18" t="s">
        <v>18</v>
      </c>
      <c r="D121" s="18" t="s">
        <v>346</v>
      </c>
      <c r="E121" s="20" t="s">
        <v>19</v>
      </c>
      <c r="F121" s="19">
        <v>0.18</v>
      </c>
      <c r="G121" s="21"/>
      <c r="H121" s="21"/>
      <c r="I121" s="21"/>
      <c r="J121" s="22"/>
    </row>
    <row r="122" spans="1:10" ht="63.75" x14ac:dyDescent="0.2">
      <c r="A122" s="18" t="s">
        <v>347</v>
      </c>
      <c r="B122" s="19" t="s">
        <v>125</v>
      </c>
      <c r="C122" s="18" t="s">
        <v>13</v>
      </c>
      <c r="D122" s="18" t="s">
        <v>126</v>
      </c>
      <c r="E122" s="20" t="s">
        <v>28</v>
      </c>
      <c r="F122" s="19">
        <v>13</v>
      </c>
      <c r="G122" s="21"/>
      <c r="H122" s="21"/>
      <c r="I122" s="21"/>
      <c r="J122" s="22"/>
    </row>
    <row r="123" spans="1:10" ht="51" x14ac:dyDescent="0.2">
      <c r="A123" s="18" t="s">
        <v>348</v>
      </c>
      <c r="B123" s="19" t="s">
        <v>349</v>
      </c>
      <c r="C123" s="18" t="s">
        <v>23</v>
      </c>
      <c r="D123" s="18" t="s">
        <v>350</v>
      </c>
      <c r="E123" s="20" t="s">
        <v>15</v>
      </c>
      <c r="F123" s="19">
        <v>18</v>
      </c>
      <c r="G123" s="21"/>
      <c r="H123" s="21"/>
      <c r="I123" s="21"/>
      <c r="J123" s="22"/>
    </row>
    <row r="124" spans="1:10" x14ac:dyDescent="0.2">
      <c r="A124" s="37" t="s">
        <v>43</v>
      </c>
      <c r="B124" s="37"/>
      <c r="C124" s="37"/>
      <c r="D124" s="37" t="s">
        <v>124</v>
      </c>
      <c r="E124" s="37"/>
      <c r="F124" s="38"/>
      <c r="G124" s="38"/>
      <c r="H124" s="37"/>
      <c r="I124" s="39"/>
      <c r="J124" s="40"/>
    </row>
    <row r="125" spans="1:10" ht="25.5" x14ac:dyDescent="0.2">
      <c r="A125" s="18" t="s">
        <v>103</v>
      </c>
      <c r="B125" s="19" t="s">
        <v>129</v>
      </c>
      <c r="C125" s="18" t="s">
        <v>23</v>
      </c>
      <c r="D125" s="18" t="s">
        <v>130</v>
      </c>
      <c r="E125" s="20" t="s">
        <v>21</v>
      </c>
      <c r="F125" s="19">
        <v>12</v>
      </c>
      <c r="G125" s="21"/>
      <c r="H125" s="21"/>
      <c r="I125" s="21"/>
      <c r="J125" s="22"/>
    </row>
    <row r="126" spans="1:10" ht="25.5" x14ac:dyDescent="0.2">
      <c r="A126" s="18" t="s">
        <v>104</v>
      </c>
      <c r="B126" s="19" t="s">
        <v>351</v>
      </c>
      <c r="C126" s="18" t="s">
        <v>17</v>
      </c>
      <c r="D126" s="18" t="s">
        <v>352</v>
      </c>
      <c r="E126" s="20" t="s">
        <v>22</v>
      </c>
      <c r="F126" s="19">
        <v>2</v>
      </c>
      <c r="G126" s="21"/>
      <c r="H126" s="21"/>
      <c r="I126" s="21"/>
      <c r="J126" s="22"/>
    </row>
    <row r="127" spans="1:10" ht="38.25" x14ac:dyDescent="0.2">
      <c r="A127" s="18" t="s">
        <v>105</v>
      </c>
      <c r="B127" s="19" t="s">
        <v>353</v>
      </c>
      <c r="C127" s="18" t="s">
        <v>17</v>
      </c>
      <c r="D127" s="18" t="s">
        <v>354</v>
      </c>
      <c r="E127" s="20" t="s">
        <v>21</v>
      </c>
      <c r="F127" s="19">
        <v>2</v>
      </c>
      <c r="G127" s="21"/>
      <c r="H127" s="21"/>
      <c r="I127" s="21"/>
      <c r="J127" s="22"/>
    </row>
    <row r="128" spans="1:10" x14ac:dyDescent="0.2">
      <c r="A128" s="18" t="s">
        <v>137</v>
      </c>
      <c r="B128" s="19" t="s">
        <v>355</v>
      </c>
      <c r="C128" s="18" t="s">
        <v>356</v>
      </c>
      <c r="D128" s="18" t="s">
        <v>357</v>
      </c>
      <c r="E128" s="20" t="s">
        <v>21</v>
      </c>
      <c r="F128" s="19">
        <v>4</v>
      </c>
      <c r="G128" s="21"/>
      <c r="H128" s="21"/>
      <c r="I128" s="21"/>
      <c r="J128" s="22"/>
    </row>
    <row r="129" spans="1:10" ht="25.5" x14ac:dyDescent="0.2">
      <c r="A129" s="18" t="s">
        <v>358</v>
      </c>
      <c r="B129" s="19" t="s">
        <v>359</v>
      </c>
      <c r="C129" s="18" t="s">
        <v>23</v>
      </c>
      <c r="D129" s="18" t="s">
        <v>360</v>
      </c>
      <c r="E129" s="20" t="s">
        <v>21</v>
      </c>
      <c r="F129" s="19">
        <v>2</v>
      </c>
      <c r="G129" s="21"/>
      <c r="H129" s="21"/>
      <c r="I129" s="21"/>
      <c r="J129" s="22"/>
    </row>
    <row r="130" spans="1:10" ht="25.5" x14ac:dyDescent="0.2">
      <c r="A130" s="18" t="s">
        <v>361</v>
      </c>
      <c r="B130" s="19" t="s">
        <v>362</v>
      </c>
      <c r="C130" s="18" t="s">
        <v>23</v>
      </c>
      <c r="D130" s="18" t="s">
        <v>363</v>
      </c>
      <c r="E130" s="20" t="s">
        <v>21</v>
      </c>
      <c r="F130" s="19">
        <v>2</v>
      </c>
      <c r="G130" s="21"/>
      <c r="H130" s="21"/>
      <c r="I130" s="21"/>
      <c r="J130" s="22"/>
    </row>
    <row r="131" spans="1:10" ht="25.5" x14ac:dyDescent="0.2">
      <c r="A131" s="18" t="s">
        <v>364</v>
      </c>
      <c r="B131" s="19" t="s">
        <v>365</v>
      </c>
      <c r="C131" s="18" t="s">
        <v>23</v>
      </c>
      <c r="D131" s="18" t="s">
        <v>366</v>
      </c>
      <c r="E131" s="20" t="s">
        <v>21</v>
      </c>
      <c r="F131" s="19">
        <v>2</v>
      </c>
      <c r="G131" s="21"/>
      <c r="H131" s="21"/>
      <c r="I131" s="21"/>
      <c r="J131" s="22"/>
    </row>
    <row r="132" spans="1:10" ht="25.5" x14ac:dyDescent="0.2">
      <c r="A132" s="18" t="s">
        <v>367</v>
      </c>
      <c r="B132" s="19" t="s">
        <v>389</v>
      </c>
      <c r="C132" s="18" t="s">
        <v>23</v>
      </c>
      <c r="D132" s="18" t="s">
        <v>390</v>
      </c>
      <c r="E132" s="20" t="s">
        <v>21</v>
      </c>
      <c r="F132" s="19">
        <v>1</v>
      </c>
      <c r="G132" s="21"/>
      <c r="H132" s="21"/>
      <c r="I132" s="21"/>
      <c r="J132" s="22"/>
    </row>
    <row r="133" spans="1:10" ht="25.5" x14ac:dyDescent="0.2">
      <c r="A133" s="18" t="s">
        <v>391</v>
      </c>
      <c r="B133" s="19" t="s">
        <v>392</v>
      </c>
      <c r="C133" s="18" t="s">
        <v>23</v>
      </c>
      <c r="D133" s="18" t="s">
        <v>393</v>
      </c>
      <c r="E133" s="20" t="s">
        <v>21</v>
      </c>
      <c r="F133" s="19">
        <v>1</v>
      </c>
      <c r="G133" s="21"/>
      <c r="H133" s="21"/>
      <c r="I133" s="21"/>
      <c r="J133" s="22"/>
    </row>
    <row r="134" spans="1:10" ht="25.5" x14ac:dyDescent="0.2">
      <c r="A134" s="18" t="s">
        <v>394</v>
      </c>
      <c r="B134" s="19" t="s">
        <v>395</v>
      </c>
      <c r="C134" s="18" t="s">
        <v>23</v>
      </c>
      <c r="D134" s="18" t="s">
        <v>396</v>
      </c>
      <c r="E134" s="20" t="s">
        <v>21</v>
      </c>
      <c r="F134" s="19">
        <v>1</v>
      </c>
      <c r="G134" s="21"/>
      <c r="H134" s="21"/>
      <c r="I134" s="21"/>
      <c r="J134" s="22"/>
    </row>
    <row r="135" spans="1:10" x14ac:dyDescent="0.2">
      <c r="A135" s="37" t="s">
        <v>44</v>
      </c>
      <c r="B135" s="37"/>
      <c r="C135" s="37"/>
      <c r="D135" s="37" t="s">
        <v>122</v>
      </c>
      <c r="E135" s="37"/>
      <c r="F135" s="38"/>
      <c r="G135" s="38"/>
      <c r="H135" s="37"/>
      <c r="I135" s="39"/>
      <c r="J135" s="40"/>
    </row>
    <row r="136" spans="1:10" x14ac:dyDescent="0.2">
      <c r="A136" s="18" t="s">
        <v>106</v>
      </c>
      <c r="B136" s="19" t="s">
        <v>123</v>
      </c>
      <c r="C136" s="18" t="s">
        <v>13</v>
      </c>
      <c r="D136" s="18" t="s">
        <v>368</v>
      </c>
      <c r="E136" s="20" t="s">
        <v>21</v>
      </c>
      <c r="F136" s="19">
        <v>12</v>
      </c>
      <c r="G136" s="21"/>
      <c r="H136" s="21"/>
      <c r="I136" s="21"/>
      <c r="J136" s="22"/>
    </row>
    <row r="137" spans="1:10" x14ac:dyDescent="0.2">
      <c r="A137" s="18" t="s">
        <v>107</v>
      </c>
      <c r="B137" s="19" t="s">
        <v>127</v>
      </c>
      <c r="C137" s="18" t="s">
        <v>60</v>
      </c>
      <c r="D137" s="18" t="s">
        <v>128</v>
      </c>
      <c r="E137" s="20" t="s">
        <v>21</v>
      </c>
      <c r="F137" s="19">
        <v>6</v>
      </c>
      <c r="G137" s="21"/>
      <c r="H137" s="21"/>
      <c r="I137" s="21"/>
      <c r="J137" s="22"/>
    </row>
    <row r="138" spans="1:10" x14ac:dyDescent="0.2">
      <c r="A138" s="37" t="s">
        <v>45</v>
      </c>
      <c r="B138" s="37"/>
      <c r="C138" s="37"/>
      <c r="D138" s="37" t="s">
        <v>369</v>
      </c>
      <c r="E138" s="37"/>
      <c r="F138" s="38"/>
      <c r="G138" s="38"/>
      <c r="H138" s="37"/>
      <c r="I138" s="39"/>
      <c r="J138" s="40"/>
    </row>
    <row r="139" spans="1:10" ht="63.75" x14ac:dyDescent="0.2">
      <c r="A139" s="18" t="s">
        <v>46</v>
      </c>
      <c r="B139" s="19" t="s">
        <v>370</v>
      </c>
      <c r="C139" s="18" t="s">
        <v>23</v>
      </c>
      <c r="D139" s="18" t="s">
        <v>371</v>
      </c>
      <c r="E139" s="20" t="s">
        <v>54</v>
      </c>
      <c r="F139" s="19">
        <v>6.1</v>
      </c>
      <c r="G139" s="21"/>
      <c r="H139" s="21"/>
      <c r="I139" s="21"/>
      <c r="J139" s="22"/>
    </row>
    <row r="140" spans="1:10" x14ac:dyDescent="0.2">
      <c r="A140" s="37" t="s">
        <v>47</v>
      </c>
      <c r="B140" s="37"/>
      <c r="C140" s="37"/>
      <c r="D140" s="37" t="s">
        <v>372</v>
      </c>
      <c r="E140" s="37"/>
      <c r="F140" s="38"/>
      <c r="G140" s="38"/>
      <c r="H140" s="37"/>
      <c r="I140" s="39"/>
      <c r="J140" s="40"/>
    </row>
    <row r="141" spans="1:10" ht="25.5" x14ac:dyDescent="0.2">
      <c r="A141" s="18" t="s">
        <v>48</v>
      </c>
      <c r="B141" s="19" t="s">
        <v>373</v>
      </c>
      <c r="C141" s="18" t="s">
        <v>23</v>
      </c>
      <c r="D141" s="18" t="s">
        <v>374</v>
      </c>
      <c r="E141" s="20" t="s">
        <v>21</v>
      </c>
      <c r="F141" s="19">
        <v>3</v>
      </c>
      <c r="G141" s="21"/>
      <c r="H141" s="21"/>
      <c r="I141" s="21"/>
      <c r="J141" s="22"/>
    </row>
    <row r="142" spans="1:10" ht="25.5" x14ac:dyDescent="0.2">
      <c r="A142" s="18" t="s">
        <v>49</v>
      </c>
      <c r="B142" s="19" t="s">
        <v>375</v>
      </c>
      <c r="C142" s="18" t="s">
        <v>23</v>
      </c>
      <c r="D142" s="18" t="s">
        <v>376</v>
      </c>
      <c r="E142" s="20" t="s">
        <v>21</v>
      </c>
      <c r="F142" s="19">
        <v>2</v>
      </c>
      <c r="G142" s="21"/>
      <c r="H142" s="21"/>
      <c r="I142" s="21"/>
      <c r="J142" s="22"/>
    </row>
    <row r="143" spans="1:10" ht="25.5" x14ac:dyDescent="0.2">
      <c r="A143" s="18" t="s">
        <v>50</v>
      </c>
      <c r="B143" s="19" t="s">
        <v>377</v>
      </c>
      <c r="C143" s="18" t="s">
        <v>23</v>
      </c>
      <c r="D143" s="18" t="s">
        <v>378</v>
      </c>
      <c r="E143" s="20" t="s">
        <v>21</v>
      </c>
      <c r="F143" s="19">
        <v>2</v>
      </c>
      <c r="G143" s="21"/>
      <c r="H143" s="21"/>
      <c r="I143" s="21"/>
      <c r="J143" s="22"/>
    </row>
    <row r="144" spans="1:10" ht="25.5" x14ac:dyDescent="0.2">
      <c r="A144" s="18" t="s">
        <v>379</v>
      </c>
      <c r="B144" s="19" t="s">
        <v>380</v>
      </c>
      <c r="C144" s="18" t="s">
        <v>23</v>
      </c>
      <c r="D144" s="18" t="s">
        <v>381</v>
      </c>
      <c r="E144" s="20" t="s">
        <v>21</v>
      </c>
      <c r="F144" s="19">
        <v>5</v>
      </c>
      <c r="G144" s="21"/>
      <c r="H144" s="21"/>
      <c r="I144" s="21"/>
      <c r="J144" s="22"/>
    </row>
    <row r="145" spans="1:10" ht="30" customHeight="1" x14ac:dyDescent="0.2">
      <c r="A145" s="18" t="s">
        <v>382</v>
      </c>
      <c r="B145" s="19" t="s">
        <v>383</v>
      </c>
      <c r="C145" s="18" t="s">
        <v>384</v>
      </c>
      <c r="D145" s="18" t="s">
        <v>385</v>
      </c>
      <c r="E145" s="20" t="s">
        <v>22</v>
      </c>
      <c r="F145" s="19">
        <v>12</v>
      </c>
      <c r="G145" s="21"/>
      <c r="H145" s="21"/>
      <c r="I145" s="21"/>
      <c r="J145" s="22"/>
    </row>
    <row r="146" spans="1:10" x14ac:dyDescent="0.2">
      <c r="A146" s="37" t="s">
        <v>51</v>
      </c>
      <c r="B146" s="37"/>
      <c r="C146" s="37"/>
      <c r="D146" s="37" t="s">
        <v>386</v>
      </c>
      <c r="E146" s="37"/>
      <c r="F146" s="38"/>
      <c r="G146" s="38"/>
      <c r="H146" s="37"/>
      <c r="I146" s="39"/>
      <c r="J146" s="40"/>
    </row>
    <row r="147" spans="1:10" ht="25.5" x14ac:dyDescent="0.2">
      <c r="A147" s="18" t="s">
        <v>52</v>
      </c>
      <c r="B147" s="19" t="s">
        <v>387</v>
      </c>
      <c r="C147" s="18" t="s">
        <v>55</v>
      </c>
      <c r="D147" s="18" t="s">
        <v>388</v>
      </c>
      <c r="E147" s="20" t="s">
        <v>15</v>
      </c>
      <c r="F147" s="19">
        <v>210.3</v>
      </c>
      <c r="G147" s="21"/>
      <c r="H147" s="21"/>
      <c r="I147" s="21"/>
      <c r="J147" s="22"/>
    </row>
    <row r="148" spans="1:10" ht="76.5" x14ac:dyDescent="0.2">
      <c r="A148" s="18" t="s">
        <v>53</v>
      </c>
      <c r="B148" s="19" t="s">
        <v>397</v>
      </c>
      <c r="C148" s="18" t="s">
        <v>16</v>
      </c>
      <c r="D148" s="18" t="s">
        <v>398</v>
      </c>
      <c r="E148" s="20" t="s">
        <v>21</v>
      </c>
      <c r="F148" s="19">
        <v>5</v>
      </c>
      <c r="G148" s="21"/>
      <c r="H148" s="21"/>
      <c r="I148" s="21"/>
      <c r="J148" s="22"/>
    </row>
    <row r="149" spans="1:10" ht="80.25" customHeight="1" x14ac:dyDescent="0.2">
      <c r="A149" s="18" t="s">
        <v>53</v>
      </c>
      <c r="B149" s="19" t="s">
        <v>397</v>
      </c>
      <c r="C149" s="18" t="s">
        <v>16</v>
      </c>
      <c r="D149" s="18" t="s">
        <v>398</v>
      </c>
      <c r="E149" s="20" t="s">
        <v>21</v>
      </c>
      <c r="F149" s="19">
        <v>5</v>
      </c>
      <c r="G149" s="21"/>
      <c r="H149" s="21"/>
      <c r="I149" s="21"/>
      <c r="J149" s="22"/>
    </row>
    <row r="150" spans="1:10" x14ac:dyDescent="0.2">
      <c r="A150" s="35"/>
      <c r="B150" s="35"/>
      <c r="C150" s="35"/>
      <c r="D150" s="35"/>
      <c r="E150" s="35"/>
      <c r="F150" s="35"/>
      <c r="G150" s="35"/>
      <c r="H150" s="35"/>
      <c r="I150" s="29"/>
      <c r="J150" s="35"/>
    </row>
    <row r="151" spans="1:10" x14ac:dyDescent="0.2">
      <c r="A151" s="35"/>
      <c r="B151" s="35"/>
      <c r="C151" s="35"/>
      <c r="D151" s="35"/>
      <c r="E151" s="35"/>
      <c r="F151" s="35"/>
      <c r="G151" s="35"/>
      <c r="H151" s="17"/>
      <c r="I151" s="30"/>
      <c r="J151" s="35"/>
    </row>
    <row r="152" spans="1:10" ht="14.25" customHeight="1" x14ac:dyDescent="0.2">
      <c r="A152" s="68"/>
      <c r="B152" s="68"/>
      <c r="C152" s="68"/>
      <c r="D152" s="17"/>
      <c r="E152" s="35"/>
      <c r="F152" s="35"/>
      <c r="G152" s="35"/>
      <c r="H152" s="17"/>
      <c r="I152" s="44" t="s">
        <v>71</v>
      </c>
      <c r="J152" s="42"/>
    </row>
    <row r="153" spans="1:10" ht="14.25" customHeight="1" x14ac:dyDescent="0.2">
      <c r="A153" s="68"/>
      <c r="B153" s="68"/>
      <c r="C153" s="68"/>
      <c r="D153" s="17"/>
      <c r="E153" s="35"/>
      <c r="F153" s="35"/>
      <c r="G153" s="35"/>
      <c r="H153" s="17"/>
      <c r="I153" s="44" t="s">
        <v>72</v>
      </c>
      <c r="J153" s="43"/>
    </row>
    <row r="154" spans="1:10" x14ac:dyDescent="0.2">
      <c r="A154" s="68"/>
      <c r="B154" s="68"/>
      <c r="C154" s="68"/>
      <c r="D154" s="17"/>
      <c r="E154" s="35"/>
      <c r="F154" s="35"/>
      <c r="G154" s="35"/>
      <c r="H154" s="17"/>
      <c r="I154" s="44" t="s">
        <v>73</v>
      </c>
      <c r="J154" s="43"/>
    </row>
    <row r="155" spans="1:10" x14ac:dyDescent="0.2">
      <c r="A155" s="68"/>
      <c r="B155" s="68"/>
      <c r="C155" s="68"/>
      <c r="D155" s="17"/>
      <c r="E155" s="35"/>
      <c r="F155" s="35"/>
      <c r="G155" s="35"/>
      <c r="H155" s="17"/>
      <c r="I155" s="17"/>
      <c r="J155" s="17"/>
    </row>
    <row r="156" spans="1:10" x14ac:dyDescent="0.2">
      <c r="A156" s="35"/>
      <c r="B156" s="35"/>
      <c r="C156" s="35"/>
      <c r="D156" s="17"/>
      <c r="E156" s="35"/>
      <c r="F156" s="35"/>
      <c r="G156" s="35"/>
      <c r="H156" s="17"/>
      <c r="I156" s="17"/>
      <c r="J156" s="17"/>
    </row>
    <row r="157" spans="1:10" x14ac:dyDescent="0.2">
      <c r="A157" s="35"/>
      <c r="B157" s="35"/>
      <c r="C157" s="35"/>
      <c r="D157" s="17"/>
      <c r="E157" s="35"/>
      <c r="F157" s="35"/>
      <c r="G157" s="35"/>
      <c r="H157" s="17"/>
      <c r="I157" s="17"/>
      <c r="J157" s="17"/>
    </row>
    <row r="158" spans="1:10" x14ac:dyDescent="0.2">
      <c r="A158" s="35"/>
      <c r="B158" s="35"/>
      <c r="C158" s="35"/>
      <c r="D158" s="17"/>
      <c r="E158" s="35"/>
      <c r="F158" s="35"/>
      <c r="G158" s="35"/>
      <c r="H158" s="17"/>
      <c r="I158" s="17"/>
      <c r="J158" s="17"/>
    </row>
    <row r="159" spans="1:10" x14ac:dyDescent="0.2">
      <c r="A159" s="35"/>
      <c r="B159" s="35"/>
      <c r="C159" s="35"/>
      <c r="D159" s="17"/>
      <c r="E159" s="35"/>
      <c r="F159" s="35"/>
      <c r="G159" s="35"/>
      <c r="H159" s="17"/>
      <c r="I159" s="17"/>
      <c r="J159" s="17"/>
    </row>
    <row r="160" spans="1:10" ht="11.25" customHeight="1" x14ac:dyDescent="0.2">
      <c r="A160" s="35"/>
      <c r="C160" s="35"/>
      <c r="D160" s="35"/>
      <c r="E160" s="35"/>
      <c r="F160" s="35"/>
      <c r="G160" s="35"/>
      <c r="H160" s="35"/>
      <c r="I160" s="35"/>
      <c r="J160" s="35"/>
    </row>
    <row r="161" spans="1:10" ht="14.25" customHeight="1" x14ac:dyDescent="0.2">
      <c r="A161" s="35"/>
      <c r="B161" s="35"/>
      <c r="C161" s="35"/>
      <c r="D161" s="35"/>
      <c r="E161" s="35"/>
      <c r="F161" s="35"/>
      <c r="G161" s="35"/>
      <c r="H161" s="35"/>
      <c r="I161" s="35"/>
      <c r="J161" s="35"/>
    </row>
    <row r="162" spans="1:10" ht="51.75" customHeight="1" x14ac:dyDescent="0.2">
      <c r="A162" s="69" t="s">
        <v>138</v>
      </c>
      <c r="B162" s="70"/>
      <c r="C162" s="70"/>
      <c r="D162" s="70"/>
      <c r="E162" s="70"/>
      <c r="F162" s="70"/>
      <c r="G162" s="70"/>
      <c r="H162" s="70"/>
      <c r="I162" s="70"/>
      <c r="J162" s="70"/>
    </row>
  </sheetData>
  <mergeCells count="7">
    <mergeCell ref="A162:J162"/>
    <mergeCell ref="A2:J5"/>
    <mergeCell ref="A11:G11"/>
    <mergeCell ref="A152:C152"/>
    <mergeCell ref="A153:C153"/>
    <mergeCell ref="A154:C154"/>
    <mergeCell ref="A155:C155"/>
  </mergeCells>
  <pageMargins left="0.51181102362204722" right="0.51181102362204722" top="0.98425196850393704" bottom="0.98425196850393704" header="0.51181102362204722" footer="0.51181102362204722"/>
  <pageSetup paperSize="9" scale="67" fitToHeight="0" orientation="landscape" r:id="rId1"/>
  <headerFooter>
    <oddHeader>&amp;L &amp;C</oddHeader>
    <oddFooter>&amp;L 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MODELO</vt:lpstr>
      <vt:lpstr>MODELO!Area_de_impressao</vt:lpstr>
      <vt:lpstr>MODELO!Titulos_de_impressao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Jairo Garcez Dos Santos</cp:lastModifiedBy>
  <cp:revision>0</cp:revision>
  <cp:lastPrinted>2025-11-19T19:29:54Z</cp:lastPrinted>
  <dcterms:created xsi:type="dcterms:W3CDTF">2025-06-25T18:46:50Z</dcterms:created>
  <dcterms:modified xsi:type="dcterms:W3CDTF">2025-12-23T17:21:40Z</dcterms:modified>
</cp:coreProperties>
</file>